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1720" windowHeight="8600" firstSheet="1" activeTab="1"/>
  </bookViews>
  <sheets>
    <sheet name="Sheet2" sheetId="1" r:id="rId1"/>
    <sheet name="Sheet1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<sst xmlns="http://schemas.openxmlformats.org/spreadsheetml/2006/main" count="342" uniqueCount="189">
  <si>
    <t>星期</t>
  </si>
  <si>
    <t>主食</t>
  </si>
  <si>
    <t>主菜</t>
  </si>
  <si>
    <t>副菜</t>
  </si>
  <si>
    <t>附餐</t>
  </si>
  <si>
    <t>總熱量</t>
  </si>
  <si>
    <t>（Kcal）</t>
  </si>
  <si>
    <t>水果</t>
  </si>
  <si>
    <t>日期</t>
  </si>
  <si>
    <t>青菜</t>
  </si>
  <si>
    <t>湯品</t>
  </si>
  <si>
    <t>五穀根</t>
  </si>
  <si>
    <t>蛋豆魚</t>
  </si>
  <si>
    <t>蔬菜</t>
  </si>
  <si>
    <t>油脂</t>
  </si>
  <si>
    <t>莖類(份)</t>
  </si>
  <si>
    <t>肉類(份)</t>
  </si>
  <si>
    <t>類(份)</t>
  </si>
  <si>
    <t>五</t>
  </si>
  <si>
    <t>一</t>
  </si>
  <si>
    <t>二</t>
  </si>
  <si>
    <t>三</t>
  </si>
  <si>
    <t>四</t>
  </si>
  <si>
    <t>五</t>
  </si>
  <si>
    <t>金門縣金城鎮中正國民小學99年11月份營養午餐菜單</t>
  </si>
  <si>
    <t>糙米飯</t>
  </si>
  <si>
    <t>黑糊椒豬排</t>
  </si>
  <si>
    <t>紅燒蘿蔔</t>
  </si>
  <si>
    <t>白米飯</t>
  </si>
  <si>
    <t>香酥魚</t>
  </si>
  <si>
    <t>榨菜肉絲</t>
  </si>
  <si>
    <t>蘿蔔丸片湯</t>
  </si>
  <si>
    <t>田園時菜</t>
  </si>
  <si>
    <t>帶結燒肉</t>
  </si>
  <si>
    <t>五彩蝦仁</t>
  </si>
  <si>
    <t>冬瓜大骨湯</t>
  </si>
  <si>
    <t>薏仁飯</t>
  </si>
  <si>
    <t>鹽酥雞</t>
  </si>
  <si>
    <t>大瓜鮮燴</t>
  </si>
  <si>
    <t>玉米濃湯</t>
  </si>
  <si>
    <t>花瓜肉燥</t>
  </si>
  <si>
    <t>什錦蒸蛋</t>
  </si>
  <si>
    <t>香菇肉羹</t>
  </si>
  <si>
    <t>花枝排</t>
  </si>
  <si>
    <t>家常豆腐</t>
  </si>
  <si>
    <t>金針大骨湯</t>
  </si>
  <si>
    <t>沙茶豬柳</t>
  </si>
  <si>
    <t>菜脯蛋</t>
  </si>
  <si>
    <t>玉米段湯</t>
  </si>
  <si>
    <t>五穀飯</t>
  </si>
  <si>
    <t>芋香田園粥+洋蔥圈+飄香滷味</t>
  </si>
  <si>
    <t>咖哩雞</t>
  </si>
  <si>
    <t>塔香海茸</t>
  </si>
  <si>
    <t>冬瓜蛤湯</t>
  </si>
  <si>
    <t>筍干燒肉</t>
  </si>
  <si>
    <t>芹香花枝</t>
  </si>
  <si>
    <t>麥香粉圓</t>
  </si>
  <si>
    <t>糖醋魚丁</t>
  </si>
  <si>
    <t>筍炒肉絲</t>
  </si>
  <si>
    <t>大瓜排骨湯</t>
  </si>
  <si>
    <t>地瓜飯</t>
  </si>
  <si>
    <t>燕麥飯</t>
  </si>
  <si>
    <t>三杯雞</t>
  </si>
  <si>
    <t>螞蟻上樹</t>
  </si>
  <si>
    <t>洋芋燒肉</t>
  </si>
  <si>
    <t>炒海帶絲</t>
  </si>
  <si>
    <t>三杯魷魚</t>
  </si>
  <si>
    <t>彩繪玉米</t>
  </si>
  <si>
    <t>紫菜蛋花湯</t>
  </si>
  <si>
    <t>西芹米血</t>
  </si>
  <si>
    <t>南瓜濃湯</t>
  </si>
  <si>
    <t>滷雞翅</t>
  </si>
  <si>
    <t>什錦花菜</t>
  </si>
  <si>
    <t>蘿蔔燉肉</t>
  </si>
  <si>
    <t>咖哩洋芋</t>
  </si>
  <si>
    <t>蝦捲</t>
  </si>
  <si>
    <t>蕃茄炒蛋</t>
  </si>
  <si>
    <t>糖醋排骨</t>
  </si>
  <si>
    <t>酸菜麵腸</t>
  </si>
  <si>
    <t>酸菜豬血湯</t>
  </si>
  <si>
    <t>芋香西米露</t>
  </si>
  <si>
    <t>筍片大骨湯</t>
  </si>
  <si>
    <t>蘿蔔排骨湯</t>
  </si>
  <si>
    <t>總熱量</t>
  </si>
  <si>
    <t>(Kcal)</t>
  </si>
  <si>
    <t>營養小常識~~ 學習就從早餐開始</t>
  </si>
  <si>
    <t>什錦炒麵+茄汁豆包+紅豆薏仁湯</t>
  </si>
  <si>
    <r>
      <t xml:space="preserve">孩子若能從早餐中獲得足夠的能量，就能幫助大腦處理每一件事情，無論在思考、反應、學習上都能得到良好的成效，那是因為清晨起床時身體的血糖最低，休息了一整個晚上的身體將近10-12小時沒有獲得熱量，所以由早餐中獲取優質的熱量是很重要的，每位家長都期待自己的孩子在學校能有好的學習成績、與同學有良好的互動關係，就該好好的選擇、提供給孩子一頓營養沒有負擔的早餐。                                                     
★早上應該給孩子吃什麼？營養學家建議，早餐應攝取約佔全天總熱能的30%，午餐約佔40%，晚餐約佔30%。而早餐的內容應該包括五穀根莖類、蛋豆魚肉類、奶類、蔬菜類、水果類，還有就是一杯水。早上起床先喝1杯240cc的水，可以補充睡眠中自然流失的水份，也有助於通便，因人類在早晨5-7點鐘身體會有一種胃結腸反射，把握此良機，身體就不易便秘喔！                                                                                        
★為什麼要攝取奶類、蛋豆魚肉類中的蛋白質?蛋白質也是提供大腦思考的另一個重要的關鍵，它提供了合成神經傳遞物質的材料，使我們的思考敏捷，也幫助大腦進行長期記憶的運作，但若攝取太多蛋白質，容易有飽足感、產生睡意，所以份量不宜太多。以早餐為例：選擇一杯牛奶或一杯低糖優酪乳(240CC)或選擇約半個手掌大小的肉片，如此蛋白質量已足夠了。                                                                                                                        
★水果或蔬菜更是不能少!!水果、蔬菜也是早餐不能疏忽的搭配選擇，但卻因不方便準備而常忽略。以水果來說，早上可以攝取富含維他命C和檸檬酸的柳橙、柑橘、芭樂，因為維生素C，可以帶動身體一天能量的運轉；檸檬酸的功用則是把身體吃進來的醣類轉變成提供耐力的肝醣，避免脂肪囤積。                                                                                                                                                                                                                                                          
★外食早餐只要花點心思也可以兼顧營養喔!   </t>
    </r>
    <r>
      <rPr>
        <sz val="14"/>
        <rFont val="新細明體"/>
        <family val="1"/>
      </rPr>
      <t xml:space="preserve">                                                                                                                                                                                               
                                                                              </t>
    </r>
  </si>
  <si>
    <r>
      <t>◇常見市售早餐組合</t>
    </r>
    <r>
      <rPr>
        <sz val="13"/>
        <rFont val="Times New Roman"/>
        <family val="1"/>
      </rPr>
      <t>:</t>
    </r>
    <r>
      <rPr>
        <sz val="13"/>
        <rFont val="新細明體"/>
        <family val="1"/>
      </rPr>
      <t>三明治（或漢堡）加奶茶。</t>
    </r>
  </si>
  <si>
    <t>◇ 常見市售早餐組合:肉包(或蛋餅)加豆漿。</t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</si>
  <si>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再加上一份約拳頭大小的水果。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蛋餅夾一些蔬菜會更好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小黃瓜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生菜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洋蔥</t>
    </r>
    <r>
      <rPr>
        <sz val="13"/>
        <rFont val="Times New Roman"/>
        <family val="1"/>
      </rPr>
      <t>)</t>
    </r>
  </si>
  <si>
    <r>
      <t>◇常見市售早餐組合</t>
    </r>
    <r>
      <rPr>
        <sz val="13"/>
        <rFont val="Times New Roman"/>
        <family val="1"/>
      </rPr>
      <t>:</t>
    </r>
    <r>
      <rPr>
        <sz val="13"/>
        <rFont val="新細明體"/>
        <family val="1"/>
      </rPr>
      <t>肉鬆飯糰＋紅茶。</t>
    </r>
  </si>
  <si>
    <r>
      <t>◇常見市售早餐組合</t>
    </r>
    <r>
      <rPr>
        <sz val="13"/>
        <rFont val="Times New Roman"/>
        <family val="1"/>
      </rPr>
      <t>:</t>
    </r>
    <r>
      <rPr>
        <sz val="13"/>
        <rFont val="新細明體"/>
        <family val="1"/>
      </rPr>
      <t>熱狗＋薯條、雞塊＋可樂。</t>
    </r>
  </si>
  <si>
    <t>參考資料:http://lunch.tp.edu.tw/41/01.php</t>
  </si>
  <si>
    <t>家中先準備一份約拳頭大小的水果。</t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</si>
  <si>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選擇全麥土司或漢堡，內容可包括蔬菜（蕃茄、小黃瓜）、蛋（荷包蛋）、奶類（起司）。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奶茶改為鮮奶或豆漿或優格。</t>
    </r>
    <r>
      <rPr>
        <sz val="13"/>
        <rFont val="Times New Roman"/>
        <family val="1"/>
      </rPr>
      <t xml:space="preserve"> 3.</t>
    </r>
    <r>
      <rPr>
        <sz val="13"/>
        <rFont val="新細明體"/>
        <family val="1"/>
      </rPr>
      <t>可在</t>
    </r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</si>
  <si>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熱狗、薯條、雞塊熱量高，不宜吃太多可擇一種。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但需加配上一粒中型饅頭或麵包。</t>
    </r>
    <r>
      <rPr>
        <sz val="13"/>
        <rFont val="Times New Roman"/>
        <family val="1"/>
      </rPr>
      <t xml:space="preserve"> 3.</t>
    </r>
    <r>
      <rPr>
        <sz val="13"/>
        <rFont val="新細明體"/>
        <family val="1"/>
      </rPr>
      <t>將可樂改為優格一杯或一杯豆漿或</t>
    </r>
  </si>
  <si>
    <t>牛奶(若選熱狗則不宜配優格)。 4.再加上一份約拳頭大小的水果。</t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</si>
  <si>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紅茶換成豆漿或牛奶或優格。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再加上一份約拳頭大小的水果。</t>
    </r>
    <r>
      <rPr>
        <sz val="13"/>
        <rFont val="Times New Roman"/>
        <family val="1"/>
      </rPr>
      <t xml:space="preserve"> 3.</t>
    </r>
    <r>
      <rPr>
        <sz val="13"/>
        <rFont val="新細明體"/>
        <family val="1"/>
      </rPr>
      <t>飯團可選糙米或五穀米，或夾一些蔬菜會更好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如小黃瓜</t>
    </r>
    <r>
      <rPr>
        <sz val="13"/>
        <rFont val="Times New Roman"/>
        <family val="1"/>
      </rPr>
      <t>.</t>
    </r>
  </si>
  <si>
    <t>紅蘿蔔.海苔或牛蒡絲)。</t>
  </si>
  <si>
    <t>什錦麵線+紅豆沙包+三杯干片</t>
  </si>
  <si>
    <t>蘑菇濃湯</t>
  </si>
  <si>
    <t>酸辣湯</t>
  </si>
  <si>
    <t>銀耳紅棗湯</t>
  </si>
  <si>
    <t>什錦炒飯+咖哩豆腐+青菜蛋花湯</t>
  </si>
  <si>
    <t>香腸</t>
  </si>
  <si>
    <t>營養師                      採購單位                          伙委                              衛生組長                              學務主任                               校長</t>
  </si>
  <si>
    <r>
      <t>韓式五彩豆芽</t>
    </r>
    <r>
      <rPr>
        <sz val="8"/>
        <rFont val="新細明體"/>
        <family val="1"/>
      </rPr>
      <t>(黃豆芽.韓式泡菜.芹菜.黑木耳絲.非基改豆包)</t>
    </r>
  </si>
  <si>
    <t>＊本校營養午餐豬肉產地皆為台灣。</t>
  </si>
  <si>
    <r>
      <t>大瓜蘑菇湯</t>
    </r>
    <r>
      <rPr>
        <sz val="8"/>
        <rFont val="新細明體"/>
        <family val="1"/>
      </rPr>
      <t>(里肌肉片.大瓜.蘑菇片)</t>
    </r>
  </si>
  <si>
    <r>
      <t>螞蟻上樹</t>
    </r>
    <r>
      <rPr>
        <sz val="8"/>
        <rFont val="新細明體"/>
        <family val="1"/>
      </rPr>
      <t>(腿肉絲.冬粉.高麗菜.蝦米.紅蘿蔔.韮菜花)</t>
    </r>
  </si>
  <si>
    <r>
      <t>玉米炒蛋</t>
    </r>
    <r>
      <rPr>
        <sz val="8"/>
        <rFont val="新細明體"/>
        <family val="1"/>
      </rPr>
      <t>(玉米粒.雞蛋.青蔥)</t>
    </r>
  </si>
  <si>
    <t>筍干麵腸燒肉</t>
  </si>
  <si>
    <t>滷雞腿</t>
  </si>
  <si>
    <r>
      <t>沙茶肉片高麗菜</t>
    </r>
    <r>
      <rPr>
        <sz val="8"/>
        <rFont val="新細明體"/>
        <family val="1"/>
      </rPr>
      <t>(高麗菜.里肌肉片.紅蘿蔔)</t>
    </r>
  </si>
  <si>
    <r>
      <t>蘑菇豬排</t>
    </r>
    <r>
      <rPr>
        <sz val="8"/>
        <rFont val="新細明體"/>
        <family val="1"/>
      </rPr>
      <t>(里肌肉排.洋蔥.蘑菇片)</t>
    </r>
  </si>
  <si>
    <r>
      <t>咖哩雞柳</t>
    </r>
    <r>
      <rPr>
        <sz val="8"/>
        <rFont val="新細明體"/>
        <family val="1"/>
      </rPr>
      <t>(無骨雞胸.洋蔥.甜椒)</t>
    </r>
  </si>
  <si>
    <t>番茄炒蛋豆腐</t>
  </si>
  <si>
    <r>
      <t>筍炒肉絲</t>
    </r>
    <r>
      <rPr>
        <sz val="8"/>
        <rFont val="新細明體"/>
        <family val="1"/>
      </rPr>
      <t>(腿肉絲.筍絲.生蔥.紅蘿蔔.乾木耳絲)</t>
    </r>
  </si>
  <si>
    <t>一</t>
  </si>
  <si>
    <t>小米飯</t>
  </si>
  <si>
    <r>
      <t xml:space="preserve">地瓜飯     </t>
    </r>
    <r>
      <rPr>
        <sz val="10"/>
        <color indexed="36"/>
        <rFont val="新細明體"/>
        <family val="1"/>
      </rPr>
      <t>無肉日</t>
    </r>
  </si>
  <si>
    <t>芝麻飯</t>
  </si>
  <si>
    <t>燕麥飯</t>
  </si>
  <si>
    <t>田園時菜</t>
  </si>
  <si>
    <t>糙米飯</t>
  </si>
  <si>
    <t>糙米飯</t>
  </si>
  <si>
    <t>水果</t>
  </si>
  <si>
    <t>蘿蔔大骨湯</t>
  </si>
  <si>
    <t>二</t>
  </si>
  <si>
    <r>
      <t>沙茶豬柳</t>
    </r>
    <r>
      <rPr>
        <sz val="8"/>
        <rFont val="新細明體"/>
        <family val="1"/>
      </rPr>
      <t>(里肌肉絲.油菜.紅蘿蔔)</t>
    </r>
  </si>
  <si>
    <t>香菇蒸蛋</t>
  </si>
  <si>
    <t>黃金豬排</t>
  </si>
  <si>
    <r>
      <t>京醬肉絲</t>
    </r>
    <r>
      <rPr>
        <sz val="8"/>
        <rFont val="新細明體"/>
        <family val="1"/>
      </rPr>
      <t>(里肌肉絲.綠豆芽.小黃瓜.紅蘿蔔.甜麵醬.青蔥)</t>
    </r>
  </si>
  <si>
    <r>
      <t>南瓜濃湯</t>
    </r>
    <r>
      <rPr>
        <sz val="8"/>
        <rFont val="新細明體"/>
        <family val="1"/>
      </rPr>
      <t>(南瓜.絞肉.洋蔥.雞蛋.紅蘿蔔.芹菜)</t>
    </r>
  </si>
  <si>
    <r>
      <t>五彩銀芽</t>
    </r>
    <r>
      <rPr>
        <sz val="8"/>
        <rFont val="新細明體"/>
        <family val="1"/>
      </rPr>
      <t>(綠豆芽.豆包.紅蘿蔔.芹菜.黑木耳)</t>
    </r>
  </si>
  <si>
    <r>
      <t>炒海帶絲</t>
    </r>
    <r>
      <rPr>
        <sz val="8"/>
        <rFont val="新細明體"/>
        <family val="1"/>
      </rPr>
      <t>(腿肉絲.海帶絲.紅蘿蔔)</t>
    </r>
  </si>
  <si>
    <r>
      <t>糖醋排骨</t>
    </r>
    <r>
      <rPr>
        <sz val="8"/>
        <rFont val="新細明體"/>
        <family val="1"/>
      </rPr>
      <t>(腿肉丁.排骨丁.地瓜.青椒)</t>
    </r>
  </si>
  <si>
    <t>紅蘿蔔炒蛋</t>
  </si>
  <si>
    <r>
      <t>泡菜姑姑豆腐煲</t>
    </r>
    <r>
      <rPr>
        <sz val="8"/>
        <rFont val="新細明體"/>
        <family val="1"/>
      </rPr>
      <t>(豆腐.韓式泡菜.里肌肉片.金針菇)</t>
    </r>
  </si>
  <si>
    <t>薏仁飯</t>
  </si>
  <si>
    <t>紫米飯</t>
  </si>
  <si>
    <t>小米飯</t>
  </si>
  <si>
    <r>
      <t xml:space="preserve">燕麥飯     </t>
    </r>
    <r>
      <rPr>
        <sz val="10"/>
        <color indexed="36"/>
        <rFont val="新細明體"/>
        <family val="1"/>
      </rPr>
      <t>蔬食日</t>
    </r>
  </si>
  <si>
    <r>
      <t>田園瘦肉粥</t>
    </r>
    <r>
      <rPr>
        <sz val="8"/>
        <rFont val="新細明體"/>
        <family val="1"/>
      </rPr>
      <t>(里肌肉絲.高麗菜.芋頭.豆腐.乾香菇.蝦米.芹菜)</t>
    </r>
    <r>
      <rPr>
        <sz val="12"/>
        <rFont val="新細明體"/>
        <family val="1"/>
      </rPr>
      <t>+菜脯蛋</t>
    </r>
    <r>
      <rPr>
        <sz val="8"/>
        <rFont val="新細明體"/>
        <family val="1"/>
      </rPr>
      <t>(碎菜脯.雞蛋.青蔥)</t>
    </r>
    <r>
      <rPr>
        <sz val="12"/>
        <rFont val="新細明體"/>
        <family val="1"/>
      </rPr>
      <t>+奶皇包</t>
    </r>
  </si>
  <si>
    <t>洋蔥鮮菇炒蛋</t>
  </si>
  <si>
    <t>玉米大骨湯</t>
  </si>
  <si>
    <t>金針肉絲湯</t>
  </si>
  <si>
    <r>
      <t>咖哩豬柳</t>
    </r>
    <r>
      <rPr>
        <sz val="8"/>
        <rFont val="新細明體"/>
        <family val="1"/>
      </rPr>
      <t>(里肌肉絲.油菜.紅蘿蔔)</t>
    </r>
  </si>
  <si>
    <r>
      <t>香菇肉燥</t>
    </r>
    <r>
      <rPr>
        <sz val="8"/>
        <rFont val="新細明體"/>
        <family val="1"/>
      </rPr>
      <t>(絞肉.非基改豆干.乾香菇)</t>
    </r>
  </si>
  <si>
    <t>金門縣中正國民小學112年5月份營養午餐菜單</t>
  </si>
  <si>
    <t>三</t>
  </si>
  <si>
    <r>
      <t>酸辣湯麵疙瘩</t>
    </r>
    <r>
      <rPr>
        <sz val="8"/>
        <rFont val="新細明體"/>
        <family val="1"/>
      </rPr>
      <t>(麵疙瘩.里肌肉.大白菜.筍絲.紅蘿蔔.雞蛋.豆腐.乾木耳)</t>
    </r>
    <r>
      <rPr>
        <sz val="12"/>
        <rFont val="新細明體"/>
        <family val="1"/>
      </rPr>
      <t>+飄香滷味</t>
    </r>
    <r>
      <rPr>
        <sz val="8"/>
        <rFont val="新細明體"/>
        <family val="1"/>
      </rPr>
      <t>(腿肉.白蘿蔔.乾海帶結.非基改油豆皮)</t>
    </r>
    <r>
      <rPr>
        <sz val="12"/>
        <rFont val="新細明體"/>
        <family val="1"/>
      </rPr>
      <t>+銀絲卷</t>
    </r>
  </si>
  <si>
    <r>
      <t>宮保雞丁</t>
    </r>
    <r>
      <rPr>
        <sz val="8"/>
        <rFont val="新細明體"/>
        <family val="1"/>
      </rPr>
      <t>(雞胸.馬鈴薯.花生.小黃瓜.乾辣椒.花椒.生蔥)</t>
    </r>
  </si>
  <si>
    <r>
      <t>茄汁義大利肉醬麵</t>
    </r>
    <r>
      <rPr>
        <sz val="8"/>
        <rFont val="新細明體"/>
        <family val="1"/>
      </rPr>
      <t>(義大利麵.絞肉.洋蔥.紅蘿蔔.蘑菇片)</t>
    </r>
    <r>
      <rPr>
        <sz val="12"/>
        <rFont val="新細明體"/>
        <family val="1"/>
      </rPr>
      <t>+洋蔥圈*2+冬瓜排骨湯</t>
    </r>
  </si>
  <si>
    <t>豆漿</t>
  </si>
  <si>
    <r>
      <t>三杯肉片</t>
    </r>
    <r>
      <rPr>
        <sz val="8"/>
        <rFont val="新細明體"/>
        <family val="1"/>
      </rPr>
      <t>(里肌肉.杏鮑菇.黑木耳.九層塔.薑)</t>
    </r>
  </si>
  <si>
    <t>綠豆薏仁湯</t>
  </si>
  <si>
    <r>
      <rPr>
        <sz val="12"/>
        <rFont val="新細明體"/>
        <family val="1"/>
      </rPr>
      <t>糖醋魚丁</t>
    </r>
    <r>
      <rPr>
        <sz val="8"/>
        <rFont val="新細明體"/>
        <family val="1"/>
      </rPr>
      <t>(鯊魚丁.洋蔥.玉米粒)</t>
    </r>
  </si>
  <si>
    <r>
      <t>黑輪炒大瓜</t>
    </r>
    <r>
      <rPr>
        <sz val="8"/>
        <rFont val="新細明體"/>
        <family val="1"/>
      </rPr>
      <t>(大瓜.虱目魚黑輪.黑木耳)</t>
    </r>
  </si>
  <si>
    <r>
      <t>咖哩肉片花菜</t>
    </r>
    <r>
      <rPr>
        <sz val="8"/>
        <rFont val="新細明體"/>
        <family val="1"/>
      </rPr>
      <t>(里肌肉.花菜.紅蘿蔔)</t>
    </r>
  </si>
  <si>
    <r>
      <t>花瓜肉燥</t>
    </r>
    <r>
      <rPr>
        <sz val="8"/>
        <rFont val="新細明體"/>
        <family val="1"/>
      </rPr>
      <t>(絞肉.板豆腐.花瓜罐頭)</t>
    </r>
  </si>
  <si>
    <r>
      <t>味噌蘿蔔煮</t>
    </r>
    <r>
      <rPr>
        <sz val="8"/>
        <rFont val="新細明體"/>
        <family val="1"/>
      </rPr>
      <t>(味噌.白蘿蔔.柴魚片.油豆腐.芹菜)</t>
    </r>
  </si>
  <si>
    <t>海帶結大骨湯</t>
  </si>
  <si>
    <r>
      <t>花生小魚干</t>
    </r>
    <r>
      <rPr>
        <sz val="8"/>
        <rFont val="新細明體"/>
        <family val="1"/>
      </rPr>
      <t>(花生.小魚干.青蔥)</t>
    </r>
  </si>
  <si>
    <r>
      <t>泡菜燒肉</t>
    </r>
    <r>
      <rPr>
        <sz val="8"/>
        <rFont val="新細明體"/>
        <family val="1"/>
      </rPr>
      <t>(里肌肉片.韓式泡菜.洋蔥.金針菇.青蔥)</t>
    </r>
  </si>
  <si>
    <r>
      <t>天婦羅</t>
    </r>
    <r>
      <rPr>
        <sz val="8"/>
        <rFont val="新細明體"/>
        <family val="1"/>
      </rPr>
      <t>(地瓜.薯條.杏鮑菇.虱目魚甜不辣.茄子)</t>
    </r>
  </si>
  <si>
    <r>
      <t>三杯雞</t>
    </r>
    <r>
      <rPr>
        <sz val="8"/>
        <rFont val="新細明體"/>
        <family val="1"/>
      </rPr>
      <t>(雞胸.杏鮑菇.黑木耳.九層塔.生薑)</t>
    </r>
  </si>
  <si>
    <r>
      <t>四神排骨湯</t>
    </r>
    <r>
      <rPr>
        <sz val="8"/>
        <rFont val="新細明體"/>
        <family val="1"/>
      </rPr>
      <t>(排骨.蓮子.薏仁.淮山.芡實.當歸)</t>
    </r>
  </si>
  <si>
    <t>大瓜大骨湯</t>
  </si>
  <si>
    <r>
      <t>味噌海芽豆腐湯</t>
    </r>
    <r>
      <rPr>
        <sz val="8"/>
        <rFont val="新細明體"/>
        <family val="1"/>
      </rPr>
      <t>(味噌.海帶芽.豆腐.柴魚片)</t>
    </r>
  </si>
  <si>
    <r>
      <t>冬瓜粉絲湯</t>
    </r>
    <r>
      <rPr>
        <sz val="8"/>
        <rFont val="新細明體"/>
        <family val="1"/>
      </rPr>
      <t>(冬瓜.里肌肉.冬粉.蝦皮.乾香菇.)</t>
    </r>
  </si>
  <si>
    <r>
      <t>三色海帶絲</t>
    </r>
    <r>
      <rPr>
        <sz val="8"/>
        <rFont val="新細明體"/>
        <family val="1"/>
      </rPr>
      <t>(海帶絲.紅蘿蔔</t>
    </r>
    <r>
      <rPr>
        <sz val="8"/>
        <rFont val="新細明體"/>
        <family val="1"/>
      </rPr>
      <t>.芹菜.白精靈菇</t>
    </r>
    <r>
      <rPr>
        <sz val="8"/>
        <rFont val="新細明體"/>
        <family val="1"/>
      </rPr>
      <t>)</t>
    </r>
  </si>
  <si>
    <r>
      <t>油豆腐細粉湯</t>
    </r>
    <r>
      <rPr>
        <sz val="8"/>
        <rFont val="新細明體"/>
        <family val="1"/>
      </rPr>
      <t>(冬粉.里肌肉絲.油豆腐.榨菜.蝦米.乾香菇.芹菜)</t>
    </r>
  </si>
  <si>
    <r>
      <t>五彩咖哩</t>
    </r>
    <r>
      <rPr>
        <sz val="8"/>
        <rFont val="新細明體"/>
        <family val="1"/>
      </rPr>
      <t>(馬鈴薯.甜椒.毛豆仁.鮮香菇)</t>
    </r>
  </si>
  <si>
    <r>
      <t>銀耳枸杞冬瓜露</t>
    </r>
    <r>
      <rPr>
        <sz val="8"/>
        <rFont val="新細明體"/>
        <family val="1"/>
      </rPr>
      <t>(冬瓜磚.乾白木耳.枸杞)</t>
    </r>
  </si>
  <si>
    <r>
      <t>五味豆腐</t>
    </r>
    <r>
      <rPr>
        <sz val="8"/>
        <rFont val="新細明體"/>
        <family val="1"/>
      </rPr>
      <t>(板豆腐.青蔥)</t>
    </r>
  </si>
  <si>
    <r>
      <t>田園濃湯</t>
    </r>
    <r>
      <rPr>
        <sz val="8"/>
        <rFont val="新細明體"/>
        <family val="1"/>
      </rPr>
      <t>(玉米罐.洋蔥.紅蘿蔔.雞蛋.蘑菇罐)</t>
    </r>
  </si>
  <si>
    <r>
      <t>馬鈴薯雞湯</t>
    </r>
    <r>
      <rPr>
        <sz val="8"/>
        <rFont val="新細明體"/>
        <family val="1"/>
      </rPr>
      <t>(雞胸.馬鈴薯.冬菜)</t>
    </r>
  </si>
  <si>
    <r>
      <t>麻油雞飯</t>
    </r>
    <r>
      <rPr>
        <sz val="8"/>
        <rFont val="新細明體"/>
        <family val="1"/>
      </rPr>
      <t>(雞胸.長糯米.乾香菇.蝦米.乾魷魚絲.生薑)</t>
    </r>
    <r>
      <rPr>
        <sz val="12"/>
        <rFont val="新細明體"/>
        <family val="1"/>
      </rPr>
      <t>+清炒時蔬+關東煮</t>
    </r>
    <r>
      <rPr>
        <sz val="8"/>
        <rFont val="新細明體"/>
        <family val="1"/>
      </rPr>
      <t>(大骨.白蘿蔔.柴魚片.虱目魚黑輪.芹菜)</t>
    </r>
  </si>
  <si>
    <t>麥香山粉圓</t>
  </si>
  <si>
    <t>果汁</t>
  </si>
  <si>
    <t>水果</t>
  </si>
  <si>
    <t>在華人飲食習慣中，全穀雜糧是每餐中最重要的主食，早餐的饅頭、吐司、三明治，午晚餐的米飯、麵食都是全穀雜糧，幾乎餐餐都會碰到，而該吃多少量？如何挑選？是我們必須特別注意的飲食議題。根據國民健康署建議，每餐「飯跟蔬菜一樣多」，大約要吃比一個拳頭多一點的份量，且一整天當中建議至少有1/3為全穀及未精製雜糧，除了份量之外，是否精製也是影響飲食健康的重要關鍵！而兩者到底差在哪？就讓營養師從構造、營養成分來為你解析！
精製與未精製穀物差在哪？白米與糙米原來不只差了一層殼！
以稻米為例，相信大家都有看過金黃的稻穗，從稻田中採收下來的稻穀需要經過脫殼、輾米等加工步驟才能變成我們餐桌上的糙米、胚芽米、白米等食用米，而這些加工步驟的多寡、保留食物原型的程度，就是精製與未精製穀物的差異！
白米去除胚芽、糠層、穀殼，是僅剩下胚乳的精製穀物！
從稻穀構造來看，由內而外含有胚乳、胚芽、糠層、穀殼4層，我們飲食中常吃的白米就是最內層的胚乳，加工過程中會脫除穀殼、糠層、胚芽僅留下胚乳，因為較堅硬的外殼去除了，不僅消化、吸收快，口感也更Q彈，所以受到民眾喜愛。
糙米保留胚芽、糠層，口感較硬但對血糖影響小，更健康！
糙米僅僅是脫除了最外層不能吃的穀殼，保留了其餘的成分，因此比白米多出了胚芽與糠層，糠層纖維多，吃起來口感較硬，但也因為糠層的阻隔，吃糙米時消化速度會比白米來的緩慢，醣類吸收也減緩，影響血糖程度就減少，所以平常飲食以糙米替換白米可以吃得更健康！
不只是膳食纖維，全穀所含的維生素與礦物質也比精製穀物多！
大部分的全穀類外層都較粗糙，含有豐富的膳食纖維，像是糙米比白米多了約6倍膳食纖維！除此之外，全穀所含的維生素Ｂ群與礦物質通常含量也較高。
糙米維生素Ｅ、菸鹼素、維生素B6、葉酸、鎂皆高於白米
以白米、糙米為例，糙米的維生素E是白米的7倍，維生素Ｅ是重要的抗氧化營養素，可以抵抗自由基，減少發炎反應；菸鹼素為白米的5倍多，維生素B6超過近2倍，而葉酸則是比白米多了30％，以上三項維生素Ｂ群都是幫助能量轉換、新陳代謝的營養素，攝取足夠會有更好的精神與活力！另外協助身體骨骼及牙齒發育的重要礦物質鎂，於糙米中的含量則是整整超過白米5倍多，因此，比起同樣份量的白米，糙米可以提供更豐富更多元的營養。
少一點精製，多一點全穀與未精製雜糧，營養更加均衡豐富！
除了上述營養好處外，將部分米飯以全穀及未精製雜糧取代還可增加飽足感，促進身體新陳代謝，有助於體重控制，所以飲食上可依據國民健康署建議，飯跟蔬菜一樣多，每餐大約比拳頭多一點的份量（成年男性約一碗，成年女性約半碗至3/4碗），我們可在白米中慢慢增加全穀及未精製雜糧的比例到至少1/3以上，以增加每餐攝取的營養，也提供自己更多豐富的餐點選擇！</t>
  </si>
  <si>
    <t>資料來源https://www.hpa.gov.tw/Pages/Detail.aspx?nodeid=4560&amp;pid=16715</t>
  </si>
  <si>
    <t>全穀和精製穀類相比，營養差在哪？</t>
  </si>
  <si>
    <r>
      <t>炒什錦河粉</t>
    </r>
    <r>
      <rPr>
        <sz val="8"/>
        <rFont val="新細明體"/>
        <family val="1"/>
      </rPr>
      <t>(河粉.里肌肉片.虱目魚黑輪.綠豆芽.芹菜.鮮</t>
    </r>
    <r>
      <rPr>
        <sz val="8"/>
        <rFont val="新細明體"/>
        <family val="1"/>
      </rPr>
      <t>香菇.紅蔥頭)</t>
    </r>
    <r>
      <rPr>
        <sz val="12"/>
        <rFont val="新細明體"/>
        <family val="1"/>
      </rPr>
      <t>+飄香滷味</t>
    </r>
    <r>
      <rPr>
        <sz val="8"/>
        <rFont val="新細明體"/>
        <family val="1"/>
      </rPr>
      <t>(腿肉丁.海帶結.白蘿蔔.非基改油豆皮)</t>
    </r>
    <r>
      <rPr>
        <sz val="12"/>
        <rFont val="新細明體"/>
        <family val="1"/>
      </rPr>
      <t>+香菇竹筍雞湯</t>
    </r>
  </si>
  <si>
    <r>
      <t>沙茶西芹豆包</t>
    </r>
    <r>
      <rPr>
        <sz val="8"/>
        <rFont val="新細明體"/>
        <family val="1"/>
      </rPr>
      <t>(西洋芹.豆包.黑木耳.秀珍菇.沙茶醬)</t>
    </r>
  </si>
  <si>
    <t>綠豆小米粥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</si>
</sst>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華康少女文字W7"/>
      <family val="5"/>
    </font>
    <font>
      <sz val="14"/>
      <color indexed="8"/>
      <name val="新細明體"/>
      <family val="1"/>
    </font>
    <font>
      <sz val="13"/>
      <name val="新細明體"/>
      <family val="1"/>
    </font>
    <font>
      <sz val="13"/>
      <name val="Times New Roman"/>
      <family val="1"/>
    </font>
    <font>
      <sz val="8"/>
      <name val="新細明體"/>
      <family val="1"/>
    </font>
    <font>
      <sz val="12"/>
      <color indexed="63"/>
      <name val="Arial"/>
      <family val="2"/>
    </font>
    <font>
      <sz val="13"/>
      <color indexed="63"/>
      <name val="新細明體"/>
      <family val="1"/>
    </font>
    <font>
      <sz val="14"/>
      <color indexed="63"/>
      <name val="華康POP1體W5"/>
      <family val="5"/>
    </font>
    <font>
      <sz val="10.5"/>
      <name val="新細明體"/>
      <family val="1"/>
    </font>
    <font>
      <sz val="12"/>
      <color indexed="8"/>
      <name val="新細明體"/>
      <family val="1"/>
    </font>
    <font>
      <sz val="10"/>
      <color indexed="36"/>
      <name val="新細明體"/>
      <family val="1"/>
    </font>
    <font>
      <sz val="20"/>
      <name val="新細明體"/>
      <family val="1"/>
    </font>
    <font>
      <i/>
      <sz val="12"/>
      <name val="新細明體"/>
      <family val="1"/>
    </font>
    <font>
      <i/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7030A0"/>
      <name val="新細明體"/>
      <family val="1"/>
    </font>
    <font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 shrinkToFit="1"/>
    </xf>
    <xf numFmtId="0" fontId="38" fillId="0" borderId="14" xfId="0" applyFont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5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0" fillId="0" borderId="16" xfId="45" applyFont="1" applyBorder="1" applyAlignment="1" applyProtection="1">
      <alignment horizontal="right" vertical="center"/>
      <protection/>
    </xf>
    <xf numFmtId="0" fontId="19" fillId="0" borderId="17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center"/>
    </xf>
    <xf numFmtId="0" fontId="3" fillId="0" borderId="0" xfId="45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" fillId="0" borderId="13" xfId="45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pa.gov.tw/Pages/Detail.aspx?nodeid=4560&amp;pid=1671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view="pageBreakPreview" zoomScale="60" zoomScaleNormal="75" zoomScalePageLayoutView="0" workbookViewId="0" topLeftCell="A1">
      <selection activeCell="C4" sqref="C4:G25"/>
    </sheetView>
  </sheetViews>
  <sheetFormatPr defaultColWidth="9.00390625" defaultRowHeight="16.5"/>
  <cols>
    <col min="1" max="1" width="6.25390625" style="0" customWidth="1"/>
    <col min="2" max="2" width="7.50390625" style="0" customWidth="1"/>
    <col min="3" max="3" width="9.875" style="0" customWidth="1"/>
    <col min="4" max="4" width="16.75390625" style="0" customWidth="1"/>
    <col min="5" max="5" width="14.25390625" style="0" customWidth="1"/>
    <col min="6" max="6" width="11.875" style="0" customWidth="1"/>
    <col min="7" max="7" width="15.50390625" style="0" customWidth="1"/>
    <col min="9" max="9" width="8.625" style="0" customWidth="1"/>
    <col min="10" max="10" width="9.875" style="0" customWidth="1"/>
    <col min="11" max="11" width="6.875" style="0" customWidth="1"/>
    <col min="12" max="13" width="7.50390625" style="0" customWidth="1"/>
    <col min="14" max="14" width="0.37109375" style="0" hidden="1" customWidth="1"/>
    <col min="15" max="15" width="12.375" style="2" customWidth="1"/>
  </cols>
  <sheetData>
    <row r="1" spans="1:14" ht="33.75" customHeight="1" thickBot="1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19.5">
      <c r="A2" s="133" t="s">
        <v>8</v>
      </c>
      <c r="B2" s="108" t="s">
        <v>0</v>
      </c>
      <c r="C2" s="108" t="s">
        <v>1</v>
      </c>
      <c r="D2" s="108" t="s">
        <v>2</v>
      </c>
      <c r="E2" s="108" t="s">
        <v>3</v>
      </c>
      <c r="F2" s="108" t="s">
        <v>9</v>
      </c>
      <c r="G2" s="108" t="s">
        <v>10</v>
      </c>
      <c r="H2" s="108" t="s">
        <v>4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7</v>
      </c>
      <c r="N2" s="8" t="s">
        <v>5</v>
      </c>
      <c r="O2" s="25" t="s">
        <v>83</v>
      </c>
    </row>
    <row r="3" spans="1:15" ht="19.5" thickBot="1">
      <c r="A3" s="134"/>
      <c r="B3" s="109"/>
      <c r="C3" s="109"/>
      <c r="D3" s="109"/>
      <c r="E3" s="109"/>
      <c r="F3" s="109"/>
      <c r="G3" s="109"/>
      <c r="H3" s="109"/>
      <c r="I3" s="28" t="s">
        <v>15</v>
      </c>
      <c r="J3" s="28" t="s">
        <v>16</v>
      </c>
      <c r="K3" s="28" t="s">
        <v>17</v>
      </c>
      <c r="L3" s="28" t="s">
        <v>17</v>
      </c>
      <c r="M3" s="28" t="s">
        <v>17</v>
      </c>
      <c r="N3" s="28" t="s">
        <v>6</v>
      </c>
      <c r="O3" s="29" t="s">
        <v>84</v>
      </c>
    </row>
    <row r="4" spans="1:15" ht="24.75" customHeight="1">
      <c r="A4" s="3">
        <v>1</v>
      </c>
      <c r="B4" s="4" t="s">
        <v>19</v>
      </c>
      <c r="C4" s="36" t="s">
        <v>28</v>
      </c>
      <c r="D4" s="36" t="s">
        <v>29</v>
      </c>
      <c r="E4" s="5" t="s">
        <v>30</v>
      </c>
      <c r="F4" s="7" t="s">
        <v>32</v>
      </c>
      <c r="G4" s="8" t="s">
        <v>31</v>
      </c>
      <c r="H4" s="7" t="s">
        <v>7</v>
      </c>
      <c r="I4" s="36">
        <v>4</v>
      </c>
      <c r="J4" s="36">
        <v>2</v>
      </c>
      <c r="K4" s="7">
        <v>1.3</v>
      </c>
      <c r="L4" s="36">
        <v>3</v>
      </c>
      <c r="M4" s="5">
        <v>1</v>
      </c>
      <c r="N4" s="5">
        <f>I4*70+J4*75+K4*25+L4*45+M4*60</f>
        <v>657.5</v>
      </c>
      <c r="O4" s="9">
        <f>I4*70+J4*75+K4*25+L4*45+M4*60</f>
        <v>657.5</v>
      </c>
    </row>
    <row r="5" spans="1:15" ht="24.75" customHeight="1">
      <c r="A5" s="10">
        <v>2</v>
      </c>
      <c r="B5" s="11" t="s">
        <v>20</v>
      </c>
      <c r="C5" s="12" t="s">
        <v>25</v>
      </c>
      <c r="D5" s="14" t="s">
        <v>33</v>
      </c>
      <c r="E5" s="13" t="s">
        <v>34</v>
      </c>
      <c r="F5" s="14" t="s">
        <v>32</v>
      </c>
      <c r="G5" s="13" t="s">
        <v>35</v>
      </c>
      <c r="H5" s="14" t="s">
        <v>7</v>
      </c>
      <c r="I5" s="26">
        <v>4.5</v>
      </c>
      <c r="J5" s="26">
        <v>2</v>
      </c>
      <c r="K5" s="13">
        <v>1.3</v>
      </c>
      <c r="L5" s="26">
        <v>2.7</v>
      </c>
      <c r="M5" s="14">
        <v>1</v>
      </c>
      <c r="N5" s="13">
        <f aca="true" t="shared" si="0" ref="N5:N25">I5*70+J5*75+K5*25+L5*45+M5*60</f>
        <v>679</v>
      </c>
      <c r="O5" s="16">
        <f aca="true" t="shared" si="1" ref="O5:O25">I5*70+J5*75+K5*25+L5*45+M5*60</f>
        <v>679</v>
      </c>
    </row>
    <row r="6" spans="1:15" ht="24.75" customHeight="1">
      <c r="A6" s="10">
        <v>3</v>
      </c>
      <c r="B6" s="11" t="s">
        <v>21</v>
      </c>
      <c r="C6" s="130" t="s">
        <v>86</v>
      </c>
      <c r="D6" s="130"/>
      <c r="E6" s="130"/>
      <c r="F6" s="130"/>
      <c r="G6" s="130"/>
      <c r="H6" s="14" t="s">
        <v>7</v>
      </c>
      <c r="I6" s="26">
        <v>4.5</v>
      </c>
      <c r="J6" s="26">
        <v>1.8</v>
      </c>
      <c r="K6" s="26">
        <v>1</v>
      </c>
      <c r="L6" s="26">
        <v>3</v>
      </c>
      <c r="M6" s="26">
        <v>1</v>
      </c>
      <c r="N6" s="13">
        <f t="shared" si="0"/>
        <v>670</v>
      </c>
      <c r="O6" s="16">
        <f t="shared" si="1"/>
        <v>670</v>
      </c>
    </row>
    <row r="7" spans="1:15" ht="24.75" customHeight="1">
      <c r="A7" s="10">
        <v>4</v>
      </c>
      <c r="B7" s="11" t="s">
        <v>22</v>
      </c>
      <c r="C7" s="26" t="s">
        <v>28</v>
      </c>
      <c r="D7" s="14" t="s">
        <v>37</v>
      </c>
      <c r="E7" s="13" t="s">
        <v>38</v>
      </c>
      <c r="F7" s="14" t="s">
        <v>32</v>
      </c>
      <c r="G7" s="14" t="s">
        <v>39</v>
      </c>
      <c r="H7" s="14" t="s">
        <v>7</v>
      </c>
      <c r="I7" s="26">
        <v>4.3</v>
      </c>
      <c r="J7" s="13">
        <v>1.8</v>
      </c>
      <c r="K7" s="26">
        <v>1.5</v>
      </c>
      <c r="L7" s="26">
        <v>3</v>
      </c>
      <c r="M7" s="14">
        <v>1</v>
      </c>
      <c r="N7" s="13">
        <f t="shared" si="0"/>
        <v>668.5</v>
      </c>
      <c r="O7" s="16">
        <f t="shared" si="1"/>
        <v>668.5</v>
      </c>
    </row>
    <row r="8" spans="1:15" ht="24.75" customHeight="1" thickBot="1">
      <c r="A8" s="17">
        <v>5</v>
      </c>
      <c r="B8" s="18" t="s">
        <v>23</v>
      </c>
      <c r="C8" s="27" t="s">
        <v>28</v>
      </c>
      <c r="D8" s="19" t="s">
        <v>40</v>
      </c>
      <c r="E8" s="27" t="s">
        <v>41</v>
      </c>
      <c r="F8" s="21" t="s">
        <v>32</v>
      </c>
      <c r="G8" s="19" t="s">
        <v>42</v>
      </c>
      <c r="H8" s="21" t="s">
        <v>7</v>
      </c>
      <c r="I8" s="27">
        <v>4</v>
      </c>
      <c r="J8" s="20">
        <v>2.2</v>
      </c>
      <c r="K8" s="20">
        <v>1.2</v>
      </c>
      <c r="L8" s="27">
        <v>2.5</v>
      </c>
      <c r="M8" s="27">
        <v>1</v>
      </c>
      <c r="N8" s="20">
        <f t="shared" si="0"/>
        <v>647.5</v>
      </c>
      <c r="O8" s="22">
        <f t="shared" si="1"/>
        <v>647.5</v>
      </c>
    </row>
    <row r="9" spans="1:15" ht="24.75" customHeight="1">
      <c r="A9" s="3">
        <v>8</v>
      </c>
      <c r="B9" s="4" t="s">
        <v>19</v>
      </c>
      <c r="C9" s="36" t="s">
        <v>28</v>
      </c>
      <c r="D9" s="7" t="s">
        <v>43</v>
      </c>
      <c r="E9" s="36" t="s">
        <v>44</v>
      </c>
      <c r="F9" s="7" t="s">
        <v>32</v>
      </c>
      <c r="G9" s="8" t="s">
        <v>45</v>
      </c>
      <c r="H9" s="7" t="s">
        <v>7</v>
      </c>
      <c r="I9" s="36">
        <v>4</v>
      </c>
      <c r="J9" s="5">
        <v>2.2</v>
      </c>
      <c r="K9" s="36">
        <v>1.1</v>
      </c>
      <c r="L9" s="36">
        <v>3</v>
      </c>
      <c r="M9" s="5">
        <v>1</v>
      </c>
      <c r="N9" s="5">
        <f t="shared" si="0"/>
        <v>667.5</v>
      </c>
      <c r="O9" s="9">
        <f t="shared" si="1"/>
        <v>667.5</v>
      </c>
    </row>
    <row r="10" spans="1:15" ht="24.75" customHeight="1">
      <c r="A10" s="10">
        <v>9</v>
      </c>
      <c r="B10" s="11" t="s">
        <v>20</v>
      </c>
      <c r="C10" s="26" t="s">
        <v>36</v>
      </c>
      <c r="D10" s="13" t="s">
        <v>46</v>
      </c>
      <c r="E10" s="14" t="s">
        <v>47</v>
      </c>
      <c r="F10" s="14" t="s">
        <v>32</v>
      </c>
      <c r="G10" s="26" t="s">
        <v>48</v>
      </c>
      <c r="H10" s="14" t="s">
        <v>7</v>
      </c>
      <c r="I10" s="26">
        <v>4.3</v>
      </c>
      <c r="J10" s="13">
        <v>2</v>
      </c>
      <c r="K10" s="13">
        <v>1.4</v>
      </c>
      <c r="L10" s="26">
        <v>2.7</v>
      </c>
      <c r="M10" s="26">
        <v>1</v>
      </c>
      <c r="N10" s="13">
        <f t="shared" si="0"/>
        <v>667.5</v>
      </c>
      <c r="O10" s="16">
        <f t="shared" si="1"/>
        <v>667.5</v>
      </c>
    </row>
    <row r="11" spans="1:15" ht="24.75" customHeight="1">
      <c r="A11" s="10">
        <v>10</v>
      </c>
      <c r="B11" s="11" t="s">
        <v>21</v>
      </c>
      <c r="C11" s="130" t="s">
        <v>50</v>
      </c>
      <c r="D11" s="130"/>
      <c r="E11" s="130"/>
      <c r="F11" s="130"/>
      <c r="G11" s="130"/>
      <c r="H11" s="14" t="s">
        <v>7</v>
      </c>
      <c r="I11" s="14">
        <v>4</v>
      </c>
      <c r="J11" s="14">
        <v>2</v>
      </c>
      <c r="K11" s="14">
        <v>1</v>
      </c>
      <c r="L11" s="14">
        <v>3</v>
      </c>
      <c r="M11" s="14">
        <v>1</v>
      </c>
      <c r="N11" s="13">
        <f t="shared" si="0"/>
        <v>650</v>
      </c>
      <c r="O11" s="16">
        <f t="shared" si="1"/>
        <v>650</v>
      </c>
    </row>
    <row r="12" spans="1:15" ht="24.75" customHeight="1">
      <c r="A12" s="10">
        <v>11</v>
      </c>
      <c r="B12" s="11" t="s">
        <v>22</v>
      </c>
      <c r="C12" s="26" t="s">
        <v>28</v>
      </c>
      <c r="D12" s="14" t="s">
        <v>51</v>
      </c>
      <c r="E12" s="13" t="s">
        <v>52</v>
      </c>
      <c r="F12" s="14" t="s">
        <v>32</v>
      </c>
      <c r="G12" s="23" t="s">
        <v>53</v>
      </c>
      <c r="H12" s="14" t="s">
        <v>7</v>
      </c>
      <c r="I12" s="26">
        <v>4.5</v>
      </c>
      <c r="J12" s="13">
        <v>1.8</v>
      </c>
      <c r="K12" s="13">
        <v>1.5</v>
      </c>
      <c r="L12" s="26">
        <v>2.7</v>
      </c>
      <c r="M12" s="14">
        <v>1</v>
      </c>
      <c r="N12" s="13">
        <f t="shared" si="0"/>
        <v>669</v>
      </c>
      <c r="O12" s="16">
        <f t="shared" si="1"/>
        <v>669</v>
      </c>
    </row>
    <row r="13" spans="1:15" ht="24.75" customHeight="1" thickBot="1">
      <c r="A13" s="17">
        <v>12</v>
      </c>
      <c r="B13" s="24" t="s">
        <v>18</v>
      </c>
      <c r="C13" s="27" t="s">
        <v>28</v>
      </c>
      <c r="D13" s="21" t="s">
        <v>54</v>
      </c>
      <c r="E13" s="20" t="s">
        <v>55</v>
      </c>
      <c r="F13" s="21" t="s">
        <v>32</v>
      </c>
      <c r="G13" s="21" t="s">
        <v>56</v>
      </c>
      <c r="H13" s="21" t="s">
        <v>7</v>
      </c>
      <c r="I13" s="27">
        <v>5</v>
      </c>
      <c r="J13" s="20">
        <v>2</v>
      </c>
      <c r="K13" s="20">
        <v>1.4</v>
      </c>
      <c r="L13" s="27">
        <v>2.7</v>
      </c>
      <c r="M13" s="20">
        <v>1</v>
      </c>
      <c r="N13" s="20">
        <f t="shared" si="0"/>
        <v>716.5</v>
      </c>
      <c r="O13" s="22">
        <f t="shared" si="1"/>
        <v>716.5</v>
      </c>
    </row>
    <row r="14" spans="1:15" ht="24.75" customHeight="1">
      <c r="A14" s="3">
        <v>15</v>
      </c>
      <c r="B14" s="4" t="s">
        <v>19</v>
      </c>
      <c r="C14" s="36" t="s">
        <v>28</v>
      </c>
      <c r="D14" s="36" t="s">
        <v>57</v>
      </c>
      <c r="E14" s="36" t="s">
        <v>58</v>
      </c>
      <c r="F14" s="7" t="s">
        <v>32</v>
      </c>
      <c r="G14" s="6" t="s">
        <v>59</v>
      </c>
      <c r="H14" s="7" t="s">
        <v>7</v>
      </c>
      <c r="I14" s="36">
        <v>4</v>
      </c>
      <c r="J14" s="5">
        <v>2</v>
      </c>
      <c r="K14" s="7">
        <v>1.4</v>
      </c>
      <c r="L14" s="36">
        <v>3</v>
      </c>
      <c r="M14" s="5">
        <v>1</v>
      </c>
      <c r="N14" s="5">
        <f t="shared" si="0"/>
        <v>660</v>
      </c>
      <c r="O14" s="9">
        <f t="shared" si="1"/>
        <v>660</v>
      </c>
    </row>
    <row r="15" spans="1:15" ht="24.75" customHeight="1">
      <c r="A15" s="10">
        <v>16</v>
      </c>
      <c r="B15" s="11" t="s">
        <v>20</v>
      </c>
      <c r="C15" s="26" t="s">
        <v>60</v>
      </c>
      <c r="D15" s="13" t="s">
        <v>26</v>
      </c>
      <c r="E15" s="13" t="s">
        <v>27</v>
      </c>
      <c r="F15" s="14" t="s">
        <v>32</v>
      </c>
      <c r="G15" s="14" t="s">
        <v>101</v>
      </c>
      <c r="H15" s="14" t="s">
        <v>7</v>
      </c>
      <c r="I15" s="26">
        <v>4.5</v>
      </c>
      <c r="J15" s="26">
        <v>2</v>
      </c>
      <c r="K15" s="14">
        <v>1.5</v>
      </c>
      <c r="L15" s="26">
        <v>2.7</v>
      </c>
      <c r="M15" s="14">
        <v>1</v>
      </c>
      <c r="N15" s="13">
        <f t="shared" si="0"/>
        <v>684</v>
      </c>
      <c r="O15" s="16">
        <f t="shared" si="1"/>
        <v>684</v>
      </c>
    </row>
    <row r="16" spans="1:15" ht="24.75" customHeight="1">
      <c r="A16" s="10">
        <v>17</v>
      </c>
      <c r="B16" s="11" t="s">
        <v>21</v>
      </c>
      <c r="C16" s="131" t="s">
        <v>104</v>
      </c>
      <c r="D16" s="131"/>
      <c r="E16" s="131"/>
      <c r="F16" s="131"/>
      <c r="G16" s="131"/>
      <c r="H16" s="14" t="s">
        <v>7</v>
      </c>
      <c r="I16" s="14">
        <v>4</v>
      </c>
      <c r="J16" s="14">
        <v>2</v>
      </c>
      <c r="K16" s="14">
        <v>1</v>
      </c>
      <c r="L16" s="14">
        <v>3</v>
      </c>
      <c r="M16" s="14">
        <v>1</v>
      </c>
      <c r="N16" s="13">
        <f t="shared" si="0"/>
        <v>650</v>
      </c>
      <c r="O16" s="16">
        <f t="shared" si="1"/>
        <v>650</v>
      </c>
    </row>
    <row r="17" spans="1:15" ht="24.75" customHeight="1">
      <c r="A17" s="10">
        <v>18</v>
      </c>
      <c r="B17" s="11" t="s">
        <v>22</v>
      </c>
      <c r="C17" s="26" t="s">
        <v>28</v>
      </c>
      <c r="D17" s="26" t="s">
        <v>62</v>
      </c>
      <c r="E17" s="26" t="s">
        <v>63</v>
      </c>
      <c r="F17" s="14" t="s">
        <v>32</v>
      </c>
      <c r="G17" s="15" t="s">
        <v>79</v>
      </c>
      <c r="H17" s="14" t="s">
        <v>7</v>
      </c>
      <c r="I17" s="26">
        <v>4.8</v>
      </c>
      <c r="J17" s="13">
        <v>1.8</v>
      </c>
      <c r="K17" s="14">
        <v>1.5</v>
      </c>
      <c r="L17" s="26">
        <v>2.7</v>
      </c>
      <c r="M17" s="14">
        <v>1</v>
      </c>
      <c r="N17" s="13">
        <f t="shared" si="0"/>
        <v>690</v>
      </c>
      <c r="O17" s="16">
        <f t="shared" si="1"/>
        <v>690</v>
      </c>
    </row>
    <row r="18" spans="1:15" ht="24.75" customHeight="1" thickBot="1">
      <c r="A18" s="17">
        <v>19</v>
      </c>
      <c r="B18" s="24" t="s">
        <v>18</v>
      </c>
      <c r="C18" s="27" t="s">
        <v>28</v>
      </c>
      <c r="D18" s="27" t="s">
        <v>64</v>
      </c>
      <c r="E18" s="21" t="s">
        <v>65</v>
      </c>
      <c r="F18" s="21" t="s">
        <v>32</v>
      </c>
      <c r="G18" s="27" t="s">
        <v>103</v>
      </c>
      <c r="H18" s="21" t="s">
        <v>7</v>
      </c>
      <c r="I18" s="27">
        <v>4.3</v>
      </c>
      <c r="J18" s="27">
        <v>2</v>
      </c>
      <c r="K18" s="20">
        <v>1.3</v>
      </c>
      <c r="L18" s="27">
        <v>2.7</v>
      </c>
      <c r="M18" s="20">
        <v>1</v>
      </c>
      <c r="N18" s="20">
        <f t="shared" si="0"/>
        <v>665</v>
      </c>
      <c r="O18" s="22">
        <f t="shared" si="1"/>
        <v>665</v>
      </c>
    </row>
    <row r="19" spans="1:15" ht="24.75" customHeight="1">
      <c r="A19" s="3">
        <v>22</v>
      </c>
      <c r="B19" s="4" t="s">
        <v>19</v>
      </c>
      <c r="C19" s="36" t="s">
        <v>28</v>
      </c>
      <c r="D19" s="5" t="s">
        <v>66</v>
      </c>
      <c r="E19" s="36" t="s">
        <v>67</v>
      </c>
      <c r="F19" s="7" t="s">
        <v>32</v>
      </c>
      <c r="G19" s="36" t="s">
        <v>68</v>
      </c>
      <c r="H19" s="7" t="s">
        <v>7</v>
      </c>
      <c r="I19" s="36">
        <v>5</v>
      </c>
      <c r="J19" s="5">
        <v>1.8</v>
      </c>
      <c r="K19" s="5">
        <v>1.1</v>
      </c>
      <c r="L19" s="36">
        <v>2.7</v>
      </c>
      <c r="M19" s="5">
        <v>1</v>
      </c>
      <c r="N19" s="5">
        <f t="shared" si="0"/>
        <v>694</v>
      </c>
      <c r="O19" s="9">
        <f t="shared" si="1"/>
        <v>694</v>
      </c>
    </row>
    <row r="20" spans="1:15" ht="24.75" customHeight="1">
      <c r="A20" s="10">
        <v>23</v>
      </c>
      <c r="B20" s="11" t="s">
        <v>20</v>
      </c>
      <c r="C20" s="26" t="s">
        <v>61</v>
      </c>
      <c r="D20" s="26" t="s">
        <v>105</v>
      </c>
      <c r="E20" s="13" t="s">
        <v>69</v>
      </c>
      <c r="F20" s="14" t="s">
        <v>32</v>
      </c>
      <c r="G20" s="26" t="s">
        <v>70</v>
      </c>
      <c r="H20" s="14" t="s">
        <v>7</v>
      </c>
      <c r="I20" s="26">
        <v>4.5</v>
      </c>
      <c r="J20" s="13">
        <v>2</v>
      </c>
      <c r="K20" s="13">
        <v>1.1</v>
      </c>
      <c r="L20" s="26">
        <v>2.8</v>
      </c>
      <c r="M20" s="14">
        <v>1</v>
      </c>
      <c r="N20" s="13">
        <f t="shared" si="0"/>
        <v>678.5</v>
      </c>
      <c r="O20" s="16">
        <f t="shared" si="1"/>
        <v>678.5</v>
      </c>
    </row>
    <row r="21" spans="1:15" ht="24.75" customHeight="1">
      <c r="A21" s="10">
        <v>24</v>
      </c>
      <c r="B21" s="11" t="s">
        <v>21</v>
      </c>
      <c r="C21" s="130" t="s">
        <v>100</v>
      </c>
      <c r="D21" s="130"/>
      <c r="E21" s="130"/>
      <c r="F21" s="130"/>
      <c r="G21" s="130"/>
      <c r="H21" s="14" t="s">
        <v>7</v>
      </c>
      <c r="I21" s="26">
        <v>4</v>
      </c>
      <c r="J21" s="26">
        <v>2</v>
      </c>
      <c r="K21" s="26">
        <v>1</v>
      </c>
      <c r="L21" s="26">
        <v>2.5</v>
      </c>
      <c r="M21" s="26">
        <v>1</v>
      </c>
      <c r="N21" s="13">
        <f t="shared" si="0"/>
        <v>627.5</v>
      </c>
      <c r="O21" s="16">
        <f t="shared" si="1"/>
        <v>627.5</v>
      </c>
    </row>
    <row r="22" spans="1:15" ht="24.75" customHeight="1">
      <c r="A22" s="10">
        <v>25</v>
      </c>
      <c r="B22" s="11" t="s">
        <v>22</v>
      </c>
      <c r="C22" s="26" t="s">
        <v>28</v>
      </c>
      <c r="D22" s="14" t="s">
        <v>71</v>
      </c>
      <c r="E22" s="14" t="s">
        <v>72</v>
      </c>
      <c r="F22" s="14" t="s">
        <v>32</v>
      </c>
      <c r="G22" s="15" t="s">
        <v>80</v>
      </c>
      <c r="H22" s="14" t="s">
        <v>7</v>
      </c>
      <c r="I22" s="26">
        <v>4.6</v>
      </c>
      <c r="J22" s="13">
        <v>2</v>
      </c>
      <c r="K22" s="14">
        <v>1.4</v>
      </c>
      <c r="L22" s="26">
        <v>2.7</v>
      </c>
      <c r="M22" s="14">
        <v>1</v>
      </c>
      <c r="N22" s="13">
        <f t="shared" si="0"/>
        <v>688.5</v>
      </c>
      <c r="O22" s="16">
        <f t="shared" si="1"/>
        <v>688.5</v>
      </c>
    </row>
    <row r="23" spans="1:15" ht="24.75" customHeight="1" thickBot="1">
      <c r="A23" s="17">
        <v>26</v>
      </c>
      <c r="B23" s="24" t="s">
        <v>18</v>
      </c>
      <c r="C23" s="27" t="s">
        <v>28</v>
      </c>
      <c r="D23" s="21" t="s">
        <v>73</v>
      </c>
      <c r="E23" s="20" t="s">
        <v>74</v>
      </c>
      <c r="F23" s="21" t="s">
        <v>32</v>
      </c>
      <c r="G23" s="19" t="s">
        <v>81</v>
      </c>
      <c r="H23" s="21" t="s">
        <v>7</v>
      </c>
      <c r="I23" s="27">
        <v>4.8</v>
      </c>
      <c r="J23" s="20">
        <v>1.8</v>
      </c>
      <c r="K23" s="27">
        <v>1.4</v>
      </c>
      <c r="L23" s="27">
        <v>2.7</v>
      </c>
      <c r="M23" s="20">
        <v>1</v>
      </c>
      <c r="N23" s="20">
        <f t="shared" si="0"/>
        <v>687.5</v>
      </c>
      <c r="O23" s="22">
        <f t="shared" si="1"/>
        <v>687.5</v>
      </c>
    </row>
    <row r="24" spans="1:15" ht="24.75" customHeight="1">
      <c r="A24" s="30">
        <v>29</v>
      </c>
      <c r="B24" s="31" t="s">
        <v>19</v>
      </c>
      <c r="C24" s="32" t="s">
        <v>28</v>
      </c>
      <c r="D24" s="34" t="s">
        <v>75</v>
      </c>
      <c r="E24" s="32" t="s">
        <v>76</v>
      </c>
      <c r="F24" s="33" t="s">
        <v>32</v>
      </c>
      <c r="G24" s="32" t="s">
        <v>82</v>
      </c>
      <c r="H24" s="33" t="s">
        <v>7</v>
      </c>
      <c r="I24" s="32">
        <v>4</v>
      </c>
      <c r="J24" s="34">
        <v>2</v>
      </c>
      <c r="K24" s="34">
        <v>1.4</v>
      </c>
      <c r="L24" s="32">
        <v>3</v>
      </c>
      <c r="M24" s="34">
        <v>1</v>
      </c>
      <c r="N24" s="34">
        <f t="shared" si="0"/>
        <v>660</v>
      </c>
      <c r="O24" s="35">
        <f t="shared" si="1"/>
        <v>660</v>
      </c>
    </row>
    <row r="25" spans="1:15" ht="24.75" customHeight="1" thickBot="1">
      <c r="A25" s="17">
        <v>30</v>
      </c>
      <c r="B25" s="24" t="s">
        <v>20</v>
      </c>
      <c r="C25" s="27" t="s">
        <v>49</v>
      </c>
      <c r="D25" s="27" t="s">
        <v>77</v>
      </c>
      <c r="E25" s="20" t="s">
        <v>78</v>
      </c>
      <c r="F25" s="21" t="s">
        <v>32</v>
      </c>
      <c r="G25" s="21" t="s">
        <v>102</v>
      </c>
      <c r="H25" s="21" t="s">
        <v>7</v>
      </c>
      <c r="I25" s="20">
        <v>4.5</v>
      </c>
      <c r="J25" s="20">
        <v>2</v>
      </c>
      <c r="K25" s="20">
        <v>1.4</v>
      </c>
      <c r="L25" s="20">
        <v>3</v>
      </c>
      <c r="M25" s="20">
        <v>1</v>
      </c>
      <c r="N25" s="20">
        <f t="shared" si="0"/>
        <v>695</v>
      </c>
      <c r="O25" s="22">
        <f t="shared" si="1"/>
        <v>695</v>
      </c>
    </row>
    <row r="26" spans="1:15" ht="16.5" customHeight="1">
      <c r="A26" s="115" t="s">
        <v>85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5" ht="17.25" customHeight="1" thickBo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5" ht="217.5" customHeight="1">
      <c r="A28" s="121" t="s">
        <v>87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  <row r="29" spans="1:15" ht="19.5" customHeight="1">
      <c r="A29" s="37" t="s">
        <v>88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</row>
    <row r="30" spans="1:15" ht="19.5" customHeight="1">
      <c r="A30" s="127" t="s">
        <v>95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9"/>
    </row>
    <row r="31" spans="1:15" ht="19.5" customHeight="1">
      <c r="A31" s="124" t="s">
        <v>94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</row>
    <row r="32" spans="1:15" ht="19.5" customHeight="1">
      <c r="A32" s="124" t="s">
        <v>89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</row>
    <row r="33" spans="1:15" ht="19.5" customHeight="1">
      <c r="A33" s="37" t="s">
        <v>90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</row>
    <row r="34" spans="1:15" ht="19.5" customHeight="1">
      <c r="A34" s="37" t="s">
        <v>91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</row>
    <row r="35" spans="1:15" ht="16.5" customHeight="1">
      <c r="A35" s="37" t="s">
        <v>98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</row>
    <row r="36" spans="1:15" ht="18">
      <c r="A36" s="40" t="s">
        <v>99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8">
      <c r="A37" s="37" t="s">
        <v>92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</row>
    <row r="38" spans="1:15" ht="18">
      <c r="A38" s="37" t="s">
        <v>96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</row>
    <row r="39" spans="1:15" ht="19.5" customHeight="1">
      <c r="A39" s="37" t="s">
        <v>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</row>
    <row r="40" spans="1:15" ht="18" thickBot="1">
      <c r="A40" s="110" t="s">
        <v>93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2"/>
    </row>
    <row r="41" ht="6" customHeight="1"/>
    <row r="42" spans="1:14" ht="19.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4" spans="2:14" ht="19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2:14" ht="19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9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9" spans="2:14" ht="19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9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9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9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9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9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9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9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9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9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9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9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9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9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9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9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9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9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9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9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9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9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9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9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9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9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9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9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9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9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9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9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9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9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9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9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9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9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9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9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9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9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9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9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9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9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9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9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9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9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9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9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9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9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9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9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9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9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9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9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9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9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9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9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9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9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9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9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9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9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9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9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9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9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9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9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9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9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9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9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9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9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9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9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9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9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9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9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9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9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9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9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9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9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9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9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9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9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9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9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9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</sheetData>
  <sheetProtection/>
  <mergeCells count="20">
    <mergeCell ref="C6:G6"/>
    <mergeCell ref="C11:G11"/>
    <mergeCell ref="C16:G16"/>
    <mergeCell ref="C21:G21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A40:O40"/>
    <mergeCell ref="A42:N42"/>
    <mergeCell ref="A26:O27"/>
    <mergeCell ref="A28:O28"/>
    <mergeCell ref="A31:O31"/>
    <mergeCell ref="A30:O30"/>
    <mergeCell ref="A32:O32"/>
  </mergeCells>
  <printOptions horizontalCentered="1" verticalCentered="1"/>
  <pageMargins left="0.1968503937007874" right="0.15748031496062992" top="0.22" bottom="0.35433070866141736" header="0.15748031496062992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50" zoomScaleNormal="50" zoomScalePageLayoutView="0" workbookViewId="0" topLeftCell="A7">
      <selection activeCell="I18" sqref="I18"/>
    </sheetView>
  </sheetViews>
  <sheetFormatPr defaultColWidth="9.00390625" defaultRowHeight="16.5"/>
  <cols>
    <col min="1" max="1" width="3.375" style="44" customWidth="1"/>
    <col min="2" max="2" width="4.375" style="0" customWidth="1"/>
    <col min="3" max="3" width="7.625" style="0" customWidth="1"/>
    <col min="4" max="4" width="13.75390625" style="0" customWidth="1"/>
    <col min="5" max="5" width="17.125" style="0" customWidth="1"/>
    <col min="6" max="6" width="10.25390625" style="0" customWidth="1"/>
    <col min="7" max="7" width="20.625" style="0" customWidth="1"/>
    <col min="8" max="8" width="5.875" style="0" customWidth="1"/>
    <col min="9" max="9" width="7.75390625" style="0" customWidth="1"/>
    <col min="10" max="10" width="7.25390625" style="0" customWidth="1"/>
    <col min="11" max="12" width="6.25390625" style="0" customWidth="1"/>
    <col min="13" max="13" width="5.75390625" style="0" customWidth="1"/>
    <col min="14" max="14" width="8.875" style="0" customWidth="1"/>
  </cols>
  <sheetData>
    <row r="1" spans="1:14" ht="25.5" thickBot="1">
      <c r="A1" s="132" t="s">
        <v>150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6" ht="18" customHeight="1">
      <c r="A2" s="133" t="s">
        <v>8</v>
      </c>
      <c r="B2" s="108" t="s">
        <v>0</v>
      </c>
      <c r="C2" s="108" t="s">
        <v>1</v>
      </c>
      <c r="D2" s="108" t="s">
        <v>2</v>
      </c>
      <c r="E2" s="108" t="s">
        <v>3</v>
      </c>
      <c r="F2" s="108" t="s">
        <v>9</v>
      </c>
      <c r="G2" s="108" t="s">
        <v>10</v>
      </c>
      <c r="H2" s="108" t="s">
        <v>4</v>
      </c>
      <c r="I2" s="83" t="s">
        <v>11</v>
      </c>
      <c r="J2" s="83" t="s">
        <v>12</v>
      </c>
      <c r="K2" s="83" t="s">
        <v>13</v>
      </c>
      <c r="L2" s="83" t="s">
        <v>14</v>
      </c>
      <c r="M2" s="83" t="s">
        <v>7</v>
      </c>
      <c r="N2" s="84" t="s">
        <v>5</v>
      </c>
      <c r="O2" s="45"/>
      <c r="P2" s="43"/>
    </row>
    <row r="3" spans="1:16" ht="15.75" customHeight="1" thickBot="1">
      <c r="A3" s="134"/>
      <c r="B3" s="109"/>
      <c r="C3" s="109"/>
      <c r="D3" s="109"/>
      <c r="E3" s="109"/>
      <c r="F3" s="109"/>
      <c r="G3" s="109"/>
      <c r="H3" s="109"/>
      <c r="I3" s="98" t="s">
        <v>15</v>
      </c>
      <c r="J3" s="98" t="s">
        <v>16</v>
      </c>
      <c r="K3" s="98" t="s">
        <v>17</v>
      </c>
      <c r="L3" s="98" t="s">
        <v>17</v>
      </c>
      <c r="M3" s="98" t="s">
        <v>17</v>
      </c>
      <c r="N3" s="105" t="s">
        <v>6</v>
      </c>
      <c r="O3" s="45"/>
      <c r="P3" s="43"/>
    </row>
    <row r="4" spans="1:14" ht="28.5" customHeight="1">
      <c r="A4" s="73">
        <v>1</v>
      </c>
      <c r="B4" s="54" t="s">
        <v>19</v>
      </c>
      <c r="C4" s="63" t="s">
        <v>120</v>
      </c>
      <c r="D4" s="74" t="s">
        <v>156</v>
      </c>
      <c r="E4" s="58" t="s">
        <v>111</v>
      </c>
      <c r="F4" s="62" t="s">
        <v>124</v>
      </c>
      <c r="G4" s="59" t="s">
        <v>128</v>
      </c>
      <c r="H4" s="65" t="s">
        <v>127</v>
      </c>
      <c r="I4" s="58">
        <v>5</v>
      </c>
      <c r="J4" s="74">
        <v>2</v>
      </c>
      <c r="K4" s="88">
        <v>1.8</v>
      </c>
      <c r="L4" s="74">
        <v>3</v>
      </c>
      <c r="M4" s="74">
        <v>1</v>
      </c>
      <c r="N4" s="102">
        <f>I4*70+J4*75+K4*25+L4*45+M4*60</f>
        <v>740</v>
      </c>
    </row>
    <row r="5" spans="1:14" ht="28.5" customHeight="1">
      <c r="A5" s="72">
        <v>2</v>
      </c>
      <c r="B5" s="93" t="s">
        <v>20</v>
      </c>
      <c r="C5" s="64" t="s">
        <v>125</v>
      </c>
      <c r="D5" s="47" t="s">
        <v>113</v>
      </c>
      <c r="E5" s="70" t="s">
        <v>139</v>
      </c>
      <c r="F5" s="60" t="s">
        <v>124</v>
      </c>
      <c r="G5" s="47" t="s">
        <v>109</v>
      </c>
      <c r="H5" s="66" t="s">
        <v>181</v>
      </c>
      <c r="I5" s="89">
        <v>4</v>
      </c>
      <c r="J5" s="69">
        <v>2</v>
      </c>
      <c r="K5" s="69">
        <v>1.6</v>
      </c>
      <c r="L5" s="52">
        <v>2.5</v>
      </c>
      <c r="M5" s="52">
        <v>1</v>
      </c>
      <c r="N5" s="103">
        <f aca="true" t="shared" si="0" ref="N5:N26">I5*70+J5*75+K5*25+L5*45+M5*60</f>
        <v>642.5</v>
      </c>
    </row>
    <row r="6" spans="1:14" ht="28.5" customHeight="1">
      <c r="A6" s="72">
        <v>3</v>
      </c>
      <c r="B6" s="93" t="s">
        <v>21</v>
      </c>
      <c r="C6" s="145" t="s">
        <v>152</v>
      </c>
      <c r="D6" s="145"/>
      <c r="E6" s="145"/>
      <c r="F6" s="145"/>
      <c r="G6" s="145"/>
      <c r="H6" s="67" t="s">
        <v>127</v>
      </c>
      <c r="I6" s="89">
        <v>4</v>
      </c>
      <c r="J6" s="69">
        <v>2</v>
      </c>
      <c r="K6" s="52">
        <v>1.3</v>
      </c>
      <c r="L6" s="52">
        <v>2.5</v>
      </c>
      <c r="M6" s="52">
        <v>1</v>
      </c>
      <c r="N6" s="103">
        <f t="shared" si="0"/>
        <v>635</v>
      </c>
    </row>
    <row r="7" spans="1:14" ht="28.5" customHeight="1">
      <c r="A7" s="72">
        <v>4</v>
      </c>
      <c r="B7" s="93" t="s">
        <v>22</v>
      </c>
      <c r="C7" s="64" t="s">
        <v>125</v>
      </c>
      <c r="D7" s="52" t="s">
        <v>160</v>
      </c>
      <c r="E7" s="56" t="s">
        <v>136</v>
      </c>
      <c r="F7" s="60" t="s">
        <v>124</v>
      </c>
      <c r="G7" s="70" t="s">
        <v>157</v>
      </c>
      <c r="H7" s="67" t="s">
        <v>7</v>
      </c>
      <c r="I7" s="69">
        <v>5.5</v>
      </c>
      <c r="J7" s="52">
        <v>1.8</v>
      </c>
      <c r="K7" s="52">
        <v>2</v>
      </c>
      <c r="L7" s="52">
        <v>2.7</v>
      </c>
      <c r="M7" s="52">
        <v>1</v>
      </c>
      <c r="N7" s="103">
        <f t="shared" si="0"/>
        <v>751.5</v>
      </c>
    </row>
    <row r="8" spans="1:14" ht="28.5" customHeight="1" thickBot="1">
      <c r="A8" s="152">
        <v>5</v>
      </c>
      <c r="B8" s="153" t="s">
        <v>18</v>
      </c>
      <c r="C8" s="154" t="s">
        <v>123</v>
      </c>
      <c r="D8" s="155" t="s">
        <v>132</v>
      </c>
      <c r="E8" s="156" t="s">
        <v>114</v>
      </c>
      <c r="F8" s="157" t="s">
        <v>124</v>
      </c>
      <c r="G8" s="156" t="s">
        <v>173</v>
      </c>
      <c r="H8" s="158" t="s">
        <v>127</v>
      </c>
      <c r="I8" s="159">
        <v>4.5</v>
      </c>
      <c r="J8" s="153">
        <v>2.2</v>
      </c>
      <c r="K8" s="155">
        <v>1.8</v>
      </c>
      <c r="L8" s="154">
        <v>4</v>
      </c>
      <c r="M8" s="154">
        <v>1</v>
      </c>
      <c r="N8" s="107">
        <f t="shared" si="0"/>
        <v>765</v>
      </c>
    </row>
    <row r="9" spans="1:14" ht="28.5" customHeight="1">
      <c r="A9" s="73">
        <v>8</v>
      </c>
      <c r="B9" s="54" t="s">
        <v>19</v>
      </c>
      <c r="C9" s="74" t="s">
        <v>122</v>
      </c>
      <c r="D9" s="58" t="s">
        <v>148</v>
      </c>
      <c r="E9" s="59" t="s">
        <v>138</v>
      </c>
      <c r="F9" s="62" t="s">
        <v>124</v>
      </c>
      <c r="G9" s="74" t="s">
        <v>147</v>
      </c>
      <c r="H9" s="65" t="s">
        <v>127</v>
      </c>
      <c r="I9" s="88">
        <v>4</v>
      </c>
      <c r="J9" s="74">
        <v>2.2</v>
      </c>
      <c r="K9" s="74">
        <v>2.2</v>
      </c>
      <c r="L9" s="75">
        <v>3</v>
      </c>
      <c r="M9" s="74">
        <v>1</v>
      </c>
      <c r="N9" s="102">
        <f t="shared" si="0"/>
        <v>695</v>
      </c>
    </row>
    <row r="10" spans="1:14" ht="28.5" customHeight="1">
      <c r="A10" s="72">
        <v>9</v>
      </c>
      <c r="B10" s="95" t="s">
        <v>20</v>
      </c>
      <c r="C10" s="64" t="s">
        <v>125</v>
      </c>
      <c r="D10" s="56" t="s">
        <v>153</v>
      </c>
      <c r="E10" s="56" t="s">
        <v>172</v>
      </c>
      <c r="F10" s="60" t="s">
        <v>124</v>
      </c>
      <c r="G10" s="70" t="s">
        <v>175</v>
      </c>
      <c r="H10" s="66" t="s">
        <v>155</v>
      </c>
      <c r="I10" s="91">
        <v>4.5</v>
      </c>
      <c r="J10" s="47">
        <v>2.5</v>
      </c>
      <c r="K10" s="60">
        <v>1.5</v>
      </c>
      <c r="L10" s="69">
        <v>3.5</v>
      </c>
      <c r="M10" s="52">
        <v>0</v>
      </c>
      <c r="N10" s="103">
        <f t="shared" si="0"/>
        <v>697.5</v>
      </c>
    </row>
    <row r="11" spans="1:14" ht="28.5" customHeight="1">
      <c r="A11" s="72">
        <v>10</v>
      </c>
      <c r="B11" s="95" t="s">
        <v>21</v>
      </c>
      <c r="C11" s="145" t="s">
        <v>154</v>
      </c>
      <c r="D11" s="145"/>
      <c r="E11" s="145"/>
      <c r="F11" s="145"/>
      <c r="G11" s="145"/>
      <c r="H11" s="67" t="s">
        <v>127</v>
      </c>
      <c r="I11" s="52">
        <v>4</v>
      </c>
      <c r="J11" s="52">
        <v>2</v>
      </c>
      <c r="K11" s="52">
        <v>1.6</v>
      </c>
      <c r="L11" s="52">
        <v>3.5</v>
      </c>
      <c r="M11" s="52">
        <v>1</v>
      </c>
      <c r="N11" s="103">
        <f t="shared" si="0"/>
        <v>687.5</v>
      </c>
    </row>
    <row r="12" spans="1:14" ht="28.5" customHeight="1">
      <c r="A12" s="72">
        <v>11</v>
      </c>
      <c r="B12" s="95" t="s">
        <v>22</v>
      </c>
      <c r="C12" s="170" t="s">
        <v>121</v>
      </c>
      <c r="D12" s="171" t="s">
        <v>158</v>
      </c>
      <c r="E12" s="56" t="s">
        <v>145</v>
      </c>
      <c r="F12" s="60" t="s">
        <v>124</v>
      </c>
      <c r="G12" s="70" t="s">
        <v>170</v>
      </c>
      <c r="H12" s="67" t="s">
        <v>127</v>
      </c>
      <c r="I12" s="69">
        <v>4.5</v>
      </c>
      <c r="J12" s="69">
        <v>2.2</v>
      </c>
      <c r="K12" s="56">
        <v>2</v>
      </c>
      <c r="L12" s="69">
        <v>4</v>
      </c>
      <c r="M12" s="69">
        <v>1</v>
      </c>
      <c r="N12" s="103">
        <f>I12*70+J12*75+K12*25+L12*45+M12*60</f>
        <v>770</v>
      </c>
    </row>
    <row r="13" spans="1:14" ht="28.5" customHeight="1" thickBot="1">
      <c r="A13" s="76">
        <v>12</v>
      </c>
      <c r="B13" s="55" t="s">
        <v>18</v>
      </c>
      <c r="C13" s="172" t="s">
        <v>125</v>
      </c>
      <c r="D13" s="55" t="s">
        <v>161</v>
      </c>
      <c r="E13" s="85" t="s">
        <v>135</v>
      </c>
      <c r="F13" s="61" t="s">
        <v>124</v>
      </c>
      <c r="G13" s="57" t="s">
        <v>146</v>
      </c>
      <c r="H13" s="68" t="s">
        <v>7</v>
      </c>
      <c r="I13" s="78">
        <v>5</v>
      </c>
      <c r="J13" s="80">
        <v>2</v>
      </c>
      <c r="K13" s="85">
        <v>1.7</v>
      </c>
      <c r="L13" s="78">
        <v>3</v>
      </c>
      <c r="M13" s="78">
        <v>1</v>
      </c>
      <c r="N13" s="104">
        <f>I13*70+J13*75+K13*25+L13*45+M13*60</f>
        <v>737.5</v>
      </c>
    </row>
    <row r="14" spans="1:14" ht="28.5" customHeight="1">
      <c r="A14" s="160">
        <v>15</v>
      </c>
      <c r="B14" s="161" t="s">
        <v>19</v>
      </c>
      <c r="C14" s="162" t="s">
        <v>141</v>
      </c>
      <c r="D14" s="163" t="s">
        <v>130</v>
      </c>
      <c r="E14" s="164" t="s">
        <v>164</v>
      </c>
      <c r="F14" s="165" t="s">
        <v>124</v>
      </c>
      <c r="G14" s="163" t="s">
        <v>180</v>
      </c>
      <c r="H14" s="166" t="s">
        <v>127</v>
      </c>
      <c r="I14" s="167">
        <v>4</v>
      </c>
      <c r="J14" s="168">
        <v>2</v>
      </c>
      <c r="K14" s="163">
        <v>1.5</v>
      </c>
      <c r="L14" s="163">
        <v>4</v>
      </c>
      <c r="M14" s="163">
        <v>1</v>
      </c>
      <c r="N14" s="169">
        <f t="shared" si="0"/>
        <v>707.5</v>
      </c>
    </row>
    <row r="15" spans="1:14" ht="28.5" customHeight="1">
      <c r="A15" s="72">
        <v>16</v>
      </c>
      <c r="B15" s="93" t="s">
        <v>20</v>
      </c>
      <c r="C15" s="64" t="s">
        <v>125</v>
      </c>
      <c r="D15" s="52" t="s">
        <v>116</v>
      </c>
      <c r="E15" s="69" t="s">
        <v>131</v>
      </c>
      <c r="F15" s="60" t="s">
        <v>124</v>
      </c>
      <c r="G15" s="70" t="s">
        <v>168</v>
      </c>
      <c r="H15" s="66" t="s">
        <v>181</v>
      </c>
      <c r="I15" s="52">
        <v>4.2</v>
      </c>
      <c r="J15" s="89">
        <v>2.2</v>
      </c>
      <c r="K15" s="69">
        <v>1.5</v>
      </c>
      <c r="L15" s="52">
        <v>2.8</v>
      </c>
      <c r="M15" s="52">
        <v>1</v>
      </c>
      <c r="N15" s="103">
        <f t="shared" si="0"/>
        <v>682.5</v>
      </c>
    </row>
    <row r="16" spans="1:14" ht="28.5" customHeight="1">
      <c r="A16" s="72">
        <v>17</v>
      </c>
      <c r="B16" s="93" t="s">
        <v>21</v>
      </c>
      <c r="C16" s="146" t="s">
        <v>186</v>
      </c>
      <c r="D16" s="146"/>
      <c r="E16" s="146"/>
      <c r="F16" s="146"/>
      <c r="G16" s="146"/>
      <c r="H16" s="67" t="s">
        <v>127</v>
      </c>
      <c r="I16" s="52">
        <v>4</v>
      </c>
      <c r="J16" s="52">
        <v>2</v>
      </c>
      <c r="K16" s="52">
        <v>1.4</v>
      </c>
      <c r="L16" s="52">
        <v>2.5</v>
      </c>
      <c r="M16" s="52">
        <v>1</v>
      </c>
      <c r="N16" s="103">
        <f t="shared" si="0"/>
        <v>637.5</v>
      </c>
    </row>
    <row r="17" spans="1:14" ht="28.5" customHeight="1">
      <c r="A17" s="72">
        <v>18</v>
      </c>
      <c r="B17" s="93" t="s">
        <v>22</v>
      </c>
      <c r="C17" s="64" t="s">
        <v>126</v>
      </c>
      <c r="D17" s="52" t="s">
        <v>112</v>
      </c>
      <c r="E17" s="70" t="s">
        <v>159</v>
      </c>
      <c r="F17" s="60" t="s">
        <v>124</v>
      </c>
      <c r="G17" s="93" t="s">
        <v>134</v>
      </c>
      <c r="H17" s="67" t="s">
        <v>7</v>
      </c>
      <c r="I17" s="89">
        <v>5</v>
      </c>
      <c r="J17" s="89">
        <v>2.1</v>
      </c>
      <c r="K17" s="93">
        <v>2.1</v>
      </c>
      <c r="L17" s="93">
        <v>3</v>
      </c>
      <c r="M17" s="93">
        <v>1</v>
      </c>
      <c r="N17" s="103">
        <f t="shared" si="0"/>
        <v>755</v>
      </c>
    </row>
    <row r="18" spans="1:14" ht="28.5" customHeight="1" thickBot="1">
      <c r="A18" s="76">
        <v>19</v>
      </c>
      <c r="B18" s="55" t="s">
        <v>18</v>
      </c>
      <c r="C18" s="86" t="s">
        <v>140</v>
      </c>
      <c r="D18" s="80" t="s">
        <v>137</v>
      </c>
      <c r="E18" s="57" t="s">
        <v>187</v>
      </c>
      <c r="F18" s="61" t="s">
        <v>32</v>
      </c>
      <c r="G18" s="57" t="s">
        <v>163</v>
      </c>
      <c r="H18" s="68" t="s">
        <v>127</v>
      </c>
      <c r="I18" s="90">
        <v>4.5</v>
      </c>
      <c r="J18" s="57">
        <v>2.2</v>
      </c>
      <c r="K18" s="61">
        <v>1.2</v>
      </c>
      <c r="L18" s="78">
        <v>4</v>
      </c>
      <c r="M18" s="80">
        <v>1</v>
      </c>
      <c r="N18" s="104">
        <f t="shared" si="0"/>
        <v>750</v>
      </c>
    </row>
    <row r="19" spans="1:14" ht="28.5" customHeight="1">
      <c r="A19" s="73">
        <v>22</v>
      </c>
      <c r="B19" s="54" t="s">
        <v>19</v>
      </c>
      <c r="C19" s="74" t="s">
        <v>142</v>
      </c>
      <c r="D19" s="74" t="s">
        <v>165</v>
      </c>
      <c r="E19" s="58" t="s">
        <v>118</v>
      </c>
      <c r="F19" s="62" t="s">
        <v>124</v>
      </c>
      <c r="G19" s="59" t="s">
        <v>188</v>
      </c>
      <c r="H19" s="65" t="s">
        <v>127</v>
      </c>
      <c r="I19" s="74">
        <v>5</v>
      </c>
      <c r="J19" s="74">
        <v>2</v>
      </c>
      <c r="K19" s="74">
        <v>2.2</v>
      </c>
      <c r="L19" s="74">
        <v>3</v>
      </c>
      <c r="M19" s="74">
        <v>1</v>
      </c>
      <c r="N19" s="102">
        <f t="shared" si="0"/>
        <v>750</v>
      </c>
    </row>
    <row r="20" spans="1:14" ht="28.5" customHeight="1">
      <c r="A20" s="72">
        <v>23</v>
      </c>
      <c r="B20" s="93" t="s">
        <v>20</v>
      </c>
      <c r="C20" s="64" t="s">
        <v>126</v>
      </c>
      <c r="D20" s="69" t="s">
        <v>167</v>
      </c>
      <c r="E20" s="56" t="s">
        <v>166</v>
      </c>
      <c r="F20" s="60" t="s">
        <v>124</v>
      </c>
      <c r="G20" s="70" t="s">
        <v>162</v>
      </c>
      <c r="H20" s="66" t="s">
        <v>182</v>
      </c>
      <c r="I20" s="71">
        <v>4.5</v>
      </c>
      <c r="J20" s="52">
        <v>2.1</v>
      </c>
      <c r="K20" s="69">
        <v>2.2</v>
      </c>
      <c r="L20" s="69">
        <v>4</v>
      </c>
      <c r="M20" s="52">
        <v>1</v>
      </c>
      <c r="N20" s="103">
        <f t="shared" si="0"/>
        <v>767.5</v>
      </c>
    </row>
    <row r="21" spans="1:14" ht="28.5" customHeight="1">
      <c r="A21" s="72">
        <v>24</v>
      </c>
      <c r="B21" s="93" t="s">
        <v>21</v>
      </c>
      <c r="C21" s="147" t="s">
        <v>144</v>
      </c>
      <c r="D21" s="147"/>
      <c r="E21" s="147"/>
      <c r="F21" s="147"/>
      <c r="G21" s="147"/>
      <c r="H21" s="67" t="s">
        <v>127</v>
      </c>
      <c r="I21" s="47">
        <v>4</v>
      </c>
      <c r="J21" s="47">
        <v>2</v>
      </c>
      <c r="K21" s="47">
        <v>1</v>
      </c>
      <c r="L21" s="47">
        <v>3</v>
      </c>
      <c r="M21" s="47">
        <v>1</v>
      </c>
      <c r="N21" s="103">
        <f t="shared" si="0"/>
        <v>650</v>
      </c>
    </row>
    <row r="22" spans="1:14" ht="28.5" customHeight="1">
      <c r="A22" s="72">
        <v>25</v>
      </c>
      <c r="B22" s="93" t="s">
        <v>22</v>
      </c>
      <c r="C22" s="64" t="s">
        <v>126</v>
      </c>
      <c r="D22" s="93" t="s">
        <v>149</v>
      </c>
      <c r="E22" s="47" t="s">
        <v>110</v>
      </c>
      <c r="F22" s="60" t="s">
        <v>124</v>
      </c>
      <c r="G22" s="47" t="s">
        <v>169</v>
      </c>
      <c r="H22" s="67" t="s">
        <v>7</v>
      </c>
      <c r="I22" s="89">
        <v>5</v>
      </c>
      <c r="J22" s="89">
        <v>2</v>
      </c>
      <c r="K22" s="81">
        <v>1.7</v>
      </c>
      <c r="L22" s="81">
        <v>3</v>
      </c>
      <c r="M22" s="81">
        <v>1</v>
      </c>
      <c r="N22" s="103">
        <f t="shared" si="0"/>
        <v>737.5</v>
      </c>
    </row>
    <row r="23" spans="1:14" ht="28.5" customHeight="1" thickBot="1">
      <c r="A23" s="76">
        <v>26</v>
      </c>
      <c r="B23" s="55" t="s">
        <v>18</v>
      </c>
      <c r="C23" s="79" t="s">
        <v>143</v>
      </c>
      <c r="D23" s="78" t="s">
        <v>174</v>
      </c>
      <c r="E23" s="55" t="s">
        <v>176</v>
      </c>
      <c r="F23" s="61" t="s">
        <v>124</v>
      </c>
      <c r="G23" s="77" t="s">
        <v>177</v>
      </c>
      <c r="H23" s="68" t="s">
        <v>155</v>
      </c>
      <c r="I23" s="57">
        <v>5</v>
      </c>
      <c r="J23" s="57">
        <v>2.1</v>
      </c>
      <c r="K23" s="57">
        <v>1.3</v>
      </c>
      <c r="L23" s="57">
        <v>4</v>
      </c>
      <c r="M23" s="57">
        <v>0</v>
      </c>
      <c r="N23" s="104">
        <f t="shared" si="0"/>
        <v>720</v>
      </c>
    </row>
    <row r="24" spans="1:14" ht="28.5" customHeight="1">
      <c r="A24" s="94">
        <v>29</v>
      </c>
      <c r="B24" s="58" t="s">
        <v>119</v>
      </c>
      <c r="C24" s="87" t="s">
        <v>141</v>
      </c>
      <c r="D24" s="74" t="s">
        <v>133</v>
      </c>
      <c r="E24" s="59" t="s">
        <v>117</v>
      </c>
      <c r="F24" s="59" t="s">
        <v>124</v>
      </c>
      <c r="G24" s="87" t="s">
        <v>171</v>
      </c>
      <c r="H24" s="65" t="s">
        <v>127</v>
      </c>
      <c r="I24" s="59">
        <v>4.5</v>
      </c>
      <c r="J24" s="59">
        <v>2.1</v>
      </c>
      <c r="K24" s="59">
        <v>2</v>
      </c>
      <c r="L24" s="59">
        <v>2.7</v>
      </c>
      <c r="M24" s="59">
        <v>1</v>
      </c>
      <c r="N24" s="102">
        <f t="shared" si="0"/>
        <v>704</v>
      </c>
    </row>
    <row r="25" spans="1:14" ht="28.5" customHeight="1">
      <c r="A25" s="100">
        <v>30</v>
      </c>
      <c r="B25" s="99" t="s">
        <v>129</v>
      </c>
      <c r="C25" s="64" t="s">
        <v>25</v>
      </c>
      <c r="D25" s="93" t="s">
        <v>115</v>
      </c>
      <c r="E25" s="52" t="s">
        <v>107</v>
      </c>
      <c r="F25" s="70" t="s">
        <v>32</v>
      </c>
      <c r="G25" s="99" t="s">
        <v>178</v>
      </c>
      <c r="H25" s="99" t="s">
        <v>181</v>
      </c>
      <c r="I25" s="89">
        <v>4.5</v>
      </c>
      <c r="J25" s="89">
        <v>2.1</v>
      </c>
      <c r="K25" s="99">
        <v>1.8</v>
      </c>
      <c r="L25" s="99">
        <v>3</v>
      </c>
      <c r="M25" s="99">
        <v>1</v>
      </c>
      <c r="N25" s="103">
        <f t="shared" si="0"/>
        <v>712.5</v>
      </c>
    </row>
    <row r="26" spans="1:15" s="97" customFormat="1" ht="21" customHeight="1" thickBot="1">
      <c r="A26" s="106">
        <v>31</v>
      </c>
      <c r="B26" s="101" t="s">
        <v>151</v>
      </c>
      <c r="C26" s="151" t="s">
        <v>179</v>
      </c>
      <c r="D26" s="151"/>
      <c r="E26" s="151"/>
      <c r="F26" s="151"/>
      <c r="G26" s="151"/>
      <c r="H26" s="101" t="s">
        <v>182</v>
      </c>
      <c r="I26" s="101">
        <v>5</v>
      </c>
      <c r="J26" s="101">
        <v>2</v>
      </c>
      <c r="K26" s="101">
        <v>1.3</v>
      </c>
      <c r="L26" s="101">
        <v>3</v>
      </c>
      <c r="M26" s="101">
        <v>1</v>
      </c>
      <c r="N26" s="107">
        <f t="shared" si="0"/>
        <v>727.5</v>
      </c>
      <c r="O26" s="96"/>
    </row>
    <row r="27" spans="1:15" ht="19.5" customHeight="1">
      <c r="A27" s="148" t="s">
        <v>185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46"/>
    </row>
    <row r="28" spans="1:14" ht="375.75" customHeight="1">
      <c r="A28" s="142" t="s">
        <v>183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</row>
    <row r="29" spans="1:14" ht="15.75" customHeight="1" thickBot="1">
      <c r="A29" s="135" t="s">
        <v>184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</row>
    <row r="30" spans="1:16" ht="27" customHeight="1">
      <c r="A30" s="138" t="s">
        <v>108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43"/>
      <c r="P30" s="43"/>
    </row>
    <row r="31" spans="1:16" ht="22.5" customHeight="1">
      <c r="A31" s="92" t="s">
        <v>106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48"/>
      <c r="P31" s="43"/>
    </row>
    <row r="32" spans="1:16" ht="16.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48"/>
      <c r="P32" s="43"/>
    </row>
    <row r="33" spans="2:16" ht="16.5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48"/>
      <c r="P33" s="43"/>
    </row>
    <row r="34" spans="1:16" ht="16.5" customHeight="1">
      <c r="A34" s="51"/>
      <c r="B34" s="43"/>
      <c r="C34" s="43"/>
      <c r="D34" s="43"/>
      <c r="E34" s="49"/>
      <c r="F34" s="43"/>
      <c r="G34" s="43"/>
      <c r="H34" s="43"/>
      <c r="I34" s="50"/>
      <c r="J34" s="43"/>
      <c r="K34" s="43"/>
      <c r="L34" s="43"/>
      <c r="M34" s="43"/>
      <c r="N34" s="43"/>
      <c r="O34" s="43"/>
      <c r="P34" s="43"/>
    </row>
    <row r="35" spans="1:15" ht="16.5">
      <c r="A35" s="5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6.5">
      <c r="A36" s="5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6.5">
      <c r="A37" s="5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6.5">
      <c r="A38" s="5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6.5">
      <c r="A39" s="5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6.5">
      <c r="A40" s="5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6.5">
      <c r="A41" s="5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4" ht="16.5">
      <c r="A42" s="5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38.25" customHeight="1">
      <c r="A43" s="5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6.5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</row>
    <row r="45" spans="1:14" ht="16.5">
      <c r="A45" s="5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6.5">
      <c r="A46" s="5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6.5">
      <c r="A47" s="5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sheetProtection/>
  <mergeCells count="20">
    <mergeCell ref="A30:N30"/>
    <mergeCell ref="A32:N32"/>
    <mergeCell ref="A44:N44"/>
    <mergeCell ref="A28:N28"/>
    <mergeCell ref="C6:G6"/>
    <mergeCell ref="C16:G16"/>
    <mergeCell ref="C21:G21"/>
    <mergeCell ref="C11:G11"/>
    <mergeCell ref="A27:N27"/>
    <mergeCell ref="C26:G26"/>
    <mergeCell ref="A29:N29"/>
    <mergeCell ref="A1:N1"/>
    <mergeCell ref="A2:A3"/>
    <mergeCell ref="B2:B3"/>
    <mergeCell ref="C2:C3"/>
    <mergeCell ref="D2:D3"/>
    <mergeCell ref="F2:F3"/>
    <mergeCell ref="G2:G3"/>
    <mergeCell ref="H2:H3"/>
    <mergeCell ref="E2:E3"/>
  </mergeCells>
  <hyperlinks>
    <hyperlink ref="A29" r:id="rId1" display="https://www.hpa.gov.tw/Pages/Detail.aspx?nodeid=4560&amp;pid=16715"/>
  </hyperlinks>
  <printOptions horizontalCentered="1" verticalCentered="1"/>
  <pageMargins left="0.2362204724409449" right="0.2362204724409449" top="0.15748031496062992" bottom="0.11811023622047245" header="0.11811023622047245" footer="0.11811023622047245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sun</cp:lastModifiedBy>
  <cp:lastPrinted>2023-04-17T01:35:56Z</cp:lastPrinted>
  <dcterms:created xsi:type="dcterms:W3CDTF">2010-08-11T01:00:34Z</dcterms:created>
  <dcterms:modified xsi:type="dcterms:W3CDTF">2023-04-17T02:53:54Z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