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80" windowWidth="11720" windowHeight="8820" activeTab="1"/>
  </bookViews>
  <sheets>
    <sheet name="Sheet3" sheetId="1" r:id="rId1"/>
    <sheet name="工作表1" sheetId="2" r:id="rId2"/>
  </sheets>
  <definedNames/>
  <calcPr fullCalcOnLoad="1"/>
</workbook>
</file>

<file path=xl/sharedStrings.xml><?xml version="1.0" encoding="utf-8"?>
<sst xmlns="http://schemas.openxmlformats.org/spreadsheetml/2006/main" count="302" uniqueCount="186">
  <si>
    <t>星期</t>
  </si>
  <si>
    <t>主食</t>
  </si>
  <si>
    <t>主菜</t>
  </si>
  <si>
    <t>副菜</t>
  </si>
  <si>
    <t>附餐</t>
  </si>
  <si>
    <t>總熱量</t>
  </si>
  <si>
    <t>（Kcal）</t>
  </si>
  <si>
    <t>水果</t>
  </si>
  <si>
    <t>日期</t>
  </si>
  <si>
    <t>青菜</t>
  </si>
  <si>
    <t>湯品</t>
  </si>
  <si>
    <t>五穀根</t>
  </si>
  <si>
    <t>蛋豆魚</t>
  </si>
  <si>
    <t>蔬菜</t>
  </si>
  <si>
    <t>油脂</t>
  </si>
  <si>
    <t>莖類(份)</t>
  </si>
  <si>
    <t>肉類(份)</t>
  </si>
  <si>
    <t>類(份)</t>
  </si>
  <si>
    <t>五</t>
  </si>
  <si>
    <t>一</t>
  </si>
  <si>
    <t>二</t>
  </si>
  <si>
    <t>三</t>
  </si>
  <si>
    <t>四</t>
  </si>
  <si>
    <t>二</t>
  </si>
  <si>
    <t>三</t>
  </si>
  <si>
    <t>四</t>
  </si>
  <si>
    <t>五</t>
  </si>
  <si>
    <t>玉米炒蛋</t>
  </si>
  <si>
    <t>蘿蔔燒肉</t>
  </si>
  <si>
    <r>
      <t>香菇肉燥</t>
    </r>
    <r>
      <rPr>
        <sz val="8"/>
        <rFont val="新細明體"/>
        <family val="1"/>
      </rPr>
      <t>(絞肉.非基改板豆腐.乾香菇)</t>
    </r>
  </si>
  <si>
    <r>
      <t>沙茶豬柳</t>
    </r>
    <r>
      <rPr>
        <sz val="8"/>
        <rFont val="新細明體"/>
        <family val="1"/>
      </rPr>
      <t>(里肌肉絲.油菜.紅蘿蔔)</t>
    </r>
  </si>
  <si>
    <r>
      <t>魚香洋芋</t>
    </r>
    <r>
      <rPr>
        <sz val="8"/>
        <rFont val="新細明體"/>
        <family val="1"/>
      </rPr>
      <t>(腿肉.馬鈴薯.茄子.青蔥)</t>
    </r>
  </si>
  <si>
    <t>金針花生排骨湯</t>
  </si>
  <si>
    <t>花生小魚干</t>
  </si>
  <si>
    <r>
      <t>大瓜蘑菇湯</t>
    </r>
    <r>
      <rPr>
        <sz val="8"/>
        <rFont val="新細明體"/>
        <family val="1"/>
      </rPr>
      <t>(里肌肉絲.大瓜.蘑菇片)</t>
    </r>
  </si>
  <si>
    <r>
      <t>炒海帶絲</t>
    </r>
    <r>
      <rPr>
        <sz val="8"/>
        <rFont val="新細明體"/>
        <family val="1"/>
      </rPr>
      <t>(肉絲.乾海帶絲.紅蘿蔔)</t>
    </r>
  </si>
  <si>
    <r>
      <t>酸辣豆腐羹</t>
    </r>
    <r>
      <rPr>
        <sz val="8"/>
        <rFont val="新細明體"/>
        <family val="1"/>
      </rPr>
      <t>(大白菜.筍絲.非基改豆腐.雞蛋.紅蘿蔔.黑木耳)</t>
    </r>
  </si>
  <si>
    <t>蕃茄炒蛋豆腐</t>
  </si>
  <si>
    <r>
      <t>筍炒肉絲</t>
    </r>
    <r>
      <rPr>
        <sz val="8"/>
        <rFont val="新細明體"/>
        <family val="1"/>
      </rPr>
      <t>(腿肉絲.筍絲.生蔥.紅蘿蔔.乾木耳絲)</t>
    </r>
  </si>
  <si>
    <t>洋蔥炒蛋</t>
  </si>
  <si>
    <r>
      <t>八寶粥</t>
    </r>
    <r>
      <rPr>
        <sz val="8"/>
        <rFont val="新細明體"/>
        <family val="1"/>
      </rPr>
      <t>(紅豆.小薏仁.紫米.小米.花豆.燕麥.紅棗.龍眼肉)</t>
    </r>
  </si>
  <si>
    <t>海結大骨湯</t>
  </si>
  <si>
    <t>芝麻飯</t>
  </si>
  <si>
    <t>小米飯</t>
  </si>
  <si>
    <t>紫米飯</t>
  </si>
  <si>
    <t>糙米飯</t>
  </si>
  <si>
    <t>糙米飯</t>
  </si>
  <si>
    <t>糙米飯</t>
  </si>
  <si>
    <t>田園時菜</t>
  </si>
  <si>
    <t>水果</t>
  </si>
  <si>
    <r>
      <t>花瓜肉燥</t>
    </r>
    <r>
      <rPr>
        <sz val="8"/>
        <rFont val="新細明體"/>
        <family val="1"/>
      </rPr>
      <t>(絞肉.非基改板豆腐.花瓜罐頭)</t>
    </r>
  </si>
  <si>
    <t>＊本校營養午餐豬肉產地皆為國產(台灣)。</t>
  </si>
  <si>
    <t>金門縣中正國民小學111年10月份營養午餐菜單</t>
  </si>
  <si>
    <r>
      <t>腰果蜜汁雞</t>
    </r>
    <r>
      <rPr>
        <sz val="8"/>
        <rFont val="新細明體"/>
        <family val="1"/>
      </rPr>
      <t>(雞胸.地瓜.腰果.麥芽糖)</t>
    </r>
  </si>
  <si>
    <r>
      <t>鐵板肉片</t>
    </r>
    <r>
      <rPr>
        <sz val="8"/>
        <rFont val="新細明體"/>
        <family val="1"/>
      </rPr>
      <t>(里肌肉片.洋蔥.甜椒.鮮香菇.青蔥)</t>
    </r>
  </si>
  <si>
    <r>
      <t>綜合甜湯</t>
    </r>
    <r>
      <rPr>
        <sz val="8"/>
        <rFont val="新細明體"/>
        <family val="1"/>
      </rPr>
      <t>(乾白木耳.紅棗.芋圓.地瓜圓)</t>
    </r>
  </si>
  <si>
    <t>麥香山粉圓</t>
  </si>
  <si>
    <r>
      <t>春川炒雞</t>
    </r>
    <r>
      <rPr>
        <sz val="8"/>
        <rFont val="新細明體"/>
        <family val="1"/>
      </rPr>
      <t>(雞胸.洋蔥.高麗菜.韓式年糕.韓式泡菜.青蔥)</t>
    </r>
  </si>
  <si>
    <r>
      <t>紅燒茄子豆腐</t>
    </r>
    <r>
      <rPr>
        <sz val="8"/>
        <rFont val="新細明體"/>
        <family val="1"/>
      </rPr>
      <t>(腿肉絲.板豆腐.茄子.青蔥)</t>
    </r>
  </si>
  <si>
    <t>蘿蔔大骨湯</t>
  </si>
  <si>
    <r>
      <t>味噌拉麵</t>
    </r>
    <r>
      <rPr>
        <sz val="8"/>
        <rFont val="新細明體"/>
        <family val="1"/>
      </rPr>
      <t>(白拉麵.里肌肉片.非基改油豆腐.玉米.鮮香菇.高麗菜.非基改味噌.柴魚片)</t>
    </r>
    <r>
      <rPr>
        <sz val="12"/>
        <rFont val="新細明體"/>
        <family val="1"/>
      </rPr>
      <t>+飄香滷味</t>
    </r>
    <r>
      <rPr>
        <sz val="8"/>
        <rFont val="新細明體"/>
        <family val="1"/>
      </rPr>
      <t>(腿肉.白蘿蔔.乾海帶結.非基改百頁豆腐)</t>
    </r>
    <r>
      <rPr>
        <sz val="12"/>
        <rFont val="新細明體"/>
        <family val="1"/>
      </rPr>
      <t>+蘿蔔糕</t>
    </r>
  </si>
  <si>
    <r>
      <t>紅燒冬瓜</t>
    </r>
    <r>
      <rPr>
        <sz val="8"/>
        <rFont val="新細明體"/>
        <family val="1"/>
      </rPr>
      <t>(冬瓜.里肌肉片.紅蘿蔔)</t>
    </r>
  </si>
  <si>
    <r>
      <t>南瓜濃湯</t>
    </r>
    <r>
      <rPr>
        <sz val="8"/>
        <rFont val="新細明體"/>
        <family val="1"/>
      </rPr>
      <t>(南瓜.絞肉.洋蔥.雞蛋.紅蘿蔔.芹菜)</t>
    </r>
  </si>
  <si>
    <t>浦燒鯛魚</t>
  </si>
  <si>
    <r>
      <t>京醬肉絲</t>
    </r>
    <r>
      <rPr>
        <sz val="8"/>
        <color indexed="8"/>
        <rFont val="新細明體"/>
        <family val="1"/>
      </rPr>
      <t>(里肌肉絲.綠豆芽.小黃瓜.紅蘿蔔.甜麵醬)</t>
    </r>
  </si>
  <si>
    <t>冬瓜炒蛋</t>
  </si>
  <si>
    <r>
      <t>麵線湯</t>
    </r>
    <r>
      <rPr>
        <sz val="8"/>
        <rFont val="新細明體"/>
        <family val="1"/>
      </rPr>
      <t>(麵線.里肌肉絲.魚丸.芋頭.乾香菇.冬菜)</t>
    </r>
  </si>
  <si>
    <r>
      <t>咖哩肉絲炒飯</t>
    </r>
    <r>
      <rPr>
        <sz val="8"/>
        <rFont val="新細明體"/>
        <family val="1"/>
      </rPr>
      <t>(里肌肉絲.洋蔥.紅蘿蔔.雞蛋.青蔥)</t>
    </r>
    <r>
      <rPr>
        <sz val="12"/>
        <rFont val="新細明體"/>
        <family val="1"/>
      </rPr>
      <t>+清炒時蔬+豆漿</t>
    </r>
  </si>
  <si>
    <r>
      <t>麻婆豆腐</t>
    </r>
    <r>
      <rPr>
        <sz val="8"/>
        <rFont val="新細明體"/>
        <family val="1"/>
      </rPr>
      <t>(腿肉.板豆腐.青蔥)</t>
    </r>
  </si>
  <si>
    <t xml:space="preserve"> 紅豆地瓜湯</t>
  </si>
  <si>
    <r>
      <t>韓式五彩豆芽</t>
    </r>
    <r>
      <rPr>
        <sz val="8"/>
        <rFont val="新細明體"/>
        <family val="1"/>
      </rPr>
      <t>(黃豆芽.韓式泡菜.芹菜.黑木耳絲.非基改豆包)</t>
    </r>
  </si>
  <si>
    <r>
      <t>糖醋雞</t>
    </r>
    <r>
      <rPr>
        <sz val="8"/>
        <rFont val="新細明體"/>
        <family val="1"/>
      </rPr>
      <t>(CAS雞胸.馬鈴薯.青椒)</t>
    </r>
  </si>
  <si>
    <r>
      <t>紅燒芋頭排骨</t>
    </r>
    <r>
      <rPr>
        <sz val="8"/>
        <rFont val="新細明體"/>
        <family val="1"/>
      </rPr>
      <t>(排骨小丁.腿肉丁.芋頭)</t>
    </r>
  </si>
  <si>
    <r>
      <t>菜脯蛋</t>
    </r>
    <r>
      <rPr>
        <sz val="8"/>
        <rFont val="新細明體"/>
        <family val="1"/>
      </rPr>
      <t>(菜脯.雞蛋.青蔥)</t>
    </r>
  </si>
  <si>
    <t>冬瓜大骨湯</t>
  </si>
  <si>
    <t>馬鈴薯海結燒肉</t>
  </si>
  <si>
    <r>
      <t>奶香南瓜燕麥粥</t>
    </r>
    <r>
      <rPr>
        <sz val="8"/>
        <rFont val="新細明體"/>
        <family val="1"/>
      </rPr>
      <t>(南瓜.腿肉.燕麥.白米.洋蔥.紅蘿蔔.雞蛋.奶粉.芹菜.玉米粒)</t>
    </r>
    <r>
      <rPr>
        <sz val="12"/>
        <rFont val="新細明體"/>
        <family val="1"/>
      </rPr>
      <t>+什錦滷味</t>
    </r>
    <r>
      <rPr>
        <sz val="8"/>
        <rFont val="新細明體"/>
        <family val="1"/>
      </rPr>
      <t>(腿肉.白蘿蔔.乾海帶結.油豆腐)</t>
    </r>
    <r>
      <rPr>
        <sz val="12"/>
        <rFont val="新細明體"/>
        <family val="1"/>
      </rPr>
      <t>+芝麻包</t>
    </r>
  </si>
  <si>
    <r>
      <t>五彩銀芽</t>
    </r>
    <r>
      <rPr>
        <sz val="8"/>
        <color indexed="8"/>
        <rFont val="新細明體"/>
        <family val="1"/>
      </rPr>
      <t>(綠豆芽.芹菜.紅蘿蔔.乾黑木耳.非基改豆包)</t>
    </r>
  </si>
  <si>
    <r>
      <t>香菇素燥</t>
    </r>
    <r>
      <rPr>
        <sz val="8"/>
        <rFont val="新細明體"/>
        <family val="1"/>
      </rPr>
      <t>(非基改百頁豆腐.乾香菇.紅蔥頭)</t>
    </r>
  </si>
  <si>
    <r>
      <t>八寶冬粉</t>
    </r>
    <r>
      <rPr>
        <sz val="8"/>
        <rFont val="新細明體"/>
        <family val="1"/>
      </rPr>
      <t>(乾香菇.冬粉.雞蛋.紅蘿蔔.高麗菜.毛豆仁.青蔥)</t>
    </r>
  </si>
  <si>
    <r>
      <t>味噌海芽豆腐湯</t>
    </r>
    <r>
      <rPr>
        <sz val="8"/>
        <rFont val="新細明體"/>
        <family val="1"/>
      </rPr>
      <t>(板豆腐.味噌.海帶芽)</t>
    </r>
  </si>
  <si>
    <r>
      <t>沙茶雞柳</t>
    </r>
    <r>
      <rPr>
        <sz val="8"/>
        <rFont val="新細明體"/>
        <family val="1"/>
      </rPr>
      <t>(雞胸.洋蔥.青椒)</t>
    </r>
  </si>
  <si>
    <r>
      <t>糖醋魚丁</t>
    </r>
    <r>
      <rPr>
        <sz val="8"/>
        <rFont val="新細明體"/>
        <family val="1"/>
      </rPr>
      <t>(鯊魚丁.洋蔥.玉米粒.米酒)</t>
    </r>
  </si>
  <si>
    <t>玉米大骨湯</t>
  </si>
  <si>
    <r>
      <t>蘑菇鐵板麵</t>
    </r>
    <r>
      <rPr>
        <sz val="8"/>
        <rFont val="新細明體"/>
        <family val="1"/>
      </rPr>
      <t>(腿肉.洋蔥.油麵.紅蘿蔔.玉米粒.蘑菇片)</t>
    </r>
    <r>
      <rPr>
        <sz val="12"/>
        <rFont val="新細明體"/>
        <family val="1"/>
      </rPr>
      <t>+滷蛋+黃豆芽大骨湯</t>
    </r>
  </si>
  <si>
    <t>酸菜麵腸</t>
  </si>
  <si>
    <t>黃金豬排</t>
  </si>
  <si>
    <t>金針排骨湯</t>
  </si>
  <si>
    <t>營養小常識~~護眼營養素</t>
  </si>
  <si>
    <t xml:space="preserve">小朋友你經常坐在電腦桌或電視機前盯著螢幕看？你有視力問題或妳是近視一族嗎？眼睛是靈魂之窗，相信小朋友都知道它的重要性，你可知道如何保護眼睛才能讓你的眼睛明亮又健康嗎？除了讓眼睛適度的休息外，吃對健康的食物是保護眼睛的不二法門。
    對眼睛有益的營養素與食物
*類胡蘿蔔素：葉黃素與玉米黃素及β胡蘿蔔素都是類胡蘿蔔素的成員，它們都是維持眼力不可或缺的營養成分。◎葉黃素是視網膜黃斑部的成分之一，黃斑部可辨識影像顏色光線，使影像清晰呈現，如果黃斑部受傷或退化，影像就會變得模糊；葉黃素也是吸收紫外線中的藍光成份及很好的抗氧化劑，它除了防止黃斑部受到自由基的攻擊也可以防止延緩水晶體白內臟的發生。◎葉黃素主要存在於深綠色的蔬菜水果中；如菠菜、芥藍菜、油菜、綠花椰、甘藍、南瓜等。◎玉米黃素是葉黃素的異構體，功能如同葉黃素都具有過濾藍光、抗氧化作用等保護 黃斑部的功效。◎玉米黃素主要存在紅椒、小紅梅、枸杞子、玉米、柿子中(維生素A)β胡蘿蔔素是維生素A的前身，是一種強力的抗氧化劑，維生素A也是構成視網膜表面的感光物質，缺乏它時容易引發夜盲症(維生素A)β胡蘿蔔素主要食物來源為紅蘿蔔、菠菜、紅甘藷等綠黃蔬菜，黃色水果、蛋類、牛奶、乳製品、奶油等。
*花 青 素  ：花青素和前花青素都是植物中的酚類物質，花青素可以增強眼睛感光物質「視紫質」的生成，而視紫質可以促進視覺的敏銳度，擴大眼睛在黑暗中的視野範圍。◎花青素的主要食物來源蔓越莓、蘋果、葡萄、藍莓(山桑子)、茄子、黑櫻桃、黑醋栗、巨峰黑葡萄、加州李等。
*維 生 素 C：維生素C是組成眼球水晶體的成份之一，維生素C的主要食物來源為新鮮的蔬菜與水果。
*維 生 素 E：是很好的抗氧化劑；維生素E的主要食物來源為植物油及堅果類
*維生素B群：與視神經健康並可保護角膜；缺乏B群眼睛容易畏光流淚。維生素B群的主要食物來源為糙米、胚芽米、大麥、紅豆、薏仁、等全穀類食物，及肝臟、瘦肉、酵母、牛奶、豆類、綠色蔬菜等。
*D H A ： DHA是嬰幼兒腦部與視力發展的重要成分之一，視網膜的發育過程中需要高量的DHA，以促使視網膜細胞分化完全，並增加視網膜細胞的柔軟度，進而讓感光細胞的訊息能更快、更精準的傳遞到大腦。DHA的主要食物來源鯖魚、鱒魚、青花魚、秋刀魚、沙丁魚、鮪魚、鮭魚及部分海藻等。
</t>
  </si>
  <si>
    <t>參考資料:http://lunch.takes.tn.edu.tw/</t>
  </si>
  <si>
    <t>糙米飯</t>
  </si>
  <si>
    <r>
      <t>薏仁飯</t>
    </r>
    <r>
      <rPr>
        <sz val="8"/>
        <color indexed="17"/>
        <rFont val="新細明體"/>
        <family val="1"/>
      </rPr>
      <t>蔬食日</t>
    </r>
  </si>
  <si>
    <t>芝麻飯</t>
  </si>
  <si>
    <t>燕麥飯</t>
  </si>
  <si>
    <r>
      <rPr>
        <sz val="12"/>
        <color indexed="36"/>
        <rFont val="新細明體"/>
        <family val="1"/>
      </rPr>
      <t xml:space="preserve">地瓜飯 </t>
    </r>
    <r>
      <rPr>
        <sz val="8"/>
        <color indexed="36"/>
        <rFont val="新細明體"/>
        <family val="1"/>
      </rPr>
      <t>無肉日</t>
    </r>
  </si>
  <si>
    <t>大瓜排骨湯</t>
  </si>
  <si>
    <t>營養師                    午餐幹事                        伙委                             衛生組長                           學務主任                           校長</t>
  </si>
  <si>
    <t>糙米飯</t>
  </si>
  <si>
    <t>金門縣中正國民小學111年11月份營養午餐菜單</t>
  </si>
  <si>
    <t>日期</t>
  </si>
  <si>
    <t>青菜</t>
  </si>
  <si>
    <t>湯品</t>
  </si>
  <si>
    <t>五穀根</t>
  </si>
  <si>
    <t>蛋豆魚</t>
  </si>
  <si>
    <t>蔬菜</t>
  </si>
  <si>
    <t>油脂</t>
  </si>
  <si>
    <t>水果</t>
  </si>
  <si>
    <t>莖類(份)</t>
  </si>
  <si>
    <t>肉類(份)</t>
  </si>
  <si>
    <t>類(份)</t>
  </si>
  <si>
    <t>二</t>
  </si>
  <si>
    <t>糙米飯</t>
  </si>
  <si>
    <t>滷雞腿</t>
  </si>
  <si>
    <r>
      <t>沙茶白菜豆腐煲</t>
    </r>
    <r>
      <rPr>
        <sz val="8"/>
        <rFont val="新細明體"/>
        <family val="1"/>
      </rPr>
      <t>(大白菜.豆腐.里肌肉片.紅蘿蔔.乾木耳絲.沙茶醬)</t>
    </r>
  </si>
  <si>
    <t>玉米大骨湯</t>
  </si>
  <si>
    <t>豆漿</t>
  </si>
  <si>
    <t>三</t>
  </si>
  <si>
    <r>
      <t>茄汁義大利肉醬麵</t>
    </r>
    <r>
      <rPr>
        <sz val="8"/>
        <rFont val="新細明體"/>
        <family val="1"/>
      </rPr>
      <t>(螺旋麵.腿肉.洋蔥.玉米粒.蘑菇片.紅蘿蔔)</t>
    </r>
    <r>
      <rPr>
        <sz val="12"/>
        <rFont val="新細明體"/>
        <family val="1"/>
      </rPr>
      <t>+洋蔥圈*2+冬瓜排骨湯</t>
    </r>
  </si>
  <si>
    <t>四</t>
  </si>
  <si>
    <t>海結麵腸燒肉</t>
  </si>
  <si>
    <t>白木耳冬瓜露</t>
  </si>
  <si>
    <t>堅果</t>
  </si>
  <si>
    <t>五</t>
  </si>
  <si>
    <r>
      <t>地瓜飯</t>
    </r>
    <r>
      <rPr>
        <sz val="8"/>
        <color indexed="40"/>
        <rFont val="新細明體"/>
        <family val="1"/>
      </rPr>
      <t xml:space="preserve"> 無肉日</t>
    </r>
  </si>
  <si>
    <r>
      <t>鹽酥魚柳</t>
    </r>
    <r>
      <rPr>
        <sz val="8"/>
        <rFont val="新細明體"/>
        <family val="1"/>
      </rPr>
      <t>(虱目魚柳.九層塔.米酒)</t>
    </r>
  </si>
  <si>
    <t>蕃茄蛋豆腐</t>
  </si>
  <si>
    <r>
      <t>酸辣豆腐羹</t>
    </r>
    <r>
      <rPr>
        <sz val="8"/>
        <rFont val="新細明體"/>
        <family val="1"/>
      </rPr>
      <t>(大白菜.筍絲.非基改豆腐.雞蛋.紅蘿蔔.黑木耳)</t>
    </r>
  </si>
  <si>
    <t>一</t>
  </si>
  <si>
    <t>紫米飯</t>
  </si>
  <si>
    <r>
      <t>蘑菇豬柳</t>
    </r>
    <r>
      <rPr>
        <sz val="8"/>
        <rFont val="新細明體"/>
        <family val="1"/>
      </rPr>
      <t>(里肌肉絲.洋蔥.蘑菇罐)</t>
    </r>
  </si>
  <si>
    <t>香菇蒸蛋</t>
  </si>
  <si>
    <t>綠豆地瓜湯</t>
  </si>
  <si>
    <r>
      <t>宮保雞丁</t>
    </r>
    <r>
      <rPr>
        <sz val="8"/>
        <rFont val="新細明體"/>
        <family val="1"/>
      </rPr>
      <t>(CAS雞胸.花生.馬鈴薯.小黃瓜.乾辣椒.蔥)</t>
    </r>
  </si>
  <si>
    <r>
      <t>炒海帶絲</t>
    </r>
    <r>
      <rPr>
        <sz val="8"/>
        <rFont val="新細明體"/>
        <family val="1"/>
      </rPr>
      <t>(腿肉絲.乾海帶絲.紅蘿蔔)</t>
    </r>
  </si>
  <si>
    <r>
      <t>味噌蘿蔔煮</t>
    </r>
    <r>
      <rPr>
        <sz val="8"/>
        <rFont val="新細明體"/>
        <family val="1"/>
      </rPr>
      <t>(白蘿蔔.味噌.柴魚片.四角油豆腐.芹菜)</t>
    </r>
  </si>
  <si>
    <r>
      <t>田園瘦肉粥</t>
    </r>
    <r>
      <rPr>
        <sz val="8"/>
        <rFont val="新細明體"/>
        <family val="1"/>
      </rPr>
      <t>(里肌肉絲.芋頭.板豆腐.高麗菜.乾香菇.蝦米)</t>
    </r>
    <r>
      <rPr>
        <sz val="12"/>
        <rFont val="新細明體"/>
        <family val="1"/>
      </rPr>
      <t>+飄香滷味</t>
    </r>
    <r>
      <rPr>
        <sz val="8"/>
        <rFont val="新細明體"/>
        <family val="1"/>
      </rPr>
      <t>(腿肉丁.乾海帶結.白蘿蔔.非基改百頁豆腐)</t>
    </r>
    <r>
      <rPr>
        <sz val="12"/>
        <rFont val="新細明體"/>
        <family val="1"/>
      </rPr>
      <t>+銀絲卷</t>
    </r>
  </si>
  <si>
    <r>
      <t>花瓜肉燥</t>
    </r>
    <r>
      <rPr>
        <sz val="8"/>
        <color indexed="8"/>
        <rFont val="新細明體"/>
        <family val="1"/>
      </rPr>
      <t>(絞肉.非基改豆腐.碎花瓜)</t>
    </r>
  </si>
  <si>
    <r>
      <t>什錦花菜</t>
    </r>
    <r>
      <rPr>
        <sz val="8"/>
        <rFont val="新細明體"/>
        <family val="1"/>
      </rPr>
      <t>(油豆皮.花菜.杏鮑菇.紅蘿蔔)</t>
    </r>
  </si>
  <si>
    <t>海結大骨湯</t>
  </si>
  <si>
    <t>燕麥飯</t>
  </si>
  <si>
    <r>
      <t>椒鹽地瓜排骨</t>
    </r>
    <r>
      <rPr>
        <sz val="8"/>
        <rFont val="新細明體"/>
        <family val="1"/>
      </rPr>
      <t>(排骨丁.肉丁.地瓜)</t>
    </r>
  </si>
  <si>
    <r>
      <t>紅燒蘿蔔</t>
    </r>
    <r>
      <rPr>
        <sz val="8"/>
        <rFont val="新細明體"/>
        <family val="1"/>
      </rPr>
      <t>(腿肉片.白蘿蔔.紅蘿蔔)</t>
    </r>
  </si>
  <si>
    <t>金針花生排骨湯</t>
  </si>
  <si>
    <t>芝麻飯</t>
  </si>
  <si>
    <r>
      <t>泡菜燒肉</t>
    </r>
    <r>
      <rPr>
        <sz val="8"/>
        <rFont val="新細明體"/>
        <family val="1"/>
      </rPr>
      <t>(里肌肉片.洋蔥.韓式泡菜.金針菇.蔥)</t>
    </r>
  </si>
  <si>
    <r>
      <t>菜脯蛋</t>
    </r>
    <r>
      <rPr>
        <sz val="8"/>
        <rFont val="新細明體"/>
        <family val="1"/>
      </rPr>
      <t>(碎菜脯.雞蛋.生蔥)</t>
    </r>
  </si>
  <si>
    <r>
      <t>麵線湯</t>
    </r>
    <r>
      <rPr>
        <sz val="8"/>
        <rFont val="新細明體"/>
        <family val="1"/>
      </rPr>
      <t>(里肌肉絲.麵線.芋頭.魚丸.蝦皮.芹菜.乾香菇.冬菜)</t>
    </r>
  </si>
  <si>
    <r>
      <t>咖哩魚片</t>
    </r>
    <r>
      <rPr>
        <sz val="8"/>
        <rFont val="新細明體"/>
        <family val="1"/>
      </rPr>
      <t>(水鯊魚片.米酒.)</t>
    </r>
  </si>
  <si>
    <r>
      <t>麻婆鮑菇豆腐</t>
    </r>
    <r>
      <rPr>
        <sz val="8"/>
        <rFont val="新細明體"/>
        <family val="1"/>
      </rPr>
      <t>(板豆腐.腿肉.杏鮑菇.生蔥)</t>
    </r>
  </si>
  <si>
    <t>香菇竹筍雞湯</t>
  </si>
  <si>
    <r>
      <t>麻油雞飯</t>
    </r>
    <r>
      <rPr>
        <sz val="8"/>
        <rFont val="新細明體"/>
        <family val="1"/>
      </rPr>
      <t>(長糯米.雞肉.乾香菇.蝦米.芋頭.油蔥酥)</t>
    </r>
    <r>
      <rPr>
        <sz val="12"/>
        <rFont val="新細明體"/>
        <family val="1"/>
      </rPr>
      <t>+清炒時蔬+關東煮</t>
    </r>
    <r>
      <rPr>
        <sz val="8"/>
        <rFont val="新細明體"/>
        <family val="1"/>
      </rPr>
      <t>(白蘿蔔.大骨.虱目魚黑輪.柴魚片.芹菜)</t>
    </r>
  </si>
  <si>
    <r>
      <t>香菇肉燥</t>
    </r>
    <r>
      <rPr>
        <sz val="8"/>
        <rFont val="新細明體"/>
        <family val="1"/>
      </rPr>
      <t>(絞肉.非基改豆腐.乾香菇)</t>
    </r>
  </si>
  <si>
    <r>
      <t>五彩銀芽</t>
    </r>
    <r>
      <rPr>
        <sz val="8"/>
        <rFont val="新細明體"/>
        <family val="1"/>
      </rPr>
      <t>(綠豆芽.非基改豆包.芹菜.紅蘿蔔.乾木耳絲)</t>
    </r>
  </si>
  <si>
    <t>紅豆薏仁湯</t>
  </si>
  <si>
    <r>
      <t>薏仁飯</t>
    </r>
    <r>
      <rPr>
        <sz val="8"/>
        <color indexed="57"/>
        <rFont val="新細明體"/>
        <family val="1"/>
      </rPr>
      <t xml:space="preserve"> 蔬食日</t>
    </r>
  </si>
  <si>
    <r>
      <t>三杯杏鮑菇</t>
    </r>
    <r>
      <rPr>
        <sz val="8"/>
        <rFont val="新細明體"/>
        <family val="1"/>
      </rPr>
      <t>(杏鮑菇.豆干.洋蔥.九層塔.乾黑木耳.生薑)</t>
    </r>
  </si>
  <si>
    <t>滷蛋</t>
  </si>
  <si>
    <r>
      <t>田園濃湯</t>
    </r>
    <r>
      <rPr>
        <sz val="8"/>
        <rFont val="新細明體"/>
        <family val="1"/>
      </rPr>
      <t>(玉米罐.蘑菇罐.紅蘿蔔.雞蛋.洋蔥)</t>
    </r>
  </si>
  <si>
    <t>小米飯</t>
  </si>
  <si>
    <r>
      <t>沙茶肉片</t>
    </r>
    <r>
      <rPr>
        <sz val="8"/>
        <rFont val="新細明體"/>
        <family val="1"/>
      </rPr>
      <t>(里肌肉片.油菜.紅蘿蔔.沙茶醬)</t>
    </r>
  </si>
  <si>
    <r>
      <t>筍炒肉絲</t>
    </r>
    <r>
      <rPr>
        <sz val="8"/>
        <rFont val="新細明體"/>
        <family val="1"/>
      </rPr>
      <t>(肉絲.筍絲.乾木耳絲.紅蘿蔔.生蔥)</t>
    </r>
  </si>
  <si>
    <t>紫菜蛋花湯</t>
  </si>
  <si>
    <t>黃金豬排</t>
  </si>
  <si>
    <r>
      <t>泡菜菇菇豆腐煲</t>
    </r>
    <r>
      <rPr>
        <sz val="8"/>
        <rFont val="新細明體"/>
        <family val="1"/>
      </rPr>
      <t>(板豆腐.韓式泡菜.里肌肉片.鴻喜菇.生蔥)</t>
    </r>
  </si>
  <si>
    <t>黃豆芽大骨湯</t>
  </si>
  <si>
    <r>
      <t>古早味高麗菜飯</t>
    </r>
    <r>
      <rPr>
        <sz val="8"/>
        <rFont val="新細明體"/>
        <family val="1"/>
      </rPr>
      <t>(里肌肉絲.高麗菜.乾香菇.乾干貝.蝦米.紅蔥頭)</t>
    </r>
    <r>
      <rPr>
        <sz val="12"/>
        <rFont val="新細明體"/>
        <family val="1"/>
      </rPr>
      <t>+滷蛋+蘿蔔大骨湯</t>
    </r>
  </si>
  <si>
    <r>
      <t>義式香草雞</t>
    </r>
    <r>
      <rPr>
        <sz val="8"/>
        <rFont val="新細明體"/>
        <family val="1"/>
      </rPr>
      <t>(雞胸.馬鈴薯.義式香料.大蕃茄.鮮香菇)</t>
    </r>
  </si>
  <si>
    <r>
      <t>白菜滷</t>
    </r>
    <r>
      <rPr>
        <sz val="8"/>
        <rFont val="新細明體"/>
        <family val="1"/>
      </rPr>
      <t>(大白菜.非基改豆包.乾香菇.蝦米.金針菇.乾木耳絲.紅蘿蔔)</t>
    </r>
  </si>
  <si>
    <r>
      <t>四神排骨湯</t>
    </r>
    <r>
      <rPr>
        <sz val="8"/>
        <rFont val="新細明體"/>
        <family val="1"/>
      </rPr>
      <t>(大骨丁.蓮子.大薏仁.淮山.芡實.當歸.米酒)</t>
    </r>
  </si>
  <si>
    <r>
      <t>咖哩肉片花菜</t>
    </r>
    <r>
      <rPr>
        <sz val="8"/>
        <rFont val="新細明體"/>
        <family val="1"/>
      </rPr>
      <t>(里肌肉片.白花菜.紅蘿蔔)</t>
    </r>
  </si>
  <si>
    <t>洋蔥鮮菇炒蛋</t>
  </si>
  <si>
    <r>
      <t>桂圓紅豆紫米粥</t>
    </r>
    <r>
      <rPr>
        <sz val="8"/>
        <rFont val="新細明體"/>
        <family val="1"/>
      </rPr>
      <t>(紅豆.小薏仁.紫糯米.龍眼肉)</t>
    </r>
  </si>
  <si>
    <t>蘿蔔燒肉</t>
  </si>
  <si>
    <t>玉米炒蛋</t>
  </si>
  <si>
    <t>竹筍大骨湯</t>
  </si>
  <si>
    <t>筍干麵腸燒肉</t>
  </si>
  <si>
    <r>
      <t>天婦羅</t>
    </r>
    <r>
      <rPr>
        <sz val="8"/>
        <rFont val="新細明體"/>
        <family val="1"/>
      </rPr>
      <t>(馬鈴薯條.地瓜.杏鮑菇.百頁豆腐.茄子)</t>
    </r>
  </si>
  <si>
    <r>
      <t>味噌菇菇湯</t>
    </r>
    <r>
      <rPr>
        <sz val="8"/>
        <rFont val="新細明體"/>
        <family val="1"/>
      </rPr>
      <t>(味噌.板豆腐.鮮香菇.豆腐.柴魚片)</t>
    </r>
  </si>
  <si>
    <r>
      <t>酸辣湯麵疙瘩</t>
    </r>
    <r>
      <rPr>
        <sz val="8"/>
        <rFont val="新細明體"/>
        <family val="1"/>
      </rPr>
      <t>(麵疙瘩.里肌肉絲.大白菜.筍絲.雞蛋.豆腐.乾木耳絲.紅蘿蔔)</t>
    </r>
    <r>
      <rPr>
        <sz val="12"/>
        <rFont val="新細明體"/>
        <family val="1"/>
      </rPr>
      <t>+刈包+蘑菇豬排</t>
    </r>
    <r>
      <rPr>
        <sz val="8"/>
        <rFont val="新細明體"/>
        <family val="1"/>
      </rPr>
      <t>(里肌肉排.洋蔥.蘑菇片)</t>
    </r>
  </si>
  <si>
    <t>秋天到流感到？提升免疫力從營養開始</t>
  </si>
  <si>
    <t>台灣癌症基金會https://www.canceraway.org.tw/page.asp?IDno=2170</t>
  </si>
  <si>
    <t>＊本校營養午餐豬肉產地皆為國產(台灣)。</t>
  </si>
  <si>
    <t>營養師                   午餐幹事                        伙委                             衛生組長                           學務主任                           校長</t>
  </si>
  <si>
    <r>
      <t>螞蟻上樹</t>
    </r>
    <r>
      <rPr>
        <sz val="8"/>
        <rFont val="新細明體"/>
        <family val="1"/>
      </rPr>
      <t>(豬肉絲.冬粉.高麗菜.蝦米.紅蘿蔔.蔥)</t>
    </r>
  </si>
  <si>
    <t>秋天，是一個讓人酷酷嗽的季節，秋風蕭颯，日夜溫差顯著，一不留神便染上風寒，每每聽到長輩、孩子咳嗽聲，為人子女父母的心不禁糾結一起，同樣發生在抵抗力相對虛弱的癌症病友家庭，亦是如此。大多數的人若有喉嚨痛、咳嗽、流鼻水……等症狀，第一個反應就是：「我感冒了！」這些症狀雖然都顯示呼吸道受到病毒或細菌侵襲，但因為致病的種類不同，預防和治療的方法也有所差別。
一般人所稱的感冒，其實分為普通感冒和流行性感冒兩大類。引起普通感冒的病毒超過兩百種，因此每人每年平均會得2～4次。最初的症狀是喉嚨痛、打噴嚏，兩三天後開始流鼻水、咳嗽。流行性感冒雖然也是病毒引起的，但來勢較為兇猛了，典型的症狀是突然畏寒、發高燒（體溫超過39度以上），持續2～3天，加上頭痛欲裂、全身痠痛無力，大多只能臥床休息。此外流行性感冒病毒非常多變，即使健康成人的免疫系統，也無法快速辨認並且反擊，常有「一人得病、全家中獎」的情形。對於超過65歲的老人或慢性疾病患者，因為身體天然防禦的能力較弱，得了流行性感冒更讓其他病毒、細菌有機可趁，入侵鼻竇、中耳、支氣管，甚至引起肺炎致死。
飲食的品質與免疫力息息相關，優質的營養可以讓我們的免疫大軍養足戰力，捍衛身體健康。而最佳的提升免疫力食材其實就在你身邊，不用花大錢也可以輕易取得，以下幾個簡單的策略，讓你提升免疫力不再跟流行：
策略1 每天至少一碗全穀類
所謂「全穀」指的是保留穀物去殼之後的所有其他成分，必須是含有胚乳、胚芽和麩皮的完整穀粒，即使是碾碎或磨成細粉，也必須保有與原來穀物相同比例的胚乳、胚芽和麩皮。這些未精緻的食物裡含有豐富的維生素B群和各種礦物質，維生素B群扮演細胞增殖、氧化和還原作用之輔酶角色，尤其是B2、泛酸、B6及葉酸和維持細胞黏膜健康及製造抗體等免疫功能有關。
策略2 攝取各色蔬果並達579原則
抗氧化，對一般人來說似乎是個抽象的名詞，但它卻與人體細胞對抗老化、慢性病等各種疾病有關，而「自由基」即扮演著關鍵的角色。人體中有許多自由基，且隨時隨地都會產生，有些是人體自己合成的，有些是來自外界的傷害，例如身體氧化產生能量的過程、病毒感染、紫外線照射、抽菸、熬夜、情緒緊繃、壓力、生氣等，都會使體內的自由基大幅增加。自由基顧名思義很自由、不受拘束，它是一種離子或不成對的單電子，會努力地「搶奪」其他細胞的電子來配成對，在身體中，就像燙手山芋般，正常的細胞接到這顆燙手山芋同時就受到攻擊，就如同被燙傷一般趕緊傳遞給其他細胞，這一連串的過氧化反應，受到攻擊的細胞開始出現老化、蛋白質活性降低、代謝酵素活性降低等，於是各種慢性發炎反應，如肥胖、過敏、免疫功能下降情形等就發生了。
自由基引起的過氧化反應何時會停止？一直等自由基遇到抗氧化劑它才會安靜下來，蔬果中的植化素即是接住燙手山芋的捕手。有研究發現，平日飲食常吃抗氧化功能高的食物，體內DNA破裂的產物越少，而抗氧化功能以蔬果含量最高。如果每一種顏色的蔬果都吃上一口，就彷彿幫自己的健康撐上一把小小保護傘，若要讓身體更有活力遠離疾病，則成年女性每天要吃到7份蔬果、男性9份，而且要多種顏色、多樣化的攝取。
策略3 攝取優質蛋白質
蛋白質是構成身體細胞的主要成分，免疫系統當然也需要它才能正常運作。每個人一天需要吃3～5份蛋白質，最好是平均從動物性及植物性兩種來源攝取。優質的動物性蛋白質有瘦肉、雞肉、魚肉（特別是含omega-3脂肪酸的深海魚，如鮭魚、鮪魚、鯖魚等）、海鮮、低脂奶類、雞蛋等；植物性蛋白質可以吃豆類、豆腐及豆製品、堅果類等。豆類及堅果類裡還含有豐富的維生素E。研究發現維生素E也有助於製造抗體，增加T細胞的活性，對於免疫功能低下的人特別重要。而海鮮裡的鋅，也是維持免疫力的重要營養素。醫學上發現，身體裡缺乏鋅的人很難抵擋細菌、病毒的侵襲。
策略4 補充好菌
腸道是人體最大的免疫器官，每天喝1～2瓶200～300毫升的優酪乳（或小盒優格）有助維持良好的免疫力。長期、規律地吃優酪乳、優格可以抑制腸道內的有害菌孳生，進一步降低壞菌分泌出致癌物質，減少罹病機會。研究發現優格中的乳酸菌可以增加由T細胞釋出的γ干擾素（gamma interfer），進一步增加抗體生成；同時，乳酸菌也會加強自然殺手細胞（natural killer cell）的活動力。
除了營養，充足的睡眠、適度且規律的運動以及勤洗手，也都是提升自我保護力的法寶。如果罹患了感冒，要多補充水分及電解質，尤其發燒及腹瀉時身體容易流失水分，可從補充開水，喝湯、果汁來著手；盡量避免刺激性食物，如辣、鹹及油炸食物喔！
紅色蔬果
常見種類：蔓越莓、草莓、紅甜椒、番茄、櫻桃、蘋果、紅西瓜等。
保健營養素：木犀草素、芸香素、花青素、檞皮素、檸檬黃素。
健康功效： 花青素、芸香素能有效清除人體內自由基、減緩身體因發炎而產生的紅、熱、腫、痛等不適感；芸香素亦能減少維生素C耗損，維持細胞完整性。木犀草素能抑制體內組織胺分泌，降低過敏反應。
黃色.橘色蔬果
常見種類：胡蘿蔔、南瓜、木瓜、芒果、橘子、柳橙、鳳梨、黃甜椒、葡萄柚等。
保健營養素：皂素、檸檬黃素。
健康功效： 皂素能夠激發人體免疫力、增強身體對抗細菌與病毒的能力。檸檬黃素能有效降低多種病毒複製機率，增強人體抵抗力。
綠色蔬果
常見種類：菠菜、綠花椰菜、奇異果、蘆筍、甘藍菜、綠茶等。
保健營養素：檞皮素、皂素、兒茶素、木犀草素。
健康功效： 檞皮素、皂素能夠激發人體免疫力、增強身體對抗細菌與病毒的能力。兒茶素能抑制病菌或病毒附著在健康的細胞上，破壞細菌所分泌的毒性蛋白質。
藍色 紫色蔬果
常見種類：藍莓、紫葡萄、茄子、黑棗、李子等。
保健營養素：花青素、檞皮素。
健康功效： 花青素、芸香素能有效清除人體內自由基、減緩身體因發炎而產生的紅、熱、腫、痛等不適感；芸香素亦能減少維生素C耗損，維持細胞完整性。
白色蔬果
常見種類：大蒜、洋蔥、苦瓜、牛蒡、山藥等。
保健營養素：檞皮素、硫化物。
健康功效： 檞皮素分子小、溶解性高，抗氧化效果高過於維生素C和E；同時亦具有抑制體內組織胺的產生，降低打噴嚏、流鼻水等過敏反應。硫化合物可以提高T細胞及巨噬細胞的活性，同時也會增加自然殺手細胞的數目。</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</si>
</sst>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Yes&quot;;&quot;Yes&quot;;&quot;No&quot;"/>
    <numFmt numFmtId="177" formatCode="&quot;True&quot;;&quot;True&quot;;&quot;False&quot;"/>
    <numFmt numFmtId="178" formatCode="&quot;On&quot;;&quot;On&quot;;&quot;Off&quot;"/>
    <numFmt numFmtId="179" formatCode="[$€-2]\ #,##0.00_);[Red]\([$€-2]\ #,##0.00\)"/>
  </numFmts>
  <fonts count="64">
    <font>
      <sz val="12"/>
      <name val="新細明體"/>
      <family val="1"/>
    </font>
    <font>
      <sz val="9"/>
      <name val="新細明體"/>
      <family val="1"/>
    </font>
    <font>
      <u val="single"/>
      <sz val="12"/>
      <color indexed="12"/>
      <name val="新細明體"/>
      <family val="1"/>
    </font>
    <font>
      <u val="single"/>
      <sz val="12"/>
      <color indexed="36"/>
      <name val="新細明體"/>
      <family val="1"/>
    </font>
    <font>
      <sz val="8"/>
      <name val="新細明體"/>
      <family val="1"/>
    </font>
    <font>
      <sz val="11"/>
      <name val="新細明體"/>
      <family val="1"/>
    </font>
    <font>
      <sz val="10"/>
      <name val="新細明體"/>
      <family val="1"/>
    </font>
    <font>
      <sz val="10"/>
      <color indexed="8"/>
      <name val="新細明體"/>
      <family val="1"/>
    </font>
    <font>
      <b/>
      <sz val="16"/>
      <name val="新細明體"/>
      <family val="1"/>
    </font>
    <font>
      <sz val="12"/>
      <color indexed="8"/>
      <name val="新細明體"/>
      <family val="1"/>
    </font>
    <font>
      <sz val="8"/>
      <color indexed="17"/>
      <name val="新細明體"/>
      <family val="1"/>
    </font>
    <font>
      <sz val="8"/>
      <color indexed="36"/>
      <name val="新細明體"/>
      <family val="1"/>
    </font>
    <font>
      <sz val="12"/>
      <color indexed="36"/>
      <name val="新細明體"/>
      <family val="1"/>
    </font>
    <font>
      <sz val="20"/>
      <name val="新細明體"/>
      <family val="1"/>
    </font>
    <font>
      <sz val="8"/>
      <color indexed="8"/>
      <name val="新細明體"/>
      <family val="1"/>
    </font>
    <font>
      <sz val="14"/>
      <name val="華康少女文字W7"/>
      <family val="5"/>
    </font>
    <font>
      <i/>
      <sz val="10"/>
      <name val="新細明體"/>
      <family val="1"/>
    </font>
    <font>
      <b/>
      <sz val="18"/>
      <name val="新細明體"/>
      <family val="1"/>
    </font>
    <font>
      <sz val="8"/>
      <color indexed="40"/>
      <name val="新細明體"/>
      <family val="1"/>
    </font>
    <font>
      <sz val="8"/>
      <color indexed="57"/>
      <name val="新細明體"/>
      <family val="1"/>
    </font>
    <font>
      <sz val="7"/>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4"/>
      <name val="新細明體"/>
      <family val="1"/>
    </font>
    <font>
      <sz val="12"/>
      <color indexed="40"/>
      <name val="新細明體"/>
      <family val="1"/>
    </font>
    <font>
      <sz val="12"/>
      <color indexed="57"/>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sz val="12"/>
      <name val="Calibri"/>
      <family val="1"/>
    </font>
    <font>
      <sz val="12"/>
      <color rgb="FF00B050"/>
      <name val="Calibri"/>
      <family val="1"/>
    </font>
    <font>
      <sz val="12"/>
      <color indexed="8"/>
      <name val="Calibri"/>
      <family val="1"/>
    </font>
    <font>
      <sz val="14"/>
      <name val="Calibri"/>
      <family val="1"/>
    </font>
    <font>
      <sz val="12"/>
      <color rgb="FF00B0F0"/>
      <name val="新細明體"/>
      <family val="1"/>
    </font>
    <font>
      <sz val="12"/>
      <color rgb="FF339966"/>
      <name val="新細明體"/>
      <family val="1"/>
    </font>
    <font>
      <sz val="11"/>
      <name val="Calibri"/>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28">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medium"/>
      <bottom style="thin"/>
    </border>
    <border>
      <left style="thin"/>
      <right style="medium"/>
      <top style="medium"/>
      <bottom style="thin"/>
    </border>
    <border>
      <left style="thin"/>
      <right style="thin"/>
      <top style="thin"/>
      <bottom style="thin"/>
    </border>
    <border>
      <left style="medium"/>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style="medium"/>
      <right style="thin"/>
      <top style="medium"/>
      <bottom style="thin"/>
    </border>
    <border>
      <left style="medium"/>
      <right style="thin"/>
      <top style="thin"/>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 fillId="0" borderId="0" applyNumberFormat="0" applyFill="0" applyBorder="0" applyAlignment="0" applyProtection="0"/>
    <xf numFmtId="0" fontId="42" fillId="20" borderId="0" applyNumberFormat="0" applyBorder="0" applyAlignment="0" applyProtection="0"/>
    <xf numFmtId="0" fontId="43" fillId="0" borderId="1" applyNumberFormat="0" applyFill="0" applyAlignment="0" applyProtection="0"/>
    <xf numFmtId="0" fontId="44" fillId="21" borderId="0" applyNumberFormat="0" applyBorder="0" applyAlignment="0" applyProtection="0"/>
    <xf numFmtId="9" fontId="0" fillId="0" borderId="0" applyFont="0" applyFill="0" applyBorder="0" applyAlignment="0" applyProtection="0"/>
    <xf numFmtId="0" fontId="45"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3" applyNumberFormat="0" applyFill="0" applyAlignment="0" applyProtection="0"/>
    <xf numFmtId="0" fontId="0" fillId="23" borderId="4" applyNumberFormat="0" applyFont="0" applyAlignment="0" applyProtection="0"/>
    <xf numFmtId="0" fontId="2" fillId="0" borderId="0" applyNumberFormat="0" applyFill="0" applyBorder="0" applyAlignment="0" applyProtection="0"/>
    <xf numFmtId="0" fontId="47" fillId="0" borderId="0" applyNumberFormat="0" applyFill="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1" fillId="28" borderId="0" applyNumberFormat="0" applyBorder="0" applyAlignment="0" applyProtection="0"/>
    <xf numFmtId="0" fontId="41" fillId="29" borderId="0" applyNumberFormat="0" applyBorder="0" applyAlignment="0" applyProtection="0"/>
    <xf numFmtId="0" fontId="48" fillId="0" borderId="0" applyNumberForma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30" borderId="2" applyNumberFormat="0" applyAlignment="0" applyProtection="0"/>
    <xf numFmtId="0" fontId="53" fillId="22" borderId="8" applyNumberFormat="0" applyAlignment="0" applyProtection="0"/>
    <xf numFmtId="0" fontId="54" fillId="31" borderId="9" applyNumberFormat="0" applyAlignment="0" applyProtection="0"/>
    <xf numFmtId="0" fontId="55" fillId="32" borderId="0" applyNumberFormat="0" applyBorder="0" applyAlignment="0" applyProtection="0"/>
    <xf numFmtId="0" fontId="56" fillId="0" borderId="0" applyNumberFormat="0" applyFill="0" applyBorder="0" applyAlignment="0" applyProtection="0"/>
  </cellStyleXfs>
  <cellXfs count="114">
    <xf numFmtId="0" fontId="0" fillId="0" borderId="0" xfId="0" applyAlignment="1">
      <alignment vertical="center"/>
    </xf>
    <xf numFmtId="0" fontId="1" fillId="0" borderId="10" xfId="0" applyFont="1" applyFill="1" applyBorder="1" applyAlignment="1">
      <alignment horizontal="center" vertical="center"/>
    </xf>
    <xf numFmtId="0" fontId="1" fillId="0" borderId="11" xfId="0" applyFont="1" applyFill="1" applyBorder="1" applyAlignment="1">
      <alignment horizontal="center" vertical="center"/>
    </xf>
    <xf numFmtId="0" fontId="0" fillId="0" borderId="0" xfId="0" applyBorder="1" applyAlignment="1">
      <alignment horizontal="left" vertical="center"/>
    </xf>
    <xf numFmtId="0" fontId="5" fillId="0" borderId="0" xfId="0" applyFont="1" applyBorder="1" applyAlignment="1">
      <alignment horizontal="left" vertical="center"/>
    </xf>
    <xf numFmtId="0" fontId="0" fillId="0" borderId="0" xfId="0" applyFont="1" applyFill="1" applyBorder="1" applyAlignment="1">
      <alignment horizontal="center" vertical="center" wrapText="1"/>
    </xf>
    <xf numFmtId="0" fontId="57" fillId="0" borderId="0" xfId="0" applyFont="1" applyAlignment="1">
      <alignment vertical="center"/>
    </xf>
    <xf numFmtId="0" fontId="5" fillId="0" borderId="10" xfId="0" applyFont="1" applyFill="1" applyBorder="1" applyAlignment="1">
      <alignment horizontal="center" vertical="center" wrapText="1"/>
    </xf>
    <xf numFmtId="0" fontId="40" fillId="0" borderId="10" xfId="0" applyFont="1" applyBorder="1" applyAlignment="1">
      <alignment horizontal="center" vertical="center" wrapText="1"/>
    </xf>
    <xf numFmtId="0" fontId="0" fillId="0" borderId="12" xfId="0" applyBorder="1" applyAlignment="1">
      <alignment horizontal="center" vertical="center" wrapText="1"/>
    </xf>
    <xf numFmtId="0" fontId="40" fillId="0" borderId="12" xfId="0" applyFont="1" applyFill="1" applyBorder="1" applyAlignment="1">
      <alignment horizontal="center" vertical="center" wrapText="1"/>
    </xf>
    <xf numFmtId="0" fontId="0" fillId="0" borderId="12" xfId="0" applyFont="1" applyBorder="1" applyAlignment="1">
      <alignment horizontal="center" vertical="center" wrapText="1"/>
    </xf>
    <xf numFmtId="0" fontId="9" fillId="0" borderId="12" xfId="0" applyFont="1" applyFill="1" applyBorder="1" applyAlignment="1">
      <alignment horizontal="center" vertical="center" wrapText="1"/>
    </xf>
    <xf numFmtId="0" fontId="40" fillId="0" borderId="12" xfId="0" applyFont="1" applyBorder="1" applyAlignment="1">
      <alignment horizontal="center" vertical="center" wrapText="1" shrinkToFit="1"/>
    </xf>
    <xf numFmtId="0" fontId="0" fillId="0" borderId="12" xfId="0" applyFont="1" applyBorder="1" applyAlignment="1">
      <alignment horizontal="center" vertical="center" wrapText="1" shrinkToFit="1"/>
    </xf>
    <xf numFmtId="0" fontId="0" fillId="0" borderId="12" xfId="0" applyFont="1" applyFill="1" applyBorder="1" applyAlignment="1">
      <alignment horizontal="center" vertical="center" wrapText="1"/>
    </xf>
    <xf numFmtId="0" fontId="57" fillId="0" borderId="12" xfId="0" applyFont="1" applyBorder="1" applyAlignment="1">
      <alignment horizontal="center" vertical="center" wrapText="1"/>
    </xf>
    <xf numFmtId="0" fontId="0" fillId="0" borderId="12" xfId="0" applyFill="1" applyBorder="1" applyAlignment="1">
      <alignment horizontal="center" vertical="center" wrapText="1"/>
    </xf>
    <xf numFmtId="0" fontId="40" fillId="0" borderId="12" xfId="0" applyFont="1" applyBorder="1" applyAlignment="1">
      <alignment horizontal="center" vertical="center" wrapText="1"/>
    </xf>
    <xf numFmtId="0" fontId="7" fillId="0" borderId="12" xfId="0" applyFont="1" applyFill="1" applyBorder="1" applyAlignment="1">
      <alignment horizontal="center" vertical="center" wrapText="1"/>
    </xf>
    <xf numFmtId="0" fontId="0" fillId="0" borderId="13" xfId="0" applyFont="1" applyBorder="1" applyAlignment="1">
      <alignment horizontal="center" vertical="center" wrapText="1"/>
    </xf>
    <xf numFmtId="0" fontId="0" fillId="0" borderId="14" xfId="0" applyFont="1" applyBorder="1" applyAlignment="1">
      <alignment horizontal="center" vertical="center" wrapText="1"/>
    </xf>
    <xf numFmtId="0" fontId="5" fillId="0" borderId="15" xfId="0" applyFont="1" applyFill="1" applyBorder="1" applyAlignment="1">
      <alignment horizontal="center" vertical="center" wrapText="1"/>
    </xf>
    <xf numFmtId="0" fontId="1" fillId="0" borderId="15" xfId="0" applyFont="1" applyFill="1" applyBorder="1" applyAlignment="1">
      <alignment horizontal="center" vertical="center"/>
    </xf>
    <xf numFmtId="0" fontId="1" fillId="0" borderId="16" xfId="0" applyFont="1" applyFill="1" applyBorder="1" applyAlignment="1">
      <alignment horizontal="center" vertical="center"/>
    </xf>
    <xf numFmtId="0" fontId="0" fillId="0" borderId="17"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10" xfId="0" applyBorder="1" applyAlignment="1">
      <alignment horizontal="center" vertical="center" wrapText="1"/>
    </xf>
    <xf numFmtId="0" fontId="9" fillId="0" borderId="10" xfId="0" applyFont="1" applyFill="1" applyBorder="1" applyAlignment="1">
      <alignment horizontal="center" vertical="center" wrapText="1"/>
    </xf>
    <xf numFmtId="0" fontId="0" fillId="0" borderId="11" xfId="0" applyFont="1" applyBorder="1" applyAlignment="1">
      <alignment horizontal="center" vertical="center" wrapText="1"/>
    </xf>
    <xf numFmtId="0" fontId="0" fillId="0" borderId="18" xfId="0" applyFont="1" applyBorder="1" applyAlignment="1">
      <alignment horizontal="center" vertical="center" wrapText="1"/>
    </xf>
    <xf numFmtId="0" fontId="0" fillId="0" borderId="15" xfId="0" applyFont="1" applyBorder="1" applyAlignment="1">
      <alignment horizontal="center" vertical="center" wrapText="1"/>
    </xf>
    <xf numFmtId="0" fontId="11" fillId="0" borderId="15" xfId="0" applyFont="1" applyBorder="1" applyAlignment="1">
      <alignment horizontal="center" vertical="center" wrapText="1" shrinkToFit="1"/>
    </xf>
    <xf numFmtId="0" fontId="0" fillId="0" borderId="15" xfId="0" applyFill="1" applyBorder="1" applyAlignment="1">
      <alignment horizontal="center" vertical="center" wrapText="1"/>
    </xf>
    <xf numFmtId="0" fontId="0" fillId="0" borderId="15" xfId="0" applyBorder="1" applyAlignment="1">
      <alignment horizontal="center" vertical="center" wrapText="1"/>
    </xf>
    <xf numFmtId="0" fontId="9" fillId="0" borderId="15"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0" fillId="0" borderId="16" xfId="0" applyFont="1" applyBorder="1" applyAlignment="1">
      <alignment horizontal="center" vertical="center" wrapText="1"/>
    </xf>
    <xf numFmtId="0" fontId="0" fillId="0"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0" fillId="0" borderId="10" xfId="0" applyFill="1" applyBorder="1" applyAlignment="1">
      <alignment horizontal="center" vertical="center" wrapText="1"/>
    </xf>
    <xf numFmtId="0" fontId="0" fillId="0" borderId="18" xfId="0" applyBorder="1" applyAlignment="1">
      <alignment horizontal="center" vertical="center" wrapText="1"/>
    </xf>
    <xf numFmtId="0" fontId="40" fillId="0" borderId="15" xfId="0" applyFont="1" applyBorder="1" applyAlignment="1">
      <alignment horizontal="center" vertical="center" wrapText="1"/>
    </xf>
    <xf numFmtId="0" fontId="40" fillId="0" borderId="15" xfId="0" applyFont="1" applyBorder="1" applyAlignment="1">
      <alignment horizontal="center" vertical="center" wrapText="1" shrinkToFit="1"/>
    </xf>
    <xf numFmtId="0" fontId="0" fillId="0" borderId="10" xfId="0" applyFont="1" applyBorder="1" applyAlignment="1">
      <alignment horizontal="center" vertical="center" wrapText="1" shrinkToFit="1"/>
    </xf>
    <xf numFmtId="0" fontId="58" fillId="0" borderId="15" xfId="0" applyFont="1" applyBorder="1" applyAlignment="1">
      <alignment horizontal="center" vertical="center" wrapText="1"/>
    </xf>
    <xf numFmtId="0" fontId="57" fillId="0" borderId="10" xfId="0" applyFont="1" applyFill="1" applyBorder="1" applyAlignment="1">
      <alignment horizontal="center" vertical="center" wrapText="1"/>
    </xf>
    <xf numFmtId="0" fontId="57" fillId="0" borderId="15" xfId="0" applyFont="1" applyBorder="1" applyAlignment="1">
      <alignment horizontal="center" vertical="center" wrapText="1"/>
    </xf>
    <xf numFmtId="0" fontId="59" fillId="0" borderId="15" xfId="0" applyFont="1" applyFill="1" applyBorder="1" applyAlignment="1">
      <alignment horizontal="center" vertical="center" wrapText="1"/>
    </xf>
    <xf numFmtId="0" fontId="60" fillId="0" borderId="15" xfId="0" applyFont="1" applyBorder="1" applyAlignment="1">
      <alignment horizontal="center" vertical="center"/>
    </xf>
    <xf numFmtId="0" fontId="40" fillId="0" borderId="15" xfId="0" applyFont="1" applyFill="1" applyBorder="1" applyAlignment="1">
      <alignment horizontal="center" vertical="center" wrapText="1"/>
    </xf>
    <xf numFmtId="0" fontId="57" fillId="0" borderId="19" xfId="0" applyFont="1" applyBorder="1" applyAlignment="1">
      <alignment horizontal="center" vertical="center"/>
    </xf>
    <xf numFmtId="0" fontId="0" fillId="0" borderId="20" xfId="0" applyFont="1" applyBorder="1" applyAlignment="1">
      <alignment horizontal="center" vertical="center" wrapText="1"/>
    </xf>
    <xf numFmtId="0" fontId="0" fillId="0" borderId="20" xfId="0" applyFont="1" applyBorder="1" applyAlignment="1">
      <alignment horizontal="center" vertical="center" wrapText="1" shrinkToFit="1"/>
    </xf>
    <xf numFmtId="0" fontId="0" fillId="0" borderId="20" xfId="0" applyBorder="1" applyAlignment="1">
      <alignment horizontal="center" vertical="center" wrapText="1"/>
    </xf>
    <xf numFmtId="0" fontId="57" fillId="0" borderId="20" xfId="0" applyFont="1" applyBorder="1" applyAlignment="1">
      <alignment horizontal="center" vertical="center" wrapText="1"/>
    </xf>
    <xf numFmtId="0" fontId="59" fillId="0" borderId="20" xfId="0" applyFont="1" applyFill="1" applyBorder="1" applyAlignment="1">
      <alignment horizontal="center" vertical="center" wrapText="1"/>
    </xf>
    <xf numFmtId="0" fontId="0" fillId="0" borderId="20" xfId="0" applyFont="1" applyFill="1" applyBorder="1" applyAlignment="1">
      <alignment horizontal="center" vertical="center" wrapText="1"/>
    </xf>
    <xf numFmtId="0" fontId="0" fillId="0" borderId="21" xfId="0" applyFont="1" applyBorder="1" applyAlignment="1">
      <alignment horizontal="center" vertical="center" wrapText="1"/>
    </xf>
    <xf numFmtId="0" fontId="0" fillId="0" borderId="12" xfId="0" applyBorder="1" applyAlignment="1">
      <alignment horizontal="center" vertical="center"/>
    </xf>
    <xf numFmtId="0" fontId="4" fillId="0" borderId="10"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16" xfId="0" applyFont="1" applyFill="1" applyBorder="1" applyAlignment="1">
      <alignment horizontal="center" vertical="center"/>
    </xf>
    <xf numFmtId="0" fontId="0" fillId="0" borderId="17" xfId="0" applyFont="1" applyBorder="1" applyAlignment="1">
      <alignment horizontal="center" vertical="center" wrapText="1"/>
    </xf>
    <xf numFmtId="0" fontId="5" fillId="0" borderId="10" xfId="0" applyFont="1" applyBorder="1" applyAlignment="1">
      <alignment horizontal="center" vertical="center" wrapText="1"/>
    </xf>
    <xf numFmtId="0" fontId="0" fillId="0" borderId="13" xfId="0" applyFont="1" applyBorder="1" applyAlignment="1">
      <alignment horizontal="center" vertical="center" wrapText="1"/>
    </xf>
    <xf numFmtId="0" fontId="5" fillId="0" borderId="12" xfId="0" applyFont="1" applyFill="1" applyBorder="1" applyAlignment="1">
      <alignment horizontal="center" vertical="center" wrapText="1"/>
    </xf>
    <xf numFmtId="0" fontId="5" fillId="0" borderId="12" xfId="0" applyFont="1" applyBorder="1" applyAlignment="1">
      <alignment horizontal="center" vertical="center" wrapText="1"/>
    </xf>
    <xf numFmtId="0" fontId="0" fillId="0" borderId="18" xfId="0" applyFont="1" applyBorder="1" applyAlignment="1">
      <alignment horizontal="center" vertical="center" wrapText="1"/>
    </xf>
    <xf numFmtId="0" fontId="61" fillId="0" borderId="15" xfId="0" applyFont="1" applyBorder="1" applyAlignment="1">
      <alignment horizontal="center" vertical="center" wrapText="1"/>
    </xf>
    <xf numFmtId="0" fontId="9" fillId="0" borderId="10" xfId="0" applyFont="1" applyBorder="1" applyAlignment="1">
      <alignment horizontal="center" vertical="center" wrapText="1"/>
    </xf>
    <xf numFmtId="0" fontId="62" fillId="0" borderId="15" xfId="0" applyFont="1" applyBorder="1" applyAlignment="1">
      <alignment horizontal="center" vertical="center" wrapText="1"/>
    </xf>
    <xf numFmtId="0" fontId="63" fillId="0" borderId="12" xfId="0" applyFont="1" applyFill="1" applyBorder="1" applyAlignment="1">
      <alignment horizontal="center" vertical="center" wrapText="1"/>
    </xf>
    <xf numFmtId="0" fontId="57" fillId="0" borderId="12" xfId="0" applyFont="1" applyFill="1" applyBorder="1" applyAlignment="1">
      <alignment horizontal="center" vertical="center" wrapText="1"/>
    </xf>
    <xf numFmtId="0" fontId="63" fillId="0" borderId="15" xfId="0" applyFont="1" applyFill="1" applyBorder="1" applyAlignment="1">
      <alignment horizontal="center" vertical="center" wrapText="1"/>
    </xf>
    <xf numFmtId="0" fontId="63" fillId="0" borderId="10" xfId="0" applyFont="1" applyFill="1" applyBorder="1" applyAlignment="1">
      <alignment horizontal="center" vertical="center" wrapText="1"/>
    </xf>
    <xf numFmtId="0" fontId="0" fillId="0" borderId="13" xfId="0" applyFont="1" applyBorder="1" applyAlignment="1">
      <alignment horizontal="center" vertical="center" wrapText="1"/>
    </xf>
    <xf numFmtId="0" fontId="0" fillId="0" borderId="18" xfId="0" applyFont="1" applyBorder="1" applyAlignment="1">
      <alignment horizontal="center" vertical="center" wrapText="1"/>
    </xf>
    <xf numFmtId="0" fontId="0" fillId="0" borderId="0" xfId="0" applyBorder="1" applyAlignment="1">
      <alignment horizontal="center" vertical="center"/>
    </xf>
    <xf numFmtId="0" fontId="13" fillId="0" borderId="0" xfId="0" applyFont="1" applyBorder="1" applyAlignment="1">
      <alignment horizontal="left" vertical="top" wrapText="1"/>
    </xf>
    <xf numFmtId="0" fontId="8" fillId="0" borderId="0" xfId="0" applyFont="1" applyBorder="1" applyAlignment="1">
      <alignment horizontal="center" vertical="center"/>
    </xf>
    <xf numFmtId="0" fontId="0" fillId="0" borderId="17"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6" fillId="0" borderId="0" xfId="0" applyFont="1" applyBorder="1" applyAlignment="1">
      <alignment horizontal="right" vertical="center"/>
    </xf>
    <xf numFmtId="0" fontId="5" fillId="0" borderId="10"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15" fillId="0" borderId="22" xfId="0" applyFont="1" applyBorder="1" applyAlignment="1">
      <alignment horizontal="center" vertical="center"/>
    </xf>
    <xf numFmtId="0" fontId="15" fillId="0" borderId="23" xfId="0" applyFont="1" applyBorder="1" applyAlignment="1">
      <alignment horizontal="center" vertical="center"/>
    </xf>
    <xf numFmtId="0" fontId="15" fillId="0" borderId="24" xfId="0" applyFont="1" applyBorder="1" applyAlignment="1">
      <alignment horizontal="center" vertical="center"/>
    </xf>
    <xf numFmtId="0" fontId="0" fillId="0" borderId="25" xfId="0" applyBorder="1" applyAlignment="1">
      <alignment vertical="center" wrapText="1"/>
    </xf>
    <xf numFmtId="0" fontId="0" fillId="0" borderId="26" xfId="0" applyBorder="1" applyAlignment="1">
      <alignment vertical="center" wrapText="1"/>
    </xf>
    <xf numFmtId="0" fontId="0" fillId="0" borderId="27" xfId="0" applyBorder="1" applyAlignment="1">
      <alignment vertical="center" wrapText="1"/>
    </xf>
    <xf numFmtId="0" fontId="16" fillId="0" borderId="18" xfId="0" applyFont="1" applyFill="1" applyBorder="1" applyAlignment="1">
      <alignment horizontal="right" vertical="center" wrapText="1"/>
    </xf>
    <xf numFmtId="0" fontId="16" fillId="0" borderId="15" xfId="0" applyFont="1" applyFill="1" applyBorder="1" applyAlignment="1">
      <alignment horizontal="right" vertical="center" wrapText="1"/>
    </xf>
    <xf numFmtId="0" fontId="16" fillId="0" borderId="16" xfId="0" applyFont="1" applyFill="1" applyBorder="1" applyAlignment="1">
      <alignment horizontal="right" vertical="center" wrapText="1"/>
    </xf>
    <xf numFmtId="0" fontId="0" fillId="0" borderId="12" xfId="0" applyFont="1" applyBorder="1" applyAlignment="1">
      <alignment horizontal="center" vertical="center" wrapText="1" shrinkToFit="1"/>
    </xf>
    <xf numFmtId="0" fontId="0" fillId="0" borderId="12" xfId="0" applyFont="1" applyBorder="1" applyAlignment="1">
      <alignment horizontal="center" vertical="center" wrapText="1"/>
    </xf>
    <xf numFmtId="0" fontId="0" fillId="0" borderId="12" xfId="0" applyBorder="1" applyAlignment="1">
      <alignment horizontal="center" vertical="center" wrapText="1"/>
    </xf>
    <xf numFmtId="0" fontId="20" fillId="0" borderId="13" xfId="0" applyFont="1" applyBorder="1" applyAlignment="1">
      <alignment horizontal="left" vertical="center" wrapText="1"/>
    </xf>
    <xf numFmtId="0" fontId="20" fillId="0" borderId="12" xfId="0" applyFont="1" applyBorder="1" applyAlignment="1">
      <alignment horizontal="left" vertical="center"/>
    </xf>
    <xf numFmtId="0" fontId="20" fillId="0" borderId="14" xfId="0" applyFont="1" applyBorder="1" applyAlignment="1">
      <alignment horizontal="left" vertical="center"/>
    </xf>
    <xf numFmtId="0" fontId="0" fillId="0" borderId="0" xfId="0" applyAlignment="1">
      <alignment vertical="center"/>
    </xf>
    <xf numFmtId="0" fontId="0" fillId="0" borderId="15" xfId="0" applyFont="1" applyBorder="1" applyAlignment="1">
      <alignment horizontal="center" vertical="center" wrapText="1"/>
    </xf>
    <xf numFmtId="0" fontId="1" fillId="0" borderId="17" xfId="0" applyFont="1" applyBorder="1" applyAlignment="1">
      <alignment horizontal="center" vertical="top" wrapText="1"/>
    </xf>
    <xf numFmtId="0" fontId="1" fillId="0" borderId="10" xfId="0" applyFont="1" applyBorder="1" applyAlignment="1">
      <alignment horizontal="center" vertical="top"/>
    </xf>
    <xf numFmtId="0" fontId="1" fillId="0" borderId="11" xfId="0" applyFont="1" applyBorder="1" applyAlignment="1">
      <alignment horizontal="center" vertical="top"/>
    </xf>
    <xf numFmtId="0" fontId="17" fillId="0" borderId="0" xfId="0" applyFont="1" applyBorder="1" applyAlignment="1">
      <alignment horizontal="center" vertical="center"/>
    </xf>
    <xf numFmtId="0" fontId="1" fillId="0" borderId="17" xfId="0" applyFont="1" applyFill="1" applyBorder="1" applyAlignment="1">
      <alignment horizontal="center" vertical="center" wrapText="1"/>
    </xf>
    <xf numFmtId="0" fontId="1" fillId="0" borderId="18"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15" xfId="0" applyFont="1" applyFill="1" applyBorder="1" applyAlignment="1">
      <alignment horizontal="center" vertical="center" wrapText="1"/>
    </xf>
  </cellXfs>
  <cellStyles count="49">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Followed Hyperlink" xfId="35"/>
    <cellStyle name="中等" xfId="36"/>
    <cellStyle name="合計" xfId="37"/>
    <cellStyle name="好" xfId="38"/>
    <cellStyle name="Percent" xfId="39"/>
    <cellStyle name="計算方式" xfId="40"/>
    <cellStyle name="Currency" xfId="41"/>
    <cellStyle name="Currency [0]" xfId="42"/>
    <cellStyle name="連結的儲存格" xfId="43"/>
    <cellStyle name="備註" xfId="44"/>
    <cellStyle name="Hyperlink" xfId="45"/>
    <cellStyle name="說明文字" xfId="46"/>
    <cellStyle name="輔色1" xfId="47"/>
    <cellStyle name="輔色2" xfId="48"/>
    <cellStyle name="輔色3" xfId="49"/>
    <cellStyle name="輔色4" xfId="50"/>
    <cellStyle name="輔色5" xfId="51"/>
    <cellStyle name="輔色6" xfId="52"/>
    <cellStyle name="標題" xfId="53"/>
    <cellStyle name="標題 1" xfId="54"/>
    <cellStyle name="標題 2" xfId="55"/>
    <cellStyle name="標題 3" xfId="56"/>
    <cellStyle name="標題 4" xfId="57"/>
    <cellStyle name="輸入" xfId="58"/>
    <cellStyle name="輸出" xfId="59"/>
    <cellStyle name="檢查儲存格" xfId="60"/>
    <cellStyle name="壞" xfId="61"/>
    <cellStyle name="警告文字"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N30"/>
  <sheetViews>
    <sheetView zoomScale="50" zoomScaleNormal="50" zoomScalePageLayoutView="0" workbookViewId="0" topLeftCell="A1">
      <selection activeCell="E4" sqref="E4"/>
    </sheetView>
  </sheetViews>
  <sheetFormatPr defaultColWidth="9.00390625" defaultRowHeight="16.5"/>
  <cols>
    <col min="1" max="1" width="3.375" style="0" customWidth="1"/>
    <col min="2" max="2" width="3.875" style="0" customWidth="1"/>
    <col min="3" max="3" width="7.75390625" style="0" customWidth="1"/>
    <col min="4" max="4" width="18.625" style="0" customWidth="1"/>
    <col min="5" max="5" width="18.25390625" style="0" customWidth="1"/>
    <col min="6" max="6" width="10.125" style="0" customWidth="1"/>
    <col min="7" max="7" width="19.00390625" style="0" customWidth="1"/>
    <col min="8" max="8" width="6.50390625" style="0" customWidth="1"/>
    <col min="9" max="9" width="6.375" style="0" customWidth="1"/>
    <col min="10" max="10" width="6.875" style="0" customWidth="1"/>
    <col min="11" max="11" width="4.25390625" style="0" customWidth="1"/>
    <col min="12" max="12" width="4.50390625" style="0" customWidth="1"/>
    <col min="13" max="13" width="4.75390625" style="0" customWidth="1"/>
    <col min="14" max="14" width="6.25390625" style="0" customWidth="1"/>
  </cols>
  <sheetData>
    <row r="1" spans="1:14" ht="21.75" thickBot="1">
      <c r="A1" s="81" t="s">
        <v>52</v>
      </c>
      <c r="B1" s="81"/>
      <c r="C1" s="81"/>
      <c r="D1" s="81"/>
      <c r="E1" s="81"/>
      <c r="F1" s="81"/>
      <c r="G1" s="81"/>
      <c r="H1" s="81"/>
      <c r="I1" s="81"/>
      <c r="J1" s="81"/>
      <c r="K1" s="81"/>
      <c r="L1" s="81"/>
      <c r="M1" s="81"/>
      <c r="N1" s="81"/>
    </row>
    <row r="2" spans="1:14" ht="16.5">
      <c r="A2" s="82" t="s">
        <v>8</v>
      </c>
      <c r="B2" s="84" t="s">
        <v>0</v>
      </c>
      <c r="C2" s="84" t="s">
        <v>1</v>
      </c>
      <c r="D2" s="84" t="s">
        <v>2</v>
      </c>
      <c r="E2" s="84" t="s">
        <v>3</v>
      </c>
      <c r="F2" s="84" t="s">
        <v>9</v>
      </c>
      <c r="G2" s="84" t="s">
        <v>10</v>
      </c>
      <c r="H2" s="87" t="s">
        <v>4</v>
      </c>
      <c r="I2" s="1" t="s">
        <v>11</v>
      </c>
      <c r="J2" s="1" t="s">
        <v>12</v>
      </c>
      <c r="K2" s="1" t="s">
        <v>13</v>
      </c>
      <c r="L2" s="1" t="s">
        <v>14</v>
      </c>
      <c r="M2" s="1" t="s">
        <v>7</v>
      </c>
      <c r="N2" s="2" t="s">
        <v>5</v>
      </c>
    </row>
    <row r="3" spans="1:14" ht="17.25" thickBot="1">
      <c r="A3" s="83"/>
      <c r="B3" s="85"/>
      <c r="C3" s="85"/>
      <c r="D3" s="85"/>
      <c r="E3" s="85"/>
      <c r="F3" s="85"/>
      <c r="G3" s="85"/>
      <c r="H3" s="88"/>
      <c r="I3" s="23" t="s">
        <v>15</v>
      </c>
      <c r="J3" s="23" t="s">
        <v>16</v>
      </c>
      <c r="K3" s="23" t="s">
        <v>17</v>
      </c>
      <c r="L3" s="23" t="s">
        <v>17</v>
      </c>
      <c r="M3" s="23" t="s">
        <v>17</v>
      </c>
      <c r="N3" s="24" t="s">
        <v>6</v>
      </c>
    </row>
    <row r="4" spans="1:14" ht="27" customHeight="1">
      <c r="A4" s="25">
        <v>3</v>
      </c>
      <c r="B4" s="26" t="s">
        <v>19</v>
      </c>
      <c r="C4" s="27" t="s">
        <v>42</v>
      </c>
      <c r="D4" s="27" t="s">
        <v>54</v>
      </c>
      <c r="E4" s="27" t="s">
        <v>27</v>
      </c>
      <c r="F4" s="27" t="s">
        <v>48</v>
      </c>
      <c r="G4" s="27" t="s">
        <v>56</v>
      </c>
      <c r="H4" s="28" t="s">
        <v>49</v>
      </c>
      <c r="I4" s="26">
        <v>5</v>
      </c>
      <c r="J4" s="26">
        <v>2</v>
      </c>
      <c r="K4" s="26">
        <v>1.7</v>
      </c>
      <c r="L4" s="26">
        <v>2.7</v>
      </c>
      <c r="M4" s="26">
        <v>1</v>
      </c>
      <c r="N4" s="29">
        <f>I4*70+J4*75+K4*25+L4*45+M4*60</f>
        <v>724</v>
      </c>
    </row>
    <row r="5" spans="1:14" ht="27" customHeight="1">
      <c r="A5" s="20">
        <v>4</v>
      </c>
      <c r="B5" s="11" t="s">
        <v>20</v>
      </c>
      <c r="C5" s="13" t="s">
        <v>46</v>
      </c>
      <c r="D5" s="9" t="s">
        <v>81</v>
      </c>
      <c r="E5" s="11" t="s">
        <v>58</v>
      </c>
      <c r="F5" s="9" t="s">
        <v>48</v>
      </c>
      <c r="G5" s="9" t="s">
        <v>59</v>
      </c>
      <c r="H5" s="12"/>
      <c r="I5" s="59">
        <v>4</v>
      </c>
      <c r="J5" s="59">
        <v>2.2</v>
      </c>
      <c r="K5" s="59">
        <v>1.9</v>
      </c>
      <c r="L5" s="59">
        <v>3</v>
      </c>
      <c r="M5" s="9">
        <v>0</v>
      </c>
      <c r="N5" s="21">
        <f aca="true" t="shared" si="0" ref="N5:N23">I5*70+J5*75+K5*25+L5*45+M5*60</f>
        <v>627.5</v>
      </c>
    </row>
    <row r="6" spans="1:14" ht="27" customHeight="1">
      <c r="A6" s="20">
        <v>5</v>
      </c>
      <c r="B6" s="11" t="s">
        <v>21</v>
      </c>
      <c r="C6" s="98" t="s">
        <v>60</v>
      </c>
      <c r="D6" s="98"/>
      <c r="E6" s="98"/>
      <c r="F6" s="98"/>
      <c r="G6" s="98"/>
      <c r="H6" s="12" t="s">
        <v>49</v>
      </c>
      <c r="I6" s="15">
        <v>4</v>
      </c>
      <c r="J6" s="11">
        <v>2</v>
      </c>
      <c r="K6" s="15">
        <v>1.2</v>
      </c>
      <c r="L6" s="15">
        <v>3.5</v>
      </c>
      <c r="M6" s="11">
        <v>1</v>
      </c>
      <c r="N6" s="21">
        <f t="shared" si="0"/>
        <v>677.5</v>
      </c>
    </row>
    <row r="7" spans="1:14" ht="27" customHeight="1">
      <c r="A7" s="20">
        <v>6</v>
      </c>
      <c r="B7" s="11" t="s">
        <v>22</v>
      </c>
      <c r="C7" s="9" t="s">
        <v>91</v>
      </c>
      <c r="D7" s="16" t="s">
        <v>29</v>
      </c>
      <c r="E7" s="15" t="s">
        <v>61</v>
      </c>
      <c r="F7" s="9" t="s">
        <v>48</v>
      </c>
      <c r="G7" s="16" t="s">
        <v>62</v>
      </c>
      <c r="H7" s="12"/>
      <c r="I7" s="11">
        <v>5</v>
      </c>
      <c r="J7" s="17">
        <v>2</v>
      </c>
      <c r="K7" s="15">
        <v>1.8</v>
      </c>
      <c r="L7" s="11">
        <v>3</v>
      </c>
      <c r="M7" s="11">
        <v>0</v>
      </c>
      <c r="N7" s="21">
        <f t="shared" si="0"/>
        <v>680</v>
      </c>
    </row>
    <row r="8" spans="1:14" ht="27" customHeight="1" thickBot="1">
      <c r="A8" s="30">
        <v>7</v>
      </c>
      <c r="B8" s="31" t="s">
        <v>18</v>
      </c>
      <c r="C8" s="32" t="s">
        <v>95</v>
      </c>
      <c r="D8" s="31" t="s">
        <v>63</v>
      </c>
      <c r="E8" s="33" t="s">
        <v>39</v>
      </c>
      <c r="F8" s="34" t="s">
        <v>48</v>
      </c>
      <c r="G8" s="31" t="s">
        <v>36</v>
      </c>
      <c r="H8" s="35" t="s">
        <v>49</v>
      </c>
      <c r="I8" s="36">
        <v>4.5</v>
      </c>
      <c r="J8" s="33">
        <v>2.1</v>
      </c>
      <c r="K8" s="36">
        <v>1.9</v>
      </c>
      <c r="L8" s="36">
        <v>2.7</v>
      </c>
      <c r="M8" s="36">
        <v>1</v>
      </c>
      <c r="N8" s="37">
        <f t="shared" si="0"/>
        <v>701.5</v>
      </c>
    </row>
    <row r="9" spans="1:14" ht="27" customHeight="1">
      <c r="A9" s="25">
        <v>11</v>
      </c>
      <c r="B9" s="8" t="s">
        <v>23</v>
      </c>
      <c r="C9" s="27" t="s">
        <v>44</v>
      </c>
      <c r="D9" s="8" t="s">
        <v>64</v>
      </c>
      <c r="E9" s="27" t="s">
        <v>68</v>
      </c>
      <c r="F9" s="27" t="s">
        <v>48</v>
      </c>
      <c r="G9" s="38" t="s">
        <v>66</v>
      </c>
      <c r="H9" s="39"/>
      <c r="I9" s="27">
        <v>5</v>
      </c>
      <c r="J9" s="40">
        <v>2.3</v>
      </c>
      <c r="K9" s="27">
        <v>1.4</v>
      </c>
      <c r="L9" s="27">
        <v>2.7</v>
      </c>
      <c r="M9" s="27">
        <v>0</v>
      </c>
      <c r="N9" s="29">
        <f t="shared" si="0"/>
        <v>679</v>
      </c>
    </row>
    <row r="10" spans="1:14" ht="27" customHeight="1">
      <c r="A10" s="20">
        <v>12</v>
      </c>
      <c r="B10" s="18" t="s">
        <v>24</v>
      </c>
      <c r="C10" s="99" t="s">
        <v>67</v>
      </c>
      <c r="D10" s="99"/>
      <c r="E10" s="99"/>
      <c r="F10" s="99"/>
      <c r="G10" s="99"/>
      <c r="H10" s="12" t="s">
        <v>49</v>
      </c>
      <c r="I10" s="9">
        <v>4.2</v>
      </c>
      <c r="J10" s="9">
        <v>2</v>
      </c>
      <c r="K10" s="9">
        <v>1.4</v>
      </c>
      <c r="L10" s="9">
        <v>2.7</v>
      </c>
      <c r="M10" s="9">
        <v>1</v>
      </c>
      <c r="N10" s="21">
        <f t="shared" si="0"/>
        <v>660.5</v>
      </c>
    </row>
    <row r="11" spans="1:14" ht="27" customHeight="1">
      <c r="A11" s="20">
        <v>13</v>
      </c>
      <c r="B11" s="18" t="s">
        <v>25</v>
      </c>
      <c r="C11" s="13" t="s">
        <v>45</v>
      </c>
      <c r="D11" s="17" t="s">
        <v>30</v>
      </c>
      <c r="E11" s="9" t="s">
        <v>70</v>
      </c>
      <c r="F11" s="9" t="s">
        <v>48</v>
      </c>
      <c r="G11" s="11" t="s">
        <v>69</v>
      </c>
      <c r="H11" s="19"/>
      <c r="I11" s="15">
        <v>5.5</v>
      </c>
      <c r="J11" s="17">
        <v>2</v>
      </c>
      <c r="K11" s="11">
        <v>2.1</v>
      </c>
      <c r="L11" s="15">
        <v>3.5</v>
      </c>
      <c r="M11" s="11">
        <v>0</v>
      </c>
      <c r="N11" s="21">
        <f t="shared" si="0"/>
        <v>745</v>
      </c>
    </row>
    <row r="12" spans="1:14" ht="27" customHeight="1" thickBot="1">
      <c r="A12" s="41">
        <v>14</v>
      </c>
      <c r="B12" s="42" t="s">
        <v>26</v>
      </c>
      <c r="C12" s="43" t="s">
        <v>45</v>
      </c>
      <c r="D12" s="33" t="s">
        <v>71</v>
      </c>
      <c r="E12" s="31" t="s">
        <v>65</v>
      </c>
      <c r="F12" s="34" t="s">
        <v>48</v>
      </c>
      <c r="G12" s="34" t="s">
        <v>32</v>
      </c>
      <c r="H12" s="35" t="s">
        <v>49</v>
      </c>
      <c r="I12" s="31">
        <v>4.5</v>
      </c>
      <c r="J12" s="31">
        <v>2.1</v>
      </c>
      <c r="K12" s="36">
        <v>1.9</v>
      </c>
      <c r="L12" s="36">
        <v>4</v>
      </c>
      <c r="M12" s="31">
        <v>1</v>
      </c>
      <c r="N12" s="37">
        <f t="shared" si="0"/>
        <v>760</v>
      </c>
    </row>
    <row r="13" spans="1:14" ht="27" customHeight="1">
      <c r="A13" s="25">
        <v>17</v>
      </c>
      <c r="B13" s="26" t="s">
        <v>19</v>
      </c>
      <c r="C13" s="44" t="s">
        <v>43</v>
      </c>
      <c r="D13" s="26" t="s">
        <v>72</v>
      </c>
      <c r="E13" s="27" t="s">
        <v>73</v>
      </c>
      <c r="F13" s="27" t="s">
        <v>48</v>
      </c>
      <c r="G13" s="40" t="s">
        <v>74</v>
      </c>
      <c r="H13" s="28" t="s">
        <v>49</v>
      </c>
      <c r="I13" s="26">
        <v>4.5</v>
      </c>
      <c r="J13" s="38">
        <v>2</v>
      </c>
      <c r="K13" s="26">
        <v>1.7</v>
      </c>
      <c r="L13" s="38">
        <v>3</v>
      </c>
      <c r="M13" s="26">
        <v>1</v>
      </c>
      <c r="N13" s="29">
        <f t="shared" si="0"/>
        <v>702.5</v>
      </c>
    </row>
    <row r="14" spans="1:14" ht="27" customHeight="1">
      <c r="A14" s="20">
        <v>18</v>
      </c>
      <c r="B14" s="11" t="s">
        <v>20</v>
      </c>
      <c r="C14" s="13" t="s">
        <v>45</v>
      </c>
      <c r="D14" s="11" t="s">
        <v>75</v>
      </c>
      <c r="E14" s="17" t="s">
        <v>37</v>
      </c>
      <c r="F14" s="9" t="s">
        <v>48</v>
      </c>
      <c r="G14" s="11" t="s">
        <v>34</v>
      </c>
      <c r="H14" s="12"/>
      <c r="I14" s="15">
        <v>4.5</v>
      </c>
      <c r="J14" s="11">
        <v>2.1</v>
      </c>
      <c r="K14" s="11">
        <v>1.6</v>
      </c>
      <c r="L14" s="11">
        <v>3</v>
      </c>
      <c r="M14" s="11">
        <v>0</v>
      </c>
      <c r="N14" s="21">
        <f t="shared" si="0"/>
        <v>647.5</v>
      </c>
    </row>
    <row r="15" spans="1:14" ht="27" customHeight="1">
      <c r="A15" s="20">
        <v>19</v>
      </c>
      <c r="B15" s="11" t="s">
        <v>21</v>
      </c>
      <c r="C15" s="99" t="s">
        <v>76</v>
      </c>
      <c r="D15" s="99"/>
      <c r="E15" s="99"/>
      <c r="F15" s="99"/>
      <c r="G15" s="99"/>
      <c r="H15" s="12" t="s">
        <v>49</v>
      </c>
      <c r="I15" s="11">
        <v>4</v>
      </c>
      <c r="J15" s="11">
        <v>2</v>
      </c>
      <c r="K15" s="11">
        <v>0.8</v>
      </c>
      <c r="L15" s="11">
        <v>3</v>
      </c>
      <c r="M15" s="11">
        <v>1</v>
      </c>
      <c r="N15" s="21">
        <f t="shared" si="0"/>
        <v>645</v>
      </c>
    </row>
    <row r="16" spans="1:14" ht="27" customHeight="1">
      <c r="A16" s="20">
        <v>20</v>
      </c>
      <c r="B16" s="11" t="s">
        <v>22</v>
      </c>
      <c r="C16" s="13" t="s">
        <v>46</v>
      </c>
      <c r="D16" s="9" t="s">
        <v>53</v>
      </c>
      <c r="E16" s="10" t="s">
        <v>77</v>
      </c>
      <c r="F16" s="9" t="s">
        <v>48</v>
      </c>
      <c r="G16" s="9" t="s">
        <v>55</v>
      </c>
      <c r="H16" s="12"/>
      <c r="I16" s="15">
        <v>5</v>
      </c>
      <c r="J16" s="15">
        <v>2</v>
      </c>
      <c r="K16" s="15">
        <v>1.7</v>
      </c>
      <c r="L16" s="15">
        <v>3.5</v>
      </c>
      <c r="M16" s="11">
        <v>0</v>
      </c>
      <c r="N16" s="21">
        <f t="shared" si="0"/>
        <v>700</v>
      </c>
    </row>
    <row r="17" spans="1:14" ht="27" customHeight="1" thickBot="1">
      <c r="A17" s="30">
        <v>21</v>
      </c>
      <c r="B17" s="31" t="s">
        <v>18</v>
      </c>
      <c r="C17" s="45" t="s">
        <v>92</v>
      </c>
      <c r="D17" s="34" t="s">
        <v>78</v>
      </c>
      <c r="E17" s="33" t="s">
        <v>79</v>
      </c>
      <c r="F17" s="34" t="s">
        <v>48</v>
      </c>
      <c r="G17" s="36" t="s">
        <v>80</v>
      </c>
      <c r="H17" s="35" t="s">
        <v>49</v>
      </c>
      <c r="I17" s="36">
        <v>5</v>
      </c>
      <c r="J17" s="31">
        <v>2</v>
      </c>
      <c r="K17" s="36">
        <v>1.3</v>
      </c>
      <c r="L17" s="36">
        <v>2.7</v>
      </c>
      <c r="M17" s="31">
        <v>1</v>
      </c>
      <c r="N17" s="37">
        <f t="shared" si="0"/>
        <v>714</v>
      </c>
    </row>
    <row r="18" spans="1:14" ht="27" customHeight="1">
      <c r="A18" s="25">
        <v>24</v>
      </c>
      <c r="B18" s="26" t="s">
        <v>19</v>
      </c>
      <c r="C18" s="27" t="s">
        <v>93</v>
      </c>
      <c r="D18" s="27" t="s">
        <v>82</v>
      </c>
      <c r="E18" s="46" t="s">
        <v>38</v>
      </c>
      <c r="F18" s="27" t="s">
        <v>48</v>
      </c>
      <c r="G18" s="38" t="s">
        <v>83</v>
      </c>
      <c r="H18" s="28" t="s">
        <v>49</v>
      </c>
      <c r="I18" s="26">
        <v>4.8</v>
      </c>
      <c r="J18" s="26">
        <v>2.1</v>
      </c>
      <c r="K18" s="38">
        <v>1.6</v>
      </c>
      <c r="L18" s="38">
        <v>4</v>
      </c>
      <c r="M18" s="26">
        <v>1</v>
      </c>
      <c r="N18" s="29">
        <f t="shared" si="0"/>
        <v>773.5</v>
      </c>
    </row>
    <row r="19" spans="1:14" ht="27" customHeight="1">
      <c r="A19" s="20">
        <v>25</v>
      </c>
      <c r="B19" s="11" t="s">
        <v>20</v>
      </c>
      <c r="C19" s="13" t="s">
        <v>45</v>
      </c>
      <c r="D19" s="11" t="s">
        <v>57</v>
      </c>
      <c r="E19" s="11" t="s">
        <v>35</v>
      </c>
      <c r="F19" s="9" t="s">
        <v>48</v>
      </c>
      <c r="G19" s="9" t="s">
        <v>40</v>
      </c>
      <c r="H19" s="12"/>
      <c r="I19" s="11">
        <v>5.5</v>
      </c>
      <c r="J19" s="15">
        <v>2</v>
      </c>
      <c r="K19" s="15">
        <v>1.8</v>
      </c>
      <c r="L19" s="15">
        <v>3</v>
      </c>
      <c r="M19" s="11">
        <v>0</v>
      </c>
      <c r="N19" s="21">
        <f t="shared" si="0"/>
        <v>715</v>
      </c>
    </row>
    <row r="20" spans="1:14" ht="27" customHeight="1">
      <c r="A20" s="20">
        <v>26</v>
      </c>
      <c r="B20" s="11" t="s">
        <v>21</v>
      </c>
      <c r="C20" s="100" t="s">
        <v>84</v>
      </c>
      <c r="D20" s="100"/>
      <c r="E20" s="100"/>
      <c r="F20" s="100"/>
      <c r="G20" s="100"/>
      <c r="H20" s="12" t="s">
        <v>49</v>
      </c>
      <c r="I20" s="15">
        <v>4</v>
      </c>
      <c r="J20" s="15">
        <v>2.1</v>
      </c>
      <c r="K20" s="15">
        <v>1</v>
      </c>
      <c r="L20" s="15">
        <v>2.7</v>
      </c>
      <c r="M20" s="11">
        <v>1</v>
      </c>
      <c r="N20" s="21">
        <f t="shared" si="0"/>
        <v>644</v>
      </c>
    </row>
    <row r="21" spans="1:14" ht="27" customHeight="1">
      <c r="A21" s="20">
        <v>27</v>
      </c>
      <c r="B21" s="11" t="s">
        <v>22</v>
      </c>
      <c r="C21" s="13" t="s">
        <v>47</v>
      </c>
      <c r="D21" s="16" t="s">
        <v>50</v>
      </c>
      <c r="E21" s="9" t="s">
        <v>85</v>
      </c>
      <c r="F21" s="9" t="s">
        <v>48</v>
      </c>
      <c r="G21" s="15" t="s">
        <v>41</v>
      </c>
      <c r="H21" s="12"/>
      <c r="I21" s="17">
        <v>5</v>
      </c>
      <c r="J21" s="11">
        <v>2.1</v>
      </c>
      <c r="K21" s="15">
        <v>1.5</v>
      </c>
      <c r="L21" s="15">
        <v>2.7</v>
      </c>
      <c r="M21" s="11">
        <v>0</v>
      </c>
      <c r="N21" s="21">
        <f t="shared" si="0"/>
        <v>666.5</v>
      </c>
    </row>
    <row r="22" spans="1:14" ht="27" customHeight="1" thickBot="1">
      <c r="A22" s="30">
        <v>28</v>
      </c>
      <c r="B22" s="47" t="s">
        <v>18</v>
      </c>
      <c r="C22" s="47" t="s">
        <v>94</v>
      </c>
      <c r="D22" s="34" t="s">
        <v>86</v>
      </c>
      <c r="E22" s="33" t="s">
        <v>31</v>
      </c>
      <c r="F22" s="47" t="s">
        <v>48</v>
      </c>
      <c r="G22" s="47" t="s">
        <v>96</v>
      </c>
      <c r="H22" s="48" t="s">
        <v>49</v>
      </c>
      <c r="I22" s="49">
        <v>5</v>
      </c>
      <c r="J22" s="50">
        <v>2</v>
      </c>
      <c r="K22" s="49">
        <v>1.4</v>
      </c>
      <c r="L22" s="49">
        <v>4</v>
      </c>
      <c r="M22" s="49">
        <v>1</v>
      </c>
      <c r="N22" s="37">
        <f t="shared" si="0"/>
        <v>775</v>
      </c>
    </row>
    <row r="23" spans="1:14" s="6" customFormat="1" ht="27" customHeight="1" thickBot="1">
      <c r="A23" s="51">
        <v>31</v>
      </c>
      <c r="B23" s="52" t="s">
        <v>19</v>
      </c>
      <c r="C23" s="53" t="s">
        <v>43</v>
      </c>
      <c r="D23" s="54" t="s">
        <v>28</v>
      </c>
      <c r="E23" s="52" t="s">
        <v>33</v>
      </c>
      <c r="F23" s="55" t="s">
        <v>48</v>
      </c>
      <c r="G23" s="55" t="s">
        <v>87</v>
      </c>
      <c r="H23" s="56" t="s">
        <v>7</v>
      </c>
      <c r="I23" s="57">
        <v>4</v>
      </c>
      <c r="J23" s="57">
        <v>2.1</v>
      </c>
      <c r="K23" s="57">
        <v>1.4</v>
      </c>
      <c r="L23" s="57">
        <v>3.5</v>
      </c>
      <c r="M23" s="57">
        <v>1</v>
      </c>
      <c r="N23" s="58">
        <f t="shared" si="0"/>
        <v>690</v>
      </c>
    </row>
    <row r="24" spans="1:14" ht="21.75" customHeight="1">
      <c r="A24" s="89" t="s">
        <v>88</v>
      </c>
      <c r="B24" s="90"/>
      <c r="C24" s="90"/>
      <c r="D24" s="90"/>
      <c r="E24" s="90"/>
      <c r="F24" s="90"/>
      <c r="G24" s="90"/>
      <c r="H24" s="90"/>
      <c r="I24" s="90"/>
      <c r="J24" s="90"/>
      <c r="K24" s="90"/>
      <c r="L24" s="90"/>
      <c r="M24" s="90"/>
      <c r="N24" s="91"/>
    </row>
    <row r="25" spans="1:14" ht="409.5" customHeight="1">
      <c r="A25" s="92" t="s">
        <v>89</v>
      </c>
      <c r="B25" s="93"/>
      <c r="C25" s="93"/>
      <c r="D25" s="93"/>
      <c r="E25" s="93"/>
      <c r="F25" s="93"/>
      <c r="G25" s="93"/>
      <c r="H25" s="93"/>
      <c r="I25" s="93"/>
      <c r="J25" s="93"/>
      <c r="K25" s="93"/>
      <c r="L25" s="93"/>
      <c r="M25" s="93"/>
      <c r="N25" s="94"/>
    </row>
    <row r="26" spans="1:14" ht="15.75" customHeight="1" thickBot="1">
      <c r="A26" s="95" t="s">
        <v>90</v>
      </c>
      <c r="B26" s="96"/>
      <c r="C26" s="96"/>
      <c r="D26" s="96"/>
      <c r="E26" s="96"/>
      <c r="F26" s="96"/>
      <c r="G26" s="96"/>
      <c r="H26" s="96"/>
      <c r="I26" s="96"/>
      <c r="J26" s="96"/>
      <c r="K26" s="96"/>
      <c r="L26" s="96"/>
      <c r="M26" s="96"/>
      <c r="N26" s="97"/>
    </row>
    <row r="27" spans="1:14" ht="27">
      <c r="A27" s="80" t="s">
        <v>51</v>
      </c>
      <c r="B27" s="80"/>
      <c r="C27" s="80"/>
      <c r="D27" s="80"/>
      <c r="E27" s="80"/>
      <c r="F27" s="80"/>
      <c r="G27" s="80"/>
      <c r="H27" s="80"/>
      <c r="I27" s="80"/>
      <c r="J27" s="80"/>
      <c r="K27" s="80"/>
      <c r="L27" s="80"/>
      <c r="M27" s="80"/>
      <c r="N27" s="80"/>
    </row>
    <row r="28" spans="1:14" ht="27.75" customHeight="1">
      <c r="A28" s="3" t="s">
        <v>97</v>
      </c>
      <c r="B28" s="5"/>
      <c r="C28" s="5"/>
      <c r="D28" s="5"/>
      <c r="E28" s="5"/>
      <c r="F28" s="5"/>
      <c r="G28" s="5"/>
      <c r="H28" s="5"/>
      <c r="I28" s="5"/>
      <c r="J28" s="5"/>
      <c r="K28" s="5"/>
      <c r="L28" s="5"/>
      <c r="M28" s="5"/>
      <c r="N28" s="5"/>
    </row>
    <row r="29" spans="1:14" ht="13.5" customHeight="1">
      <c r="A29" s="86"/>
      <c r="B29" s="86"/>
      <c r="C29" s="86"/>
      <c r="D29" s="86"/>
      <c r="E29" s="86"/>
      <c r="F29" s="86"/>
      <c r="G29" s="86"/>
      <c r="H29" s="86"/>
      <c r="I29" s="86"/>
      <c r="J29" s="86"/>
      <c r="K29" s="86"/>
      <c r="L29" s="86"/>
      <c r="M29" s="86"/>
      <c r="N29" s="86"/>
    </row>
    <row r="30" spans="2:14" ht="16.5">
      <c r="B30" s="4"/>
      <c r="C30" s="4"/>
      <c r="D30" s="4"/>
      <c r="E30" s="4"/>
      <c r="F30" s="4"/>
      <c r="G30" s="4"/>
      <c r="H30" s="4"/>
      <c r="I30" s="4"/>
      <c r="J30" s="4"/>
      <c r="K30" s="4"/>
      <c r="L30" s="4"/>
      <c r="M30" s="4"/>
      <c r="N30" s="4"/>
    </row>
  </sheetData>
  <sheetProtection/>
  <mergeCells count="18">
    <mergeCell ref="A29:N29"/>
    <mergeCell ref="G2:G3"/>
    <mergeCell ref="H2:H3"/>
    <mergeCell ref="A24:N24"/>
    <mergeCell ref="A25:N25"/>
    <mergeCell ref="A26:N26"/>
    <mergeCell ref="C6:G6"/>
    <mergeCell ref="C15:G15"/>
    <mergeCell ref="C10:G10"/>
    <mergeCell ref="C20:G20"/>
    <mergeCell ref="A27:N27"/>
    <mergeCell ref="A1:N1"/>
    <mergeCell ref="A2:A3"/>
    <mergeCell ref="B2:B3"/>
    <mergeCell ref="C2:C3"/>
    <mergeCell ref="D2:D3"/>
    <mergeCell ref="E2:E3"/>
    <mergeCell ref="F2:F3"/>
  </mergeCells>
  <printOptions horizontalCentered="1" verticalCentered="1"/>
  <pageMargins left="0.15748031496062992" right="0.15748031496062992" top="0.15748031496062992" bottom="0.15748031496062992" header="0.2362204724409449" footer="0.5118110236220472"/>
  <pageSetup horizontalDpi="600" verticalDpi="600" orientation="portrait" paperSize="9" scale="80" r:id="rId1"/>
</worksheet>
</file>

<file path=xl/worksheets/sheet2.xml><?xml version="1.0" encoding="utf-8"?>
<worksheet xmlns="http://schemas.openxmlformats.org/spreadsheetml/2006/main" xmlns:r="http://schemas.openxmlformats.org/officeDocument/2006/relationships">
  <dimension ref="A1:N30"/>
  <sheetViews>
    <sheetView tabSelected="1" zoomScale="50" zoomScaleNormal="50" zoomScalePageLayoutView="0" workbookViewId="0" topLeftCell="A1">
      <selection activeCell="E4" sqref="E4"/>
    </sheetView>
  </sheetViews>
  <sheetFormatPr defaultColWidth="9.00390625" defaultRowHeight="16.5"/>
  <cols>
    <col min="1" max="1" width="3.125" style="0" customWidth="1"/>
    <col min="2" max="2" width="3.875" style="0" customWidth="1"/>
    <col min="3" max="3" width="7.875" style="0" customWidth="1"/>
    <col min="4" max="4" width="14.50390625" style="0" customWidth="1"/>
    <col min="5" max="5" width="15.50390625" style="0" customWidth="1"/>
    <col min="6" max="6" width="10.875" style="0" customWidth="1"/>
    <col min="7" max="7" width="16.125" style="0" customWidth="1"/>
    <col min="8" max="8" width="7.00390625" style="0" customWidth="1"/>
    <col min="9" max="9" width="6.50390625" style="0" customWidth="1"/>
    <col min="10" max="10" width="6.875" style="0" customWidth="1"/>
    <col min="11" max="11" width="6.125" style="0" customWidth="1"/>
    <col min="12" max="12" width="5.50390625" style="0" customWidth="1"/>
    <col min="13" max="13" width="5.00390625" style="0" customWidth="1"/>
  </cols>
  <sheetData>
    <row r="1" spans="1:14" ht="20.25" customHeight="1" thickBot="1">
      <c r="A1" s="109" t="s">
        <v>99</v>
      </c>
      <c r="B1" s="109"/>
      <c r="C1" s="109"/>
      <c r="D1" s="109"/>
      <c r="E1" s="109"/>
      <c r="F1" s="109"/>
      <c r="G1" s="109"/>
      <c r="H1" s="109"/>
      <c r="I1" s="109"/>
      <c r="J1" s="109"/>
      <c r="K1" s="109"/>
      <c r="L1" s="109"/>
      <c r="M1" s="109"/>
      <c r="N1" s="109"/>
    </row>
    <row r="2" spans="1:14" ht="13.5" customHeight="1">
      <c r="A2" s="110" t="s">
        <v>100</v>
      </c>
      <c r="B2" s="112" t="s">
        <v>0</v>
      </c>
      <c r="C2" s="112" t="s">
        <v>1</v>
      </c>
      <c r="D2" s="112" t="s">
        <v>2</v>
      </c>
      <c r="E2" s="112" t="s">
        <v>3</v>
      </c>
      <c r="F2" s="112" t="s">
        <v>101</v>
      </c>
      <c r="G2" s="112" t="s">
        <v>102</v>
      </c>
      <c r="H2" s="112" t="s">
        <v>4</v>
      </c>
      <c r="I2" s="60" t="s">
        <v>103</v>
      </c>
      <c r="J2" s="60" t="s">
        <v>104</v>
      </c>
      <c r="K2" s="60" t="s">
        <v>105</v>
      </c>
      <c r="L2" s="60" t="s">
        <v>106</v>
      </c>
      <c r="M2" s="60" t="s">
        <v>107</v>
      </c>
      <c r="N2" s="61" t="s">
        <v>5</v>
      </c>
    </row>
    <row r="3" spans="1:14" ht="10.5" customHeight="1" thickBot="1">
      <c r="A3" s="111"/>
      <c r="B3" s="113"/>
      <c r="C3" s="113"/>
      <c r="D3" s="113"/>
      <c r="E3" s="113"/>
      <c r="F3" s="113"/>
      <c r="G3" s="113"/>
      <c r="H3" s="113"/>
      <c r="I3" s="62" t="s">
        <v>108</v>
      </c>
      <c r="J3" s="62" t="s">
        <v>109</v>
      </c>
      <c r="K3" s="62" t="s">
        <v>110</v>
      </c>
      <c r="L3" s="62" t="s">
        <v>110</v>
      </c>
      <c r="M3" s="62" t="s">
        <v>110</v>
      </c>
      <c r="N3" s="63" t="s">
        <v>6</v>
      </c>
    </row>
    <row r="4" spans="1:14" ht="22.5" customHeight="1">
      <c r="A4" s="64">
        <v>1</v>
      </c>
      <c r="B4" s="26" t="s">
        <v>111</v>
      </c>
      <c r="C4" s="26" t="s">
        <v>112</v>
      </c>
      <c r="D4" s="40" t="s">
        <v>113</v>
      </c>
      <c r="E4" s="38" t="s">
        <v>114</v>
      </c>
      <c r="F4" s="27" t="s">
        <v>48</v>
      </c>
      <c r="G4" s="40" t="s">
        <v>115</v>
      </c>
      <c r="H4" s="65" t="s">
        <v>116</v>
      </c>
      <c r="I4" s="26">
        <v>5</v>
      </c>
      <c r="J4" s="26">
        <v>2.8</v>
      </c>
      <c r="K4" s="26">
        <v>1.7</v>
      </c>
      <c r="L4" s="26">
        <v>2.7</v>
      </c>
      <c r="M4" s="26">
        <v>0</v>
      </c>
      <c r="N4" s="29">
        <f>I4*70+J4*75+K4*25+L4*45+M4*60</f>
        <v>724</v>
      </c>
    </row>
    <row r="5" spans="1:14" ht="22.5" customHeight="1">
      <c r="A5" s="66">
        <v>2</v>
      </c>
      <c r="B5" s="11" t="s">
        <v>117</v>
      </c>
      <c r="C5" s="100" t="s">
        <v>118</v>
      </c>
      <c r="D5" s="100"/>
      <c r="E5" s="100"/>
      <c r="F5" s="100"/>
      <c r="G5" s="100"/>
      <c r="H5" s="67" t="s">
        <v>107</v>
      </c>
      <c r="I5" s="11">
        <v>4</v>
      </c>
      <c r="J5" s="11">
        <v>2</v>
      </c>
      <c r="K5" s="15">
        <v>1.5</v>
      </c>
      <c r="L5" s="15">
        <v>3</v>
      </c>
      <c r="M5" s="11">
        <v>1</v>
      </c>
      <c r="N5" s="21">
        <f aca="true" t="shared" si="0" ref="N5:N25">I5*70+J5*75+K5*25+L5*45+M5*60</f>
        <v>662.5</v>
      </c>
    </row>
    <row r="6" spans="1:14" ht="22.5" customHeight="1">
      <c r="A6" s="66">
        <v>3</v>
      </c>
      <c r="B6" s="11" t="s">
        <v>119</v>
      </c>
      <c r="C6" s="11" t="s">
        <v>112</v>
      </c>
      <c r="D6" s="11" t="s">
        <v>120</v>
      </c>
      <c r="E6" s="11" t="s">
        <v>184</v>
      </c>
      <c r="F6" s="9" t="s">
        <v>48</v>
      </c>
      <c r="G6" s="17" t="s">
        <v>121</v>
      </c>
      <c r="H6" s="68" t="s">
        <v>122</v>
      </c>
      <c r="I6" s="11">
        <v>4.5</v>
      </c>
      <c r="J6" s="11">
        <v>2</v>
      </c>
      <c r="K6" s="11">
        <v>1.7</v>
      </c>
      <c r="L6" s="11">
        <v>3.7</v>
      </c>
      <c r="M6" s="11">
        <v>0</v>
      </c>
      <c r="N6" s="21">
        <f t="shared" si="0"/>
        <v>674</v>
      </c>
    </row>
    <row r="7" spans="1:14" ht="22.5" customHeight="1" thickBot="1">
      <c r="A7" s="69">
        <v>4</v>
      </c>
      <c r="B7" s="31" t="s">
        <v>123</v>
      </c>
      <c r="C7" s="70" t="s">
        <v>124</v>
      </c>
      <c r="D7" s="36" t="s">
        <v>125</v>
      </c>
      <c r="E7" s="31" t="s">
        <v>126</v>
      </c>
      <c r="F7" s="31" t="s">
        <v>48</v>
      </c>
      <c r="G7" s="31" t="s">
        <v>127</v>
      </c>
      <c r="H7" s="22" t="s">
        <v>107</v>
      </c>
      <c r="I7" s="31">
        <v>4.5</v>
      </c>
      <c r="J7" s="31">
        <v>2.2</v>
      </c>
      <c r="K7" s="31">
        <v>1.4</v>
      </c>
      <c r="L7" s="31">
        <v>4</v>
      </c>
      <c r="M7" s="31">
        <v>1</v>
      </c>
      <c r="N7" s="37">
        <f t="shared" si="0"/>
        <v>755</v>
      </c>
    </row>
    <row r="8" spans="1:14" ht="22.5" customHeight="1">
      <c r="A8" s="64">
        <v>7</v>
      </c>
      <c r="B8" s="26" t="s">
        <v>128</v>
      </c>
      <c r="C8" s="27" t="s">
        <v>129</v>
      </c>
      <c r="D8" s="27" t="s">
        <v>130</v>
      </c>
      <c r="E8" s="27" t="s">
        <v>131</v>
      </c>
      <c r="F8" s="27" t="s">
        <v>48</v>
      </c>
      <c r="G8" s="40" t="s">
        <v>132</v>
      </c>
      <c r="H8" s="7" t="s">
        <v>107</v>
      </c>
      <c r="I8" s="71">
        <v>5.3</v>
      </c>
      <c r="J8" s="26">
        <v>2.2</v>
      </c>
      <c r="K8" s="26">
        <v>1.4</v>
      </c>
      <c r="L8" s="26">
        <v>2.5</v>
      </c>
      <c r="M8" s="26">
        <v>1</v>
      </c>
      <c r="N8" s="29">
        <f t="shared" si="0"/>
        <v>743.5</v>
      </c>
    </row>
    <row r="9" spans="1:14" ht="22.5" customHeight="1">
      <c r="A9" s="66">
        <v>8</v>
      </c>
      <c r="B9" s="11" t="s">
        <v>111</v>
      </c>
      <c r="C9" s="17" t="s">
        <v>112</v>
      </c>
      <c r="D9" s="17" t="s">
        <v>133</v>
      </c>
      <c r="E9" s="17" t="s">
        <v>134</v>
      </c>
      <c r="F9" s="9" t="s">
        <v>48</v>
      </c>
      <c r="G9" s="15" t="s">
        <v>135</v>
      </c>
      <c r="H9" s="68" t="s">
        <v>116</v>
      </c>
      <c r="I9" s="15">
        <v>4.2</v>
      </c>
      <c r="J9" s="11">
        <v>3</v>
      </c>
      <c r="K9" s="11">
        <v>1.8</v>
      </c>
      <c r="L9" s="15">
        <v>3</v>
      </c>
      <c r="M9" s="11">
        <v>0</v>
      </c>
      <c r="N9" s="21">
        <f t="shared" si="0"/>
        <v>699</v>
      </c>
    </row>
    <row r="10" spans="1:14" ht="22.5" customHeight="1">
      <c r="A10" s="66">
        <v>9</v>
      </c>
      <c r="B10" s="11" t="s">
        <v>117</v>
      </c>
      <c r="C10" s="98" t="s">
        <v>136</v>
      </c>
      <c r="D10" s="98"/>
      <c r="E10" s="98"/>
      <c r="F10" s="98"/>
      <c r="G10" s="98"/>
      <c r="H10" s="67" t="s">
        <v>107</v>
      </c>
      <c r="I10" s="15">
        <v>4</v>
      </c>
      <c r="J10" s="11">
        <v>2</v>
      </c>
      <c r="K10" s="11">
        <v>1.2</v>
      </c>
      <c r="L10" s="11">
        <v>2.5</v>
      </c>
      <c r="M10" s="11">
        <v>1</v>
      </c>
      <c r="N10" s="21">
        <f t="shared" si="0"/>
        <v>632.5</v>
      </c>
    </row>
    <row r="11" spans="1:14" ht="22.5" customHeight="1">
      <c r="A11" s="66">
        <v>10</v>
      </c>
      <c r="B11" s="11" t="s">
        <v>119</v>
      </c>
      <c r="C11" s="9" t="s">
        <v>98</v>
      </c>
      <c r="D11" s="12" t="s">
        <v>137</v>
      </c>
      <c r="E11" s="17" t="s">
        <v>138</v>
      </c>
      <c r="F11" s="9" t="s">
        <v>48</v>
      </c>
      <c r="G11" s="15" t="s">
        <v>139</v>
      </c>
      <c r="H11" s="9" t="s">
        <v>122</v>
      </c>
      <c r="I11" s="15">
        <v>4</v>
      </c>
      <c r="J11" s="11">
        <v>2</v>
      </c>
      <c r="K11" s="11">
        <v>1.7</v>
      </c>
      <c r="L11" s="11">
        <v>3.7</v>
      </c>
      <c r="M11" s="15">
        <v>0</v>
      </c>
      <c r="N11" s="21">
        <f t="shared" si="0"/>
        <v>639</v>
      </c>
    </row>
    <row r="12" spans="1:14" ht="22.5" customHeight="1" thickBot="1">
      <c r="A12" s="69">
        <v>11</v>
      </c>
      <c r="B12" s="31" t="s">
        <v>123</v>
      </c>
      <c r="C12" s="31" t="s">
        <v>140</v>
      </c>
      <c r="D12" s="36" t="s">
        <v>141</v>
      </c>
      <c r="E12" s="33" t="s">
        <v>142</v>
      </c>
      <c r="F12" s="31" t="s">
        <v>48</v>
      </c>
      <c r="G12" s="33" t="s">
        <v>143</v>
      </c>
      <c r="H12" s="22" t="s">
        <v>107</v>
      </c>
      <c r="I12" s="31">
        <v>5</v>
      </c>
      <c r="J12" s="31">
        <v>2</v>
      </c>
      <c r="K12" s="36">
        <v>1.7</v>
      </c>
      <c r="L12" s="36">
        <v>3.5</v>
      </c>
      <c r="M12" s="31">
        <v>1</v>
      </c>
      <c r="N12" s="37">
        <f t="shared" si="0"/>
        <v>760</v>
      </c>
    </row>
    <row r="13" spans="1:14" ht="22.5" customHeight="1">
      <c r="A13" s="64">
        <v>14</v>
      </c>
      <c r="B13" s="26" t="s">
        <v>128</v>
      </c>
      <c r="C13" s="26" t="s">
        <v>144</v>
      </c>
      <c r="D13" s="38" t="s">
        <v>145</v>
      </c>
      <c r="E13" s="38" t="s">
        <v>146</v>
      </c>
      <c r="F13" s="26" t="s">
        <v>48</v>
      </c>
      <c r="G13" s="40" t="s">
        <v>147</v>
      </c>
      <c r="H13" s="7" t="s">
        <v>107</v>
      </c>
      <c r="I13" s="38">
        <v>5</v>
      </c>
      <c r="J13" s="38">
        <v>2.2</v>
      </c>
      <c r="K13" s="38">
        <v>2</v>
      </c>
      <c r="L13" s="26">
        <v>2.7</v>
      </c>
      <c r="M13" s="26">
        <v>1</v>
      </c>
      <c r="N13" s="29">
        <f t="shared" si="0"/>
        <v>746.5</v>
      </c>
    </row>
    <row r="14" spans="1:14" ht="22.5" customHeight="1">
      <c r="A14" s="66">
        <v>15</v>
      </c>
      <c r="B14" s="11" t="s">
        <v>111</v>
      </c>
      <c r="C14" s="11" t="s">
        <v>98</v>
      </c>
      <c r="D14" s="15" t="s">
        <v>148</v>
      </c>
      <c r="E14" s="9" t="s">
        <v>149</v>
      </c>
      <c r="F14" s="11" t="s">
        <v>48</v>
      </c>
      <c r="G14" s="17" t="s">
        <v>150</v>
      </c>
      <c r="H14" s="68" t="s">
        <v>116</v>
      </c>
      <c r="I14" s="11">
        <v>4</v>
      </c>
      <c r="J14" s="15">
        <v>3</v>
      </c>
      <c r="K14" s="15">
        <v>1.4</v>
      </c>
      <c r="L14" s="15">
        <v>4</v>
      </c>
      <c r="M14" s="11">
        <v>0</v>
      </c>
      <c r="N14" s="21">
        <f t="shared" si="0"/>
        <v>720</v>
      </c>
    </row>
    <row r="15" spans="1:14" ht="22.5" customHeight="1">
      <c r="A15" s="66">
        <v>16</v>
      </c>
      <c r="B15" s="11" t="s">
        <v>117</v>
      </c>
      <c r="C15" s="100" t="s">
        <v>151</v>
      </c>
      <c r="D15" s="100"/>
      <c r="E15" s="100"/>
      <c r="F15" s="100"/>
      <c r="G15" s="100"/>
      <c r="H15" s="67" t="s">
        <v>107</v>
      </c>
      <c r="I15" s="11">
        <v>5</v>
      </c>
      <c r="J15" s="11">
        <v>2</v>
      </c>
      <c r="K15" s="15">
        <v>1.3</v>
      </c>
      <c r="L15" s="15">
        <v>3</v>
      </c>
      <c r="M15" s="11">
        <v>1</v>
      </c>
      <c r="N15" s="21">
        <f t="shared" si="0"/>
        <v>727.5</v>
      </c>
    </row>
    <row r="16" spans="1:14" ht="22.5" customHeight="1">
      <c r="A16" s="66">
        <v>17</v>
      </c>
      <c r="B16" s="11" t="s">
        <v>119</v>
      </c>
      <c r="C16" s="15" t="s">
        <v>112</v>
      </c>
      <c r="D16" s="15" t="s">
        <v>152</v>
      </c>
      <c r="E16" s="11" t="s">
        <v>153</v>
      </c>
      <c r="F16" s="11" t="s">
        <v>48</v>
      </c>
      <c r="G16" s="15" t="s">
        <v>154</v>
      </c>
      <c r="H16" s="68" t="s">
        <v>122</v>
      </c>
      <c r="I16" s="11">
        <v>5.2</v>
      </c>
      <c r="J16" s="14">
        <v>2</v>
      </c>
      <c r="K16" s="15">
        <v>1.7</v>
      </c>
      <c r="L16" s="14">
        <v>3.7</v>
      </c>
      <c r="M16" s="11">
        <v>0</v>
      </c>
      <c r="N16" s="21">
        <f t="shared" si="0"/>
        <v>723</v>
      </c>
    </row>
    <row r="17" spans="1:14" ht="22.5" customHeight="1" thickBot="1">
      <c r="A17" s="69">
        <v>18</v>
      </c>
      <c r="B17" s="31" t="s">
        <v>123</v>
      </c>
      <c r="C17" s="72" t="s">
        <v>155</v>
      </c>
      <c r="D17" s="36" t="s">
        <v>156</v>
      </c>
      <c r="E17" s="36" t="s">
        <v>157</v>
      </c>
      <c r="F17" s="31" t="s">
        <v>48</v>
      </c>
      <c r="G17" s="36" t="s">
        <v>158</v>
      </c>
      <c r="H17" s="22" t="s">
        <v>107</v>
      </c>
      <c r="I17" s="36">
        <v>5</v>
      </c>
      <c r="J17" s="31">
        <v>2</v>
      </c>
      <c r="K17" s="36">
        <v>1.7</v>
      </c>
      <c r="L17" s="36">
        <v>2.8</v>
      </c>
      <c r="M17" s="31">
        <v>1</v>
      </c>
      <c r="N17" s="37">
        <f t="shared" si="0"/>
        <v>728.5</v>
      </c>
    </row>
    <row r="18" spans="1:14" ht="22.5" customHeight="1">
      <c r="A18" s="64">
        <v>21</v>
      </c>
      <c r="B18" s="26" t="s">
        <v>128</v>
      </c>
      <c r="C18" s="26" t="s">
        <v>159</v>
      </c>
      <c r="D18" s="38" t="s">
        <v>160</v>
      </c>
      <c r="E18" s="38" t="s">
        <v>161</v>
      </c>
      <c r="F18" s="26" t="s">
        <v>48</v>
      </c>
      <c r="G18" s="38" t="s">
        <v>162</v>
      </c>
      <c r="H18" s="7" t="s">
        <v>107</v>
      </c>
      <c r="I18" s="26">
        <v>4</v>
      </c>
      <c r="J18" s="38">
        <v>2</v>
      </c>
      <c r="K18" s="38">
        <v>2</v>
      </c>
      <c r="L18" s="26">
        <v>2.8</v>
      </c>
      <c r="M18" s="26">
        <v>1</v>
      </c>
      <c r="N18" s="29">
        <f t="shared" si="0"/>
        <v>666</v>
      </c>
    </row>
    <row r="19" spans="1:14" ht="22.5" customHeight="1">
      <c r="A19" s="66">
        <v>22</v>
      </c>
      <c r="B19" s="11" t="s">
        <v>111</v>
      </c>
      <c r="C19" s="11" t="s">
        <v>98</v>
      </c>
      <c r="D19" s="15" t="s">
        <v>163</v>
      </c>
      <c r="E19" s="15" t="s">
        <v>164</v>
      </c>
      <c r="F19" s="11" t="s">
        <v>48</v>
      </c>
      <c r="G19" s="11" t="s">
        <v>165</v>
      </c>
      <c r="H19" s="68" t="s">
        <v>116</v>
      </c>
      <c r="I19" s="11">
        <v>4</v>
      </c>
      <c r="J19" s="11">
        <v>3</v>
      </c>
      <c r="K19" s="15">
        <v>1.4</v>
      </c>
      <c r="L19" s="11">
        <v>4</v>
      </c>
      <c r="M19" s="11">
        <v>0</v>
      </c>
      <c r="N19" s="21">
        <f t="shared" si="0"/>
        <v>720</v>
      </c>
    </row>
    <row r="20" spans="1:14" ht="22.5" customHeight="1">
      <c r="A20" s="66">
        <v>23</v>
      </c>
      <c r="B20" s="11" t="s">
        <v>117</v>
      </c>
      <c r="C20" s="99" t="s">
        <v>166</v>
      </c>
      <c r="D20" s="99"/>
      <c r="E20" s="99"/>
      <c r="F20" s="99"/>
      <c r="G20" s="99"/>
      <c r="H20" s="73" t="s">
        <v>107</v>
      </c>
      <c r="I20" s="16">
        <v>5</v>
      </c>
      <c r="J20" s="16">
        <v>2</v>
      </c>
      <c r="K20" s="16">
        <v>1</v>
      </c>
      <c r="L20" s="16">
        <v>2.5</v>
      </c>
      <c r="M20" s="16">
        <v>1</v>
      </c>
      <c r="N20" s="21">
        <f t="shared" si="0"/>
        <v>697.5</v>
      </c>
    </row>
    <row r="21" spans="1:14" ht="22.5" customHeight="1">
      <c r="A21" s="66">
        <v>24</v>
      </c>
      <c r="B21" s="11" t="s">
        <v>119</v>
      </c>
      <c r="C21" s="11" t="s">
        <v>98</v>
      </c>
      <c r="D21" s="15" t="s">
        <v>167</v>
      </c>
      <c r="E21" s="15" t="s">
        <v>168</v>
      </c>
      <c r="F21" s="11" t="s">
        <v>48</v>
      </c>
      <c r="G21" s="15" t="s">
        <v>169</v>
      </c>
      <c r="H21" s="11" t="s">
        <v>122</v>
      </c>
      <c r="I21" s="74">
        <v>5</v>
      </c>
      <c r="J21" s="11">
        <v>2</v>
      </c>
      <c r="K21" s="11">
        <v>1.9</v>
      </c>
      <c r="L21" s="11">
        <v>3.7</v>
      </c>
      <c r="M21" s="11">
        <v>0</v>
      </c>
      <c r="N21" s="21">
        <f t="shared" si="0"/>
        <v>714</v>
      </c>
    </row>
    <row r="22" spans="1:14" ht="22.5" customHeight="1" thickBot="1">
      <c r="A22" s="69">
        <v>25</v>
      </c>
      <c r="B22" s="31" t="s">
        <v>123</v>
      </c>
      <c r="C22" s="36" t="s">
        <v>140</v>
      </c>
      <c r="D22" s="36" t="s">
        <v>170</v>
      </c>
      <c r="E22" s="36" t="s">
        <v>171</v>
      </c>
      <c r="F22" s="31" t="s">
        <v>48</v>
      </c>
      <c r="G22" s="31" t="s">
        <v>172</v>
      </c>
      <c r="H22" s="75" t="s">
        <v>107</v>
      </c>
      <c r="I22" s="31">
        <v>5</v>
      </c>
      <c r="J22" s="31">
        <v>2</v>
      </c>
      <c r="K22" s="36">
        <v>2</v>
      </c>
      <c r="L22" s="31">
        <v>2.7</v>
      </c>
      <c r="M22" s="31">
        <v>1</v>
      </c>
      <c r="N22" s="37">
        <f t="shared" si="0"/>
        <v>731.5</v>
      </c>
    </row>
    <row r="23" spans="1:14" ht="22.5" customHeight="1">
      <c r="A23" s="64">
        <v>28</v>
      </c>
      <c r="B23" s="38" t="s">
        <v>128</v>
      </c>
      <c r="C23" s="27" t="s">
        <v>129</v>
      </c>
      <c r="D23" s="26" t="s">
        <v>173</v>
      </c>
      <c r="E23" s="40" t="s">
        <v>174</v>
      </c>
      <c r="F23" s="26" t="s">
        <v>48</v>
      </c>
      <c r="G23" s="38" t="s">
        <v>175</v>
      </c>
      <c r="H23" s="76" t="s">
        <v>107</v>
      </c>
      <c r="I23" s="26">
        <v>5</v>
      </c>
      <c r="J23" s="26">
        <v>2.1</v>
      </c>
      <c r="K23" s="26">
        <v>1.8</v>
      </c>
      <c r="L23" s="26">
        <v>2.7</v>
      </c>
      <c r="M23" s="26">
        <v>1</v>
      </c>
      <c r="N23" s="29">
        <f t="shared" si="0"/>
        <v>734</v>
      </c>
    </row>
    <row r="24" spans="1:14" ht="22.5" customHeight="1">
      <c r="A24" s="77">
        <v>29</v>
      </c>
      <c r="B24" s="11" t="s">
        <v>111</v>
      </c>
      <c r="C24" s="9" t="s">
        <v>98</v>
      </c>
      <c r="D24" s="11" t="s">
        <v>176</v>
      </c>
      <c r="E24" s="15" t="s">
        <v>177</v>
      </c>
      <c r="F24" s="11" t="s">
        <v>48</v>
      </c>
      <c r="G24" s="15" t="s">
        <v>178</v>
      </c>
      <c r="H24" s="68" t="s">
        <v>116</v>
      </c>
      <c r="I24" s="11">
        <v>5</v>
      </c>
      <c r="J24" s="11">
        <v>2.7</v>
      </c>
      <c r="K24" s="11">
        <v>1.7</v>
      </c>
      <c r="L24" s="11">
        <v>4</v>
      </c>
      <c r="M24" s="11">
        <v>0</v>
      </c>
      <c r="N24" s="21">
        <f t="shared" si="0"/>
        <v>775</v>
      </c>
    </row>
    <row r="25" spans="1:14" ht="22.5" customHeight="1" thickBot="1">
      <c r="A25" s="78">
        <v>30</v>
      </c>
      <c r="B25" s="31" t="s">
        <v>117</v>
      </c>
      <c r="C25" s="105" t="s">
        <v>179</v>
      </c>
      <c r="D25" s="105"/>
      <c r="E25" s="105"/>
      <c r="F25" s="105"/>
      <c r="G25" s="105"/>
      <c r="H25" s="22" t="s">
        <v>107</v>
      </c>
      <c r="I25" s="36">
        <v>4</v>
      </c>
      <c r="J25" s="36">
        <v>2</v>
      </c>
      <c r="K25" s="31">
        <v>0.9</v>
      </c>
      <c r="L25" s="36">
        <v>2.5</v>
      </c>
      <c r="M25" s="31">
        <v>1</v>
      </c>
      <c r="N25" s="37">
        <f t="shared" si="0"/>
        <v>625</v>
      </c>
    </row>
    <row r="26" spans="1:14" ht="13.5" customHeight="1">
      <c r="A26" s="106" t="s">
        <v>180</v>
      </c>
      <c r="B26" s="107"/>
      <c r="C26" s="107"/>
      <c r="D26" s="107"/>
      <c r="E26" s="107"/>
      <c r="F26" s="107"/>
      <c r="G26" s="107"/>
      <c r="H26" s="107"/>
      <c r="I26" s="107"/>
      <c r="J26" s="107"/>
      <c r="K26" s="107"/>
      <c r="L26" s="107"/>
      <c r="M26" s="107"/>
      <c r="N26" s="108"/>
    </row>
    <row r="27" spans="1:14" ht="409.5" customHeight="1">
      <c r="A27" s="101" t="s">
        <v>185</v>
      </c>
      <c r="B27" s="102"/>
      <c r="C27" s="102"/>
      <c r="D27" s="102"/>
      <c r="E27" s="102"/>
      <c r="F27" s="102"/>
      <c r="G27" s="102"/>
      <c r="H27" s="102"/>
      <c r="I27" s="102"/>
      <c r="J27" s="102"/>
      <c r="K27" s="102"/>
      <c r="L27" s="102"/>
      <c r="M27" s="102"/>
      <c r="N27" s="103"/>
    </row>
    <row r="28" spans="1:14" ht="16.5">
      <c r="A28" s="104" t="s">
        <v>181</v>
      </c>
      <c r="B28" s="104"/>
      <c r="C28" s="104"/>
      <c r="D28" s="104"/>
      <c r="E28" s="104"/>
      <c r="F28" s="104"/>
      <c r="G28" s="104"/>
      <c r="H28" s="104"/>
      <c r="I28" s="104"/>
      <c r="J28" s="104"/>
      <c r="K28" s="104"/>
      <c r="L28" s="104"/>
      <c r="M28" s="104"/>
      <c r="N28" s="104"/>
    </row>
    <row r="29" spans="1:14" ht="27">
      <c r="A29" s="80" t="s">
        <v>182</v>
      </c>
      <c r="B29" s="80"/>
      <c r="C29" s="80"/>
      <c r="D29" s="80"/>
      <c r="E29" s="80"/>
      <c r="F29" s="80"/>
      <c r="G29" s="80"/>
      <c r="H29" s="80"/>
      <c r="I29" s="80"/>
      <c r="J29" s="80"/>
      <c r="K29" s="80"/>
      <c r="L29" s="80"/>
      <c r="M29" s="80"/>
      <c r="N29" s="80"/>
    </row>
    <row r="30" spans="1:14" ht="16.5">
      <c r="A30" s="3" t="s">
        <v>183</v>
      </c>
      <c r="B30" s="79"/>
      <c r="C30" s="79"/>
      <c r="D30" s="79"/>
      <c r="E30" s="79"/>
      <c r="F30" s="79"/>
      <c r="G30" s="79"/>
      <c r="H30" s="79"/>
      <c r="I30" s="79"/>
      <c r="J30" s="79"/>
      <c r="K30" s="79"/>
      <c r="L30" s="79"/>
      <c r="M30" s="79"/>
      <c r="N30" s="79"/>
    </row>
  </sheetData>
  <sheetProtection/>
  <mergeCells count="18">
    <mergeCell ref="A1:N1"/>
    <mergeCell ref="A2:A3"/>
    <mergeCell ref="B2:B3"/>
    <mergeCell ref="C2:C3"/>
    <mergeCell ref="D2:D3"/>
    <mergeCell ref="E2:E3"/>
    <mergeCell ref="F2:F3"/>
    <mergeCell ref="G2:G3"/>
    <mergeCell ref="H2:H3"/>
    <mergeCell ref="A27:N27"/>
    <mergeCell ref="A28:N28"/>
    <mergeCell ref="A29:N29"/>
    <mergeCell ref="C5:G5"/>
    <mergeCell ref="C10:G10"/>
    <mergeCell ref="C15:G15"/>
    <mergeCell ref="C20:G20"/>
    <mergeCell ref="C25:G25"/>
    <mergeCell ref="A26:N26"/>
  </mergeCells>
  <printOptions/>
  <pageMargins left="0.2362204724409449" right="0.2362204724409449" top="0.35433070866141736" bottom="0.35433070866141736" header="0.31496062992125984" footer="0.31496062992125984"/>
  <pageSetup horizontalDpi="600" verticalDpi="600" orientation="portrait"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CMT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xp</dc:creator>
  <cp:keywords/>
  <dc:description/>
  <cp:lastModifiedBy>sun</cp:lastModifiedBy>
  <cp:lastPrinted>2022-10-17T02:05:28Z</cp:lastPrinted>
  <dcterms:created xsi:type="dcterms:W3CDTF">2010-08-11T01:00:34Z</dcterms:created>
  <dcterms:modified xsi:type="dcterms:W3CDTF">2022-10-17T07:57:33Z</dcterms:modified>
  <cp:category/>
  <cp:version/>
  <cp:contentType/>
  <cp:contentStatus/>
</cp:coreProperties>
</file>