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" windowWidth="14803" windowHeight="7963" tabRatio="475" activeTab="2"/>
  </bookViews>
  <sheets>
    <sheet name="填寫範例" sheetId="10" r:id="rId1"/>
    <sheet name="學校選書" sheetId="1" r:id="rId2"/>
    <sheet name="國小書庫" sheetId="14" r:id="rId3"/>
  </sheets>
  <definedNames>
    <definedName name="_xlnm.Print_Area" localSheetId="1">學校選書!$A:$L</definedName>
  </definedNames>
  <calcPr calcId="162913"/>
</workbook>
</file>

<file path=xl/calcChain.xml><?xml version="1.0" encoding="utf-8"?>
<calcChain xmlns="http://schemas.openxmlformats.org/spreadsheetml/2006/main">
  <c r="D8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K8" i="1" l="1"/>
  <c r="C157" i="1" l="1"/>
  <c r="D157" i="1"/>
  <c r="E157" i="1"/>
  <c r="G157" i="1"/>
  <c r="H157" i="1"/>
  <c r="I157" i="1"/>
  <c r="J157" i="1"/>
  <c r="K157" i="1"/>
  <c r="L157" i="1"/>
  <c r="C158" i="1"/>
  <c r="D158" i="1"/>
  <c r="E158" i="1"/>
  <c r="G158" i="1"/>
  <c r="H158" i="1"/>
  <c r="I158" i="1"/>
  <c r="J158" i="1"/>
  <c r="K158" i="1"/>
  <c r="L158" i="1"/>
  <c r="C159" i="1"/>
  <c r="D159" i="1"/>
  <c r="E159" i="1"/>
  <c r="G159" i="1"/>
  <c r="H159" i="1"/>
  <c r="I159" i="1"/>
  <c r="J159" i="1"/>
  <c r="K159" i="1"/>
  <c r="L159" i="1"/>
  <c r="C160" i="1"/>
  <c r="D160" i="1"/>
  <c r="E160" i="1"/>
  <c r="G160" i="1"/>
  <c r="H160" i="1"/>
  <c r="I160" i="1"/>
  <c r="J160" i="1"/>
  <c r="K160" i="1"/>
  <c r="L160" i="1"/>
  <c r="C161" i="1"/>
  <c r="D161" i="1"/>
  <c r="E161" i="1"/>
  <c r="G161" i="1"/>
  <c r="H161" i="1"/>
  <c r="I161" i="1"/>
  <c r="J161" i="1"/>
  <c r="K161" i="1"/>
  <c r="L161" i="1"/>
  <c r="C162" i="1"/>
  <c r="D162" i="1"/>
  <c r="E162" i="1"/>
  <c r="G162" i="1"/>
  <c r="H162" i="1"/>
  <c r="I162" i="1"/>
  <c r="J162" i="1"/>
  <c r="K162" i="1"/>
  <c r="L162" i="1"/>
  <c r="C163" i="1"/>
  <c r="D163" i="1"/>
  <c r="E163" i="1"/>
  <c r="G163" i="1"/>
  <c r="H163" i="1"/>
  <c r="I163" i="1"/>
  <c r="J163" i="1"/>
  <c r="K163" i="1"/>
  <c r="L163" i="1"/>
  <c r="C164" i="1"/>
  <c r="D164" i="1"/>
  <c r="E164" i="1"/>
  <c r="G164" i="1"/>
  <c r="H164" i="1"/>
  <c r="I164" i="1"/>
  <c r="J164" i="1"/>
  <c r="K164" i="1"/>
  <c r="L164" i="1"/>
  <c r="C165" i="1"/>
  <c r="D165" i="1"/>
  <c r="E165" i="1"/>
  <c r="G165" i="1"/>
  <c r="H165" i="1"/>
  <c r="I165" i="1"/>
  <c r="J165" i="1"/>
  <c r="K165" i="1"/>
  <c r="L165" i="1"/>
  <c r="C166" i="1"/>
  <c r="D166" i="1"/>
  <c r="E166" i="1"/>
  <c r="G166" i="1"/>
  <c r="H166" i="1"/>
  <c r="I166" i="1"/>
  <c r="J166" i="1"/>
  <c r="K166" i="1"/>
  <c r="L166" i="1"/>
  <c r="C167" i="1"/>
  <c r="D167" i="1"/>
  <c r="E167" i="1"/>
  <c r="G167" i="1"/>
  <c r="H167" i="1"/>
  <c r="I167" i="1"/>
  <c r="J167" i="1"/>
  <c r="K167" i="1"/>
  <c r="L167" i="1"/>
  <c r="C168" i="1"/>
  <c r="D168" i="1"/>
  <c r="E168" i="1"/>
  <c r="G168" i="1"/>
  <c r="H168" i="1"/>
  <c r="I168" i="1"/>
  <c r="J168" i="1"/>
  <c r="K168" i="1"/>
  <c r="L168" i="1"/>
  <c r="C169" i="1"/>
  <c r="D169" i="1"/>
  <c r="E169" i="1"/>
  <c r="G169" i="1"/>
  <c r="H169" i="1"/>
  <c r="I169" i="1"/>
  <c r="J169" i="1"/>
  <c r="K169" i="1"/>
  <c r="L169" i="1"/>
  <c r="C170" i="1"/>
  <c r="D170" i="1"/>
  <c r="E170" i="1"/>
  <c r="G170" i="1"/>
  <c r="H170" i="1"/>
  <c r="I170" i="1"/>
  <c r="J170" i="1"/>
  <c r="K170" i="1"/>
  <c r="L170" i="1"/>
  <c r="C171" i="1"/>
  <c r="D171" i="1"/>
  <c r="E171" i="1"/>
  <c r="G171" i="1"/>
  <c r="H171" i="1"/>
  <c r="I171" i="1"/>
  <c r="J171" i="1"/>
  <c r="K171" i="1"/>
  <c r="L171" i="1"/>
  <c r="C172" i="1"/>
  <c r="D172" i="1"/>
  <c r="E172" i="1"/>
  <c r="G172" i="1"/>
  <c r="H172" i="1"/>
  <c r="I172" i="1"/>
  <c r="J172" i="1"/>
  <c r="K172" i="1"/>
  <c r="L172" i="1"/>
  <c r="C173" i="1"/>
  <c r="D173" i="1"/>
  <c r="E173" i="1"/>
  <c r="G173" i="1"/>
  <c r="H173" i="1"/>
  <c r="I173" i="1"/>
  <c r="J173" i="1"/>
  <c r="K173" i="1"/>
  <c r="L173" i="1"/>
  <c r="C174" i="1"/>
  <c r="D174" i="1"/>
  <c r="E174" i="1"/>
  <c r="G174" i="1"/>
  <c r="H174" i="1"/>
  <c r="I174" i="1"/>
  <c r="J174" i="1"/>
  <c r="K174" i="1"/>
  <c r="L174" i="1"/>
  <c r="C175" i="1"/>
  <c r="D175" i="1"/>
  <c r="E175" i="1"/>
  <c r="G175" i="1"/>
  <c r="H175" i="1"/>
  <c r="I175" i="1"/>
  <c r="J175" i="1"/>
  <c r="K175" i="1"/>
  <c r="L175" i="1"/>
  <c r="C176" i="1"/>
  <c r="D176" i="1"/>
  <c r="E176" i="1"/>
  <c r="G176" i="1"/>
  <c r="H176" i="1"/>
  <c r="I176" i="1"/>
  <c r="J176" i="1"/>
  <c r="K176" i="1"/>
  <c r="L176" i="1"/>
  <c r="C177" i="1"/>
  <c r="D177" i="1"/>
  <c r="E177" i="1"/>
  <c r="G177" i="1"/>
  <c r="H177" i="1"/>
  <c r="I177" i="1"/>
  <c r="J177" i="1"/>
  <c r="K177" i="1"/>
  <c r="L177" i="1"/>
  <c r="C178" i="1"/>
  <c r="D178" i="1"/>
  <c r="E178" i="1"/>
  <c r="G178" i="1"/>
  <c r="H178" i="1"/>
  <c r="I178" i="1"/>
  <c r="J178" i="1"/>
  <c r="K178" i="1"/>
  <c r="L178" i="1"/>
  <c r="C179" i="1"/>
  <c r="D179" i="1"/>
  <c r="E179" i="1"/>
  <c r="G179" i="1"/>
  <c r="H179" i="1"/>
  <c r="I179" i="1"/>
  <c r="J179" i="1"/>
  <c r="K179" i="1"/>
  <c r="L179" i="1"/>
  <c r="C180" i="1"/>
  <c r="D180" i="1"/>
  <c r="E180" i="1"/>
  <c r="G180" i="1"/>
  <c r="H180" i="1"/>
  <c r="I180" i="1"/>
  <c r="J180" i="1"/>
  <c r="K180" i="1"/>
  <c r="L180" i="1"/>
  <c r="C181" i="1"/>
  <c r="D181" i="1"/>
  <c r="E181" i="1"/>
  <c r="G181" i="1"/>
  <c r="H181" i="1"/>
  <c r="I181" i="1"/>
  <c r="J181" i="1"/>
  <c r="K181" i="1"/>
  <c r="L181" i="1"/>
  <c r="C182" i="1"/>
  <c r="D182" i="1"/>
  <c r="E182" i="1"/>
  <c r="G182" i="1"/>
  <c r="H182" i="1"/>
  <c r="I182" i="1"/>
  <c r="J182" i="1"/>
  <c r="K182" i="1"/>
  <c r="L182" i="1"/>
  <c r="C183" i="1"/>
  <c r="D183" i="1"/>
  <c r="E183" i="1"/>
  <c r="G183" i="1"/>
  <c r="H183" i="1"/>
  <c r="I183" i="1"/>
  <c r="J183" i="1"/>
  <c r="K183" i="1"/>
  <c r="L183" i="1"/>
  <c r="C184" i="1"/>
  <c r="D184" i="1"/>
  <c r="E184" i="1"/>
  <c r="G184" i="1"/>
  <c r="H184" i="1"/>
  <c r="I184" i="1"/>
  <c r="J184" i="1"/>
  <c r="K184" i="1"/>
  <c r="L184" i="1"/>
  <c r="C185" i="1"/>
  <c r="D185" i="1"/>
  <c r="E185" i="1"/>
  <c r="G185" i="1"/>
  <c r="H185" i="1"/>
  <c r="I185" i="1"/>
  <c r="J185" i="1"/>
  <c r="K185" i="1"/>
  <c r="L185" i="1"/>
  <c r="C186" i="1"/>
  <c r="D186" i="1"/>
  <c r="E186" i="1"/>
  <c r="G186" i="1"/>
  <c r="H186" i="1"/>
  <c r="I186" i="1"/>
  <c r="J186" i="1"/>
  <c r="K186" i="1"/>
  <c r="L186" i="1"/>
  <c r="C187" i="1"/>
  <c r="D187" i="1"/>
  <c r="E187" i="1"/>
  <c r="G187" i="1"/>
  <c r="H187" i="1"/>
  <c r="I187" i="1"/>
  <c r="J187" i="1"/>
  <c r="K187" i="1"/>
  <c r="L187" i="1"/>
  <c r="C188" i="1"/>
  <c r="D188" i="1"/>
  <c r="E188" i="1"/>
  <c r="G188" i="1"/>
  <c r="H188" i="1"/>
  <c r="I188" i="1"/>
  <c r="J188" i="1"/>
  <c r="K188" i="1"/>
  <c r="L188" i="1"/>
  <c r="C189" i="1"/>
  <c r="D189" i="1"/>
  <c r="E189" i="1"/>
  <c r="G189" i="1"/>
  <c r="H189" i="1"/>
  <c r="I189" i="1"/>
  <c r="J189" i="1"/>
  <c r="K189" i="1"/>
  <c r="L189" i="1"/>
  <c r="C190" i="1"/>
  <c r="D190" i="1"/>
  <c r="E190" i="1"/>
  <c r="G190" i="1"/>
  <c r="H190" i="1"/>
  <c r="I190" i="1"/>
  <c r="J190" i="1"/>
  <c r="K190" i="1"/>
  <c r="L190" i="1"/>
  <c r="C191" i="1"/>
  <c r="D191" i="1"/>
  <c r="E191" i="1"/>
  <c r="G191" i="1"/>
  <c r="H191" i="1"/>
  <c r="I191" i="1"/>
  <c r="J191" i="1"/>
  <c r="K191" i="1"/>
  <c r="L191" i="1"/>
  <c r="C192" i="1"/>
  <c r="D192" i="1"/>
  <c r="E192" i="1"/>
  <c r="G192" i="1"/>
  <c r="H192" i="1"/>
  <c r="I192" i="1"/>
  <c r="J192" i="1"/>
  <c r="K192" i="1"/>
  <c r="L192" i="1"/>
  <c r="C193" i="1"/>
  <c r="D193" i="1"/>
  <c r="E193" i="1"/>
  <c r="G193" i="1"/>
  <c r="H193" i="1"/>
  <c r="I193" i="1"/>
  <c r="J193" i="1"/>
  <c r="K193" i="1"/>
  <c r="L193" i="1"/>
  <c r="C194" i="1"/>
  <c r="D194" i="1"/>
  <c r="E194" i="1"/>
  <c r="G194" i="1"/>
  <c r="H194" i="1"/>
  <c r="I194" i="1"/>
  <c r="J194" i="1"/>
  <c r="K194" i="1"/>
  <c r="L194" i="1"/>
  <c r="C195" i="1"/>
  <c r="D195" i="1"/>
  <c r="E195" i="1"/>
  <c r="G195" i="1"/>
  <c r="H195" i="1"/>
  <c r="I195" i="1"/>
  <c r="J195" i="1"/>
  <c r="K195" i="1"/>
  <c r="L195" i="1"/>
  <c r="C196" i="1"/>
  <c r="D196" i="1"/>
  <c r="E196" i="1"/>
  <c r="G196" i="1"/>
  <c r="H196" i="1"/>
  <c r="I196" i="1"/>
  <c r="J196" i="1"/>
  <c r="K196" i="1"/>
  <c r="L196" i="1"/>
  <c r="C197" i="1"/>
  <c r="D197" i="1"/>
  <c r="E197" i="1"/>
  <c r="G197" i="1"/>
  <c r="H197" i="1"/>
  <c r="I197" i="1"/>
  <c r="J197" i="1"/>
  <c r="K197" i="1"/>
  <c r="L197" i="1"/>
  <c r="C198" i="1"/>
  <c r="D198" i="1"/>
  <c r="E198" i="1"/>
  <c r="G198" i="1"/>
  <c r="H198" i="1"/>
  <c r="I198" i="1"/>
  <c r="J198" i="1"/>
  <c r="K198" i="1"/>
  <c r="L198" i="1"/>
  <c r="C199" i="1"/>
  <c r="D199" i="1"/>
  <c r="E199" i="1"/>
  <c r="G199" i="1"/>
  <c r="H199" i="1"/>
  <c r="I199" i="1"/>
  <c r="J199" i="1"/>
  <c r="K199" i="1"/>
  <c r="L199" i="1"/>
  <c r="C200" i="1"/>
  <c r="D200" i="1"/>
  <c r="E200" i="1"/>
  <c r="G200" i="1"/>
  <c r="H200" i="1"/>
  <c r="I200" i="1"/>
  <c r="J200" i="1"/>
  <c r="K200" i="1"/>
  <c r="L200" i="1"/>
  <c r="C201" i="1"/>
  <c r="D201" i="1"/>
  <c r="E201" i="1"/>
  <c r="G201" i="1"/>
  <c r="H201" i="1"/>
  <c r="I201" i="1"/>
  <c r="J201" i="1"/>
  <c r="K201" i="1"/>
  <c r="L201" i="1"/>
  <c r="C202" i="1"/>
  <c r="D202" i="1"/>
  <c r="E202" i="1"/>
  <c r="G202" i="1"/>
  <c r="H202" i="1"/>
  <c r="I202" i="1"/>
  <c r="J202" i="1"/>
  <c r="K202" i="1"/>
  <c r="L202" i="1"/>
  <c r="C203" i="1"/>
  <c r="D203" i="1"/>
  <c r="E203" i="1"/>
  <c r="G203" i="1"/>
  <c r="H203" i="1"/>
  <c r="I203" i="1"/>
  <c r="J203" i="1"/>
  <c r="K203" i="1"/>
  <c r="L203" i="1"/>
  <c r="C204" i="1"/>
  <c r="D204" i="1"/>
  <c r="E204" i="1"/>
  <c r="G204" i="1"/>
  <c r="H204" i="1"/>
  <c r="I204" i="1"/>
  <c r="J204" i="1"/>
  <c r="K204" i="1"/>
  <c r="L204" i="1"/>
  <c r="C205" i="1"/>
  <c r="D205" i="1"/>
  <c r="E205" i="1"/>
  <c r="G205" i="1"/>
  <c r="H205" i="1"/>
  <c r="I205" i="1"/>
  <c r="J205" i="1"/>
  <c r="K205" i="1"/>
  <c r="L205" i="1"/>
  <c r="C206" i="1"/>
  <c r="D206" i="1"/>
  <c r="E206" i="1"/>
  <c r="G206" i="1"/>
  <c r="H206" i="1"/>
  <c r="I206" i="1"/>
  <c r="J206" i="1"/>
  <c r="K206" i="1"/>
  <c r="L206" i="1"/>
  <c r="C207" i="1"/>
  <c r="D207" i="1"/>
  <c r="E207" i="1"/>
  <c r="G207" i="1"/>
  <c r="H207" i="1"/>
  <c r="I207" i="1"/>
  <c r="J207" i="1"/>
  <c r="K207" i="1"/>
  <c r="L207" i="1"/>
  <c r="K12" i="1" l="1"/>
  <c r="C9" i="1"/>
  <c r="D9" i="1"/>
  <c r="E9" i="1"/>
  <c r="G9" i="1"/>
  <c r="H9" i="1"/>
  <c r="I9" i="1"/>
  <c r="J9" i="1"/>
  <c r="K9" i="1"/>
  <c r="L9" i="1"/>
  <c r="C10" i="1"/>
  <c r="D10" i="1"/>
  <c r="E10" i="1"/>
  <c r="G10" i="1"/>
  <c r="H10" i="1"/>
  <c r="I10" i="1"/>
  <c r="J10" i="1"/>
  <c r="K10" i="1"/>
  <c r="L10" i="1"/>
  <c r="C11" i="1"/>
  <c r="D11" i="1"/>
  <c r="E11" i="1"/>
  <c r="G11" i="1"/>
  <c r="H11" i="1"/>
  <c r="I11" i="1"/>
  <c r="J11" i="1"/>
  <c r="K11" i="1"/>
  <c r="L11" i="1"/>
  <c r="C12" i="1"/>
  <c r="D12" i="1"/>
  <c r="E12" i="1"/>
  <c r="G12" i="1"/>
  <c r="H12" i="1"/>
  <c r="I12" i="1"/>
  <c r="J12" i="1"/>
  <c r="L12" i="1"/>
  <c r="C13" i="1"/>
  <c r="D13" i="1"/>
  <c r="E13" i="1"/>
  <c r="G13" i="1"/>
  <c r="H13" i="1"/>
  <c r="I13" i="1"/>
  <c r="J13" i="1"/>
  <c r="K13" i="1"/>
  <c r="L13" i="1"/>
  <c r="C14" i="1"/>
  <c r="D14" i="1"/>
  <c r="E14" i="1"/>
  <c r="G14" i="1"/>
  <c r="H14" i="1"/>
  <c r="I14" i="1"/>
  <c r="J14" i="1"/>
  <c r="K14" i="1"/>
  <c r="L14" i="1"/>
  <c r="C15" i="1"/>
  <c r="D15" i="1"/>
  <c r="E15" i="1"/>
  <c r="G15" i="1"/>
  <c r="H15" i="1"/>
  <c r="I15" i="1"/>
  <c r="J15" i="1"/>
  <c r="K15" i="1"/>
  <c r="L15" i="1"/>
  <c r="C16" i="1"/>
  <c r="D16" i="1"/>
  <c r="E16" i="1"/>
  <c r="G16" i="1"/>
  <c r="H16" i="1"/>
  <c r="I16" i="1"/>
  <c r="J16" i="1"/>
  <c r="K16" i="1"/>
  <c r="L16" i="1"/>
  <c r="C17" i="1"/>
  <c r="D17" i="1"/>
  <c r="E17" i="1"/>
  <c r="G17" i="1"/>
  <c r="H17" i="1"/>
  <c r="I17" i="1"/>
  <c r="J17" i="1"/>
  <c r="K17" i="1"/>
  <c r="L17" i="1"/>
  <c r="C18" i="1"/>
  <c r="D18" i="1"/>
  <c r="E18" i="1"/>
  <c r="G18" i="1"/>
  <c r="H18" i="1"/>
  <c r="I18" i="1"/>
  <c r="J18" i="1"/>
  <c r="K18" i="1"/>
  <c r="L18" i="1"/>
  <c r="C19" i="1"/>
  <c r="D19" i="1"/>
  <c r="E19" i="1"/>
  <c r="G19" i="1"/>
  <c r="H19" i="1"/>
  <c r="I19" i="1"/>
  <c r="J19" i="1"/>
  <c r="K19" i="1"/>
  <c r="L19" i="1"/>
  <c r="C20" i="1"/>
  <c r="D20" i="1"/>
  <c r="E20" i="1"/>
  <c r="G20" i="1"/>
  <c r="H20" i="1"/>
  <c r="I20" i="1"/>
  <c r="J20" i="1"/>
  <c r="K20" i="1"/>
  <c r="L20" i="1"/>
  <c r="C21" i="1"/>
  <c r="D21" i="1"/>
  <c r="E21" i="1"/>
  <c r="G21" i="1"/>
  <c r="H21" i="1"/>
  <c r="I21" i="1"/>
  <c r="J21" i="1"/>
  <c r="K21" i="1"/>
  <c r="L21" i="1"/>
  <c r="C22" i="1"/>
  <c r="D22" i="1"/>
  <c r="E22" i="1"/>
  <c r="G22" i="1"/>
  <c r="H22" i="1"/>
  <c r="I22" i="1"/>
  <c r="J22" i="1"/>
  <c r="K22" i="1"/>
  <c r="L22" i="1"/>
  <c r="C23" i="1"/>
  <c r="D23" i="1"/>
  <c r="E23" i="1"/>
  <c r="G23" i="1"/>
  <c r="H23" i="1"/>
  <c r="I23" i="1"/>
  <c r="J23" i="1"/>
  <c r="K23" i="1"/>
  <c r="L23" i="1"/>
  <c r="C24" i="1"/>
  <c r="D24" i="1"/>
  <c r="E24" i="1"/>
  <c r="G24" i="1"/>
  <c r="H24" i="1"/>
  <c r="I24" i="1"/>
  <c r="J24" i="1"/>
  <c r="K24" i="1"/>
  <c r="L24" i="1"/>
  <c r="C25" i="1"/>
  <c r="D25" i="1"/>
  <c r="E25" i="1"/>
  <c r="G25" i="1"/>
  <c r="H25" i="1"/>
  <c r="I25" i="1"/>
  <c r="J25" i="1"/>
  <c r="K25" i="1"/>
  <c r="L25" i="1"/>
  <c r="C26" i="1"/>
  <c r="D26" i="1"/>
  <c r="E26" i="1"/>
  <c r="G26" i="1"/>
  <c r="H26" i="1"/>
  <c r="I26" i="1"/>
  <c r="J26" i="1"/>
  <c r="K26" i="1"/>
  <c r="L26" i="1"/>
  <c r="C27" i="1"/>
  <c r="D27" i="1"/>
  <c r="E27" i="1"/>
  <c r="G27" i="1"/>
  <c r="H27" i="1"/>
  <c r="I27" i="1"/>
  <c r="J27" i="1"/>
  <c r="K27" i="1"/>
  <c r="L27" i="1"/>
  <c r="C28" i="1"/>
  <c r="D28" i="1"/>
  <c r="E28" i="1"/>
  <c r="G28" i="1"/>
  <c r="H28" i="1"/>
  <c r="I28" i="1"/>
  <c r="J28" i="1"/>
  <c r="K28" i="1"/>
  <c r="L28" i="1"/>
  <c r="C29" i="1"/>
  <c r="D29" i="1"/>
  <c r="E29" i="1"/>
  <c r="G29" i="1"/>
  <c r="H29" i="1"/>
  <c r="I29" i="1"/>
  <c r="J29" i="1"/>
  <c r="K29" i="1"/>
  <c r="L29" i="1"/>
  <c r="C30" i="1"/>
  <c r="D30" i="1"/>
  <c r="E30" i="1"/>
  <c r="G30" i="1"/>
  <c r="H30" i="1"/>
  <c r="I30" i="1"/>
  <c r="J30" i="1"/>
  <c r="K30" i="1"/>
  <c r="L30" i="1"/>
  <c r="C31" i="1"/>
  <c r="D31" i="1"/>
  <c r="E31" i="1"/>
  <c r="G31" i="1"/>
  <c r="H31" i="1"/>
  <c r="I31" i="1"/>
  <c r="J31" i="1"/>
  <c r="K31" i="1"/>
  <c r="L31" i="1"/>
  <c r="C32" i="1"/>
  <c r="D32" i="1"/>
  <c r="E32" i="1"/>
  <c r="G32" i="1"/>
  <c r="H32" i="1"/>
  <c r="I32" i="1"/>
  <c r="J32" i="1"/>
  <c r="K32" i="1"/>
  <c r="L32" i="1"/>
  <c r="C33" i="1"/>
  <c r="D33" i="1"/>
  <c r="E33" i="1"/>
  <c r="G33" i="1"/>
  <c r="H33" i="1"/>
  <c r="I33" i="1"/>
  <c r="J33" i="1"/>
  <c r="K33" i="1"/>
  <c r="L33" i="1"/>
  <c r="C34" i="1"/>
  <c r="D34" i="1"/>
  <c r="E34" i="1"/>
  <c r="G34" i="1"/>
  <c r="H34" i="1"/>
  <c r="I34" i="1"/>
  <c r="J34" i="1"/>
  <c r="K34" i="1"/>
  <c r="L34" i="1"/>
  <c r="C35" i="1"/>
  <c r="D35" i="1"/>
  <c r="E35" i="1"/>
  <c r="G35" i="1"/>
  <c r="H35" i="1"/>
  <c r="I35" i="1"/>
  <c r="J35" i="1"/>
  <c r="K35" i="1"/>
  <c r="L35" i="1"/>
  <c r="C36" i="1"/>
  <c r="D36" i="1"/>
  <c r="E36" i="1"/>
  <c r="G36" i="1"/>
  <c r="H36" i="1"/>
  <c r="I36" i="1"/>
  <c r="J36" i="1"/>
  <c r="K36" i="1"/>
  <c r="L36" i="1"/>
  <c r="C37" i="1"/>
  <c r="D37" i="1"/>
  <c r="E37" i="1"/>
  <c r="G37" i="1"/>
  <c r="H37" i="1"/>
  <c r="I37" i="1"/>
  <c r="J37" i="1"/>
  <c r="K37" i="1"/>
  <c r="L37" i="1"/>
  <c r="C38" i="1"/>
  <c r="D38" i="1"/>
  <c r="E38" i="1"/>
  <c r="G38" i="1"/>
  <c r="H38" i="1"/>
  <c r="I38" i="1"/>
  <c r="J38" i="1"/>
  <c r="K38" i="1"/>
  <c r="L38" i="1"/>
  <c r="C39" i="1"/>
  <c r="D39" i="1"/>
  <c r="E39" i="1"/>
  <c r="G39" i="1"/>
  <c r="H39" i="1"/>
  <c r="I39" i="1"/>
  <c r="J39" i="1"/>
  <c r="K39" i="1"/>
  <c r="L39" i="1"/>
  <c r="C40" i="1"/>
  <c r="D40" i="1"/>
  <c r="E40" i="1"/>
  <c r="G40" i="1"/>
  <c r="H40" i="1"/>
  <c r="I40" i="1"/>
  <c r="J40" i="1"/>
  <c r="K40" i="1"/>
  <c r="L40" i="1"/>
  <c r="C41" i="1"/>
  <c r="D41" i="1"/>
  <c r="E41" i="1"/>
  <c r="G41" i="1"/>
  <c r="H41" i="1"/>
  <c r="I41" i="1"/>
  <c r="J41" i="1"/>
  <c r="K41" i="1"/>
  <c r="L41" i="1"/>
  <c r="C42" i="1"/>
  <c r="D42" i="1"/>
  <c r="E42" i="1"/>
  <c r="G42" i="1"/>
  <c r="H42" i="1"/>
  <c r="I42" i="1"/>
  <c r="J42" i="1"/>
  <c r="K42" i="1"/>
  <c r="L42" i="1"/>
  <c r="C43" i="1"/>
  <c r="D43" i="1"/>
  <c r="E43" i="1"/>
  <c r="G43" i="1"/>
  <c r="H43" i="1"/>
  <c r="I43" i="1"/>
  <c r="J43" i="1"/>
  <c r="K43" i="1"/>
  <c r="L43" i="1"/>
  <c r="C44" i="1"/>
  <c r="D44" i="1"/>
  <c r="E44" i="1"/>
  <c r="G44" i="1"/>
  <c r="H44" i="1"/>
  <c r="I44" i="1"/>
  <c r="J44" i="1"/>
  <c r="K44" i="1"/>
  <c r="L44" i="1"/>
  <c r="C45" i="1"/>
  <c r="D45" i="1"/>
  <c r="E45" i="1"/>
  <c r="G45" i="1"/>
  <c r="H45" i="1"/>
  <c r="I45" i="1"/>
  <c r="J45" i="1"/>
  <c r="K45" i="1"/>
  <c r="L45" i="1"/>
  <c r="C46" i="1"/>
  <c r="D46" i="1"/>
  <c r="E46" i="1"/>
  <c r="G46" i="1"/>
  <c r="H46" i="1"/>
  <c r="I46" i="1"/>
  <c r="J46" i="1"/>
  <c r="K46" i="1"/>
  <c r="L46" i="1"/>
  <c r="C47" i="1"/>
  <c r="D47" i="1"/>
  <c r="E47" i="1"/>
  <c r="G47" i="1"/>
  <c r="H47" i="1"/>
  <c r="I47" i="1"/>
  <c r="J47" i="1"/>
  <c r="K47" i="1"/>
  <c r="L47" i="1"/>
  <c r="C48" i="1"/>
  <c r="D48" i="1"/>
  <c r="E48" i="1"/>
  <c r="G48" i="1"/>
  <c r="H48" i="1"/>
  <c r="I48" i="1"/>
  <c r="J48" i="1"/>
  <c r="K48" i="1"/>
  <c r="L48" i="1"/>
  <c r="C49" i="1"/>
  <c r="D49" i="1"/>
  <c r="E49" i="1"/>
  <c r="G49" i="1"/>
  <c r="H49" i="1"/>
  <c r="I49" i="1"/>
  <c r="J49" i="1"/>
  <c r="K49" i="1"/>
  <c r="L49" i="1"/>
  <c r="C50" i="1"/>
  <c r="D50" i="1"/>
  <c r="E50" i="1"/>
  <c r="G50" i="1"/>
  <c r="H50" i="1"/>
  <c r="I50" i="1"/>
  <c r="J50" i="1"/>
  <c r="K50" i="1"/>
  <c r="L50" i="1"/>
  <c r="C51" i="1"/>
  <c r="D51" i="1"/>
  <c r="E51" i="1"/>
  <c r="G51" i="1"/>
  <c r="H51" i="1"/>
  <c r="I51" i="1"/>
  <c r="J51" i="1"/>
  <c r="K51" i="1"/>
  <c r="L51" i="1"/>
  <c r="C52" i="1"/>
  <c r="D52" i="1"/>
  <c r="E52" i="1"/>
  <c r="G52" i="1"/>
  <c r="H52" i="1"/>
  <c r="I52" i="1"/>
  <c r="J52" i="1"/>
  <c r="K52" i="1"/>
  <c r="L52" i="1"/>
  <c r="C53" i="1"/>
  <c r="D53" i="1"/>
  <c r="E53" i="1"/>
  <c r="G53" i="1"/>
  <c r="H53" i="1"/>
  <c r="I53" i="1"/>
  <c r="J53" i="1"/>
  <c r="K53" i="1"/>
  <c r="L53" i="1"/>
  <c r="C54" i="1"/>
  <c r="D54" i="1"/>
  <c r="E54" i="1"/>
  <c r="G54" i="1"/>
  <c r="H54" i="1"/>
  <c r="I54" i="1"/>
  <c r="J54" i="1"/>
  <c r="K54" i="1"/>
  <c r="L54" i="1"/>
  <c r="C55" i="1"/>
  <c r="D55" i="1"/>
  <c r="E55" i="1"/>
  <c r="G55" i="1"/>
  <c r="H55" i="1"/>
  <c r="I55" i="1"/>
  <c r="J55" i="1"/>
  <c r="K55" i="1"/>
  <c r="L55" i="1"/>
  <c r="C56" i="1"/>
  <c r="D56" i="1"/>
  <c r="E56" i="1"/>
  <c r="G56" i="1"/>
  <c r="H56" i="1"/>
  <c r="I56" i="1"/>
  <c r="J56" i="1"/>
  <c r="K56" i="1"/>
  <c r="L56" i="1"/>
  <c r="C57" i="1"/>
  <c r="D57" i="1"/>
  <c r="E57" i="1"/>
  <c r="G57" i="1"/>
  <c r="H57" i="1"/>
  <c r="I57" i="1"/>
  <c r="J57" i="1"/>
  <c r="K57" i="1"/>
  <c r="L57" i="1"/>
  <c r="C58" i="1"/>
  <c r="D58" i="1"/>
  <c r="E58" i="1"/>
  <c r="G58" i="1"/>
  <c r="H58" i="1"/>
  <c r="I58" i="1"/>
  <c r="J58" i="1"/>
  <c r="K58" i="1"/>
  <c r="L58" i="1"/>
  <c r="C59" i="1"/>
  <c r="D59" i="1"/>
  <c r="E59" i="1"/>
  <c r="G59" i="1"/>
  <c r="H59" i="1"/>
  <c r="I59" i="1"/>
  <c r="J59" i="1"/>
  <c r="K59" i="1"/>
  <c r="L59" i="1"/>
  <c r="C60" i="1"/>
  <c r="D60" i="1"/>
  <c r="E60" i="1"/>
  <c r="G60" i="1"/>
  <c r="H60" i="1"/>
  <c r="I60" i="1"/>
  <c r="J60" i="1"/>
  <c r="K60" i="1"/>
  <c r="L60" i="1"/>
  <c r="C61" i="1"/>
  <c r="D61" i="1"/>
  <c r="E61" i="1"/>
  <c r="G61" i="1"/>
  <c r="H61" i="1"/>
  <c r="I61" i="1"/>
  <c r="J61" i="1"/>
  <c r="K61" i="1"/>
  <c r="L61" i="1"/>
  <c r="C62" i="1"/>
  <c r="D62" i="1"/>
  <c r="E62" i="1"/>
  <c r="G62" i="1"/>
  <c r="H62" i="1"/>
  <c r="I62" i="1"/>
  <c r="J62" i="1"/>
  <c r="K62" i="1"/>
  <c r="L62" i="1"/>
  <c r="C63" i="1"/>
  <c r="D63" i="1"/>
  <c r="E63" i="1"/>
  <c r="G63" i="1"/>
  <c r="H63" i="1"/>
  <c r="I63" i="1"/>
  <c r="J63" i="1"/>
  <c r="K63" i="1"/>
  <c r="L63" i="1"/>
  <c r="C64" i="1"/>
  <c r="D64" i="1"/>
  <c r="E64" i="1"/>
  <c r="G64" i="1"/>
  <c r="H64" i="1"/>
  <c r="I64" i="1"/>
  <c r="J64" i="1"/>
  <c r="K64" i="1"/>
  <c r="L64" i="1"/>
  <c r="C65" i="1"/>
  <c r="D65" i="1"/>
  <c r="F65" i="1" s="1"/>
  <c r="E65" i="1"/>
  <c r="G65" i="1"/>
  <c r="H65" i="1"/>
  <c r="I65" i="1"/>
  <c r="J65" i="1"/>
  <c r="K65" i="1"/>
  <c r="L65" i="1"/>
  <c r="C66" i="1"/>
  <c r="D66" i="1"/>
  <c r="E66" i="1"/>
  <c r="G66" i="1"/>
  <c r="H66" i="1"/>
  <c r="I66" i="1"/>
  <c r="J66" i="1"/>
  <c r="K66" i="1"/>
  <c r="L66" i="1"/>
  <c r="C67" i="1"/>
  <c r="D67" i="1"/>
  <c r="E67" i="1"/>
  <c r="G67" i="1"/>
  <c r="H67" i="1"/>
  <c r="I67" i="1"/>
  <c r="J67" i="1"/>
  <c r="K67" i="1"/>
  <c r="L67" i="1"/>
  <c r="C68" i="1"/>
  <c r="D68" i="1"/>
  <c r="E68" i="1"/>
  <c r="G68" i="1"/>
  <c r="H68" i="1"/>
  <c r="I68" i="1"/>
  <c r="J68" i="1"/>
  <c r="K68" i="1"/>
  <c r="L68" i="1"/>
  <c r="C69" i="1"/>
  <c r="D69" i="1"/>
  <c r="E69" i="1"/>
  <c r="G69" i="1"/>
  <c r="H69" i="1"/>
  <c r="I69" i="1"/>
  <c r="J69" i="1"/>
  <c r="K69" i="1"/>
  <c r="L69" i="1"/>
  <c r="C70" i="1"/>
  <c r="D70" i="1"/>
  <c r="E70" i="1"/>
  <c r="G70" i="1"/>
  <c r="H70" i="1"/>
  <c r="I70" i="1"/>
  <c r="J70" i="1"/>
  <c r="K70" i="1"/>
  <c r="L70" i="1"/>
  <c r="C71" i="1"/>
  <c r="D71" i="1"/>
  <c r="E71" i="1"/>
  <c r="G71" i="1"/>
  <c r="H71" i="1"/>
  <c r="I71" i="1"/>
  <c r="J71" i="1"/>
  <c r="K71" i="1"/>
  <c r="L71" i="1"/>
  <c r="C72" i="1"/>
  <c r="D72" i="1"/>
  <c r="E72" i="1"/>
  <c r="G72" i="1"/>
  <c r="H72" i="1"/>
  <c r="I72" i="1"/>
  <c r="J72" i="1"/>
  <c r="K72" i="1"/>
  <c r="L72" i="1"/>
  <c r="C73" i="1"/>
  <c r="D73" i="1"/>
  <c r="E73" i="1"/>
  <c r="G73" i="1"/>
  <c r="H73" i="1"/>
  <c r="I73" i="1"/>
  <c r="J73" i="1"/>
  <c r="K73" i="1"/>
  <c r="L73" i="1"/>
  <c r="C74" i="1"/>
  <c r="D74" i="1"/>
  <c r="E74" i="1"/>
  <c r="G74" i="1"/>
  <c r="H74" i="1"/>
  <c r="I74" i="1"/>
  <c r="J74" i="1"/>
  <c r="K74" i="1"/>
  <c r="L74" i="1"/>
  <c r="C75" i="1"/>
  <c r="D75" i="1"/>
  <c r="E75" i="1"/>
  <c r="G75" i="1"/>
  <c r="H75" i="1"/>
  <c r="I75" i="1"/>
  <c r="J75" i="1"/>
  <c r="K75" i="1"/>
  <c r="L75" i="1"/>
  <c r="C76" i="1"/>
  <c r="D76" i="1"/>
  <c r="E76" i="1"/>
  <c r="G76" i="1"/>
  <c r="H76" i="1"/>
  <c r="I76" i="1"/>
  <c r="J76" i="1"/>
  <c r="K76" i="1"/>
  <c r="L76" i="1"/>
  <c r="C77" i="1"/>
  <c r="D77" i="1"/>
  <c r="F77" i="1" s="1"/>
  <c r="E77" i="1"/>
  <c r="G77" i="1"/>
  <c r="H77" i="1"/>
  <c r="I77" i="1"/>
  <c r="J77" i="1"/>
  <c r="K77" i="1"/>
  <c r="L77" i="1"/>
  <c r="C78" i="1"/>
  <c r="D78" i="1"/>
  <c r="E78" i="1"/>
  <c r="G78" i="1"/>
  <c r="H78" i="1"/>
  <c r="I78" i="1"/>
  <c r="J78" i="1"/>
  <c r="K78" i="1"/>
  <c r="L78" i="1"/>
  <c r="C79" i="1"/>
  <c r="D79" i="1"/>
  <c r="E79" i="1"/>
  <c r="G79" i="1"/>
  <c r="H79" i="1"/>
  <c r="I79" i="1"/>
  <c r="J79" i="1"/>
  <c r="K79" i="1"/>
  <c r="L79" i="1"/>
  <c r="C80" i="1"/>
  <c r="D80" i="1"/>
  <c r="E80" i="1"/>
  <c r="G80" i="1"/>
  <c r="H80" i="1"/>
  <c r="I80" i="1"/>
  <c r="J80" i="1"/>
  <c r="K80" i="1"/>
  <c r="L80" i="1"/>
  <c r="C81" i="1"/>
  <c r="D81" i="1"/>
  <c r="E81" i="1"/>
  <c r="G81" i="1"/>
  <c r="H81" i="1"/>
  <c r="I81" i="1"/>
  <c r="J81" i="1"/>
  <c r="K81" i="1"/>
  <c r="L81" i="1"/>
  <c r="C82" i="1"/>
  <c r="D82" i="1"/>
  <c r="E82" i="1"/>
  <c r="G82" i="1"/>
  <c r="H82" i="1"/>
  <c r="I82" i="1"/>
  <c r="J82" i="1"/>
  <c r="K82" i="1"/>
  <c r="L82" i="1"/>
  <c r="C83" i="1"/>
  <c r="D83" i="1"/>
  <c r="E83" i="1"/>
  <c r="G83" i="1"/>
  <c r="H83" i="1"/>
  <c r="I83" i="1"/>
  <c r="J83" i="1"/>
  <c r="K83" i="1"/>
  <c r="L83" i="1"/>
  <c r="C84" i="1"/>
  <c r="D84" i="1"/>
  <c r="E84" i="1"/>
  <c r="G84" i="1"/>
  <c r="H84" i="1"/>
  <c r="I84" i="1"/>
  <c r="J84" i="1"/>
  <c r="K84" i="1"/>
  <c r="L84" i="1"/>
  <c r="C85" i="1"/>
  <c r="D85" i="1"/>
  <c r="E85" i="1"/>
  <c r="G85" i="1"/>
  <c r="H85" i="1"/>
  <c r="I85" i="1"/>
  <c r="J85" i="1"/>
  <c r="K85" i="1"/>
  <c r="L85" i="1"/>
  <c r="C86" i="1"/>
  <c r="D86" i="1"/>
  <c r="E86" i="1"/>
  <c r="G86" i="1"/>
  <c r="H86" i="1"/>
  <c r="I86" i="1"/>
  <c r="J86" i="1"/>
  <c r="K86" i="1"/>
  <c r="L86" i="1"/>
  <c r="C87" i="1"/>
  <c r="D87" i="1"/>
  <c r="E87" i="1"/>
  <c r="G87" i="1"/>
  <c r="H87" i="1"/>
  <c r="I87" i="1"/>
  <c r="J87" i="1"/>
  <c r="K87" i="1"/>
  <c r="L87" i="1"/>
  <c r="C88" i="1"/>
  <c r="D88" i="1"/>
  <c r="E88" i="1"/>
  <c r="G88" i="1"/>
  <c r="H88" i="1"/>
  <c r="I88" i="1"/>
  <c r="J88" i="1"/>
  <c r="K88" i="1"/>
  <c r="L88" i="1"/>
  <c r="C89" i="1"/>
  <c r="D89" i="1"/>
  <c r="F89" i="1" s="1"/>
  <c r="E89" i="1"/>
  <c r="G89" i="1"/>
  <c r="H89" i="1"/>
  <c r="I89" i="1"/>
  <c r="J89" i="1"/>
  <c r="K89" i="1"/>
  <c r="L89" i="1"/>
  <c r="C90" i="1"/>
  <c r="D90" i="1"/>
  <c r="E90" i="1"/>
  <c r="G90" i="1"/>
  <c r="H90" i="1"/>
  <c r="I90" i="1"/>
  <c r="J90" i="1"/>
  <c r="K90" i="1"/>
  <c r="L90" i="1"/>
  <c r="C91" i="1"/>
  <c r="D91" i="1"/>
  <c r="E91" i="1"/>
  <c r="G91" i="1"/>
  <c r="H91" i="1"/>
  <c r="I91" i="1"/>
  <c r="J91" i="1"/>
  <c r="K91" i="1"/>
  <c r="L91" i="1"/>
  <c r="C92" i="1"/>
  <c r="D92" i="1"/>
  <c r="E92" i="1"/>
  <c r="G92" i="1"/>
  <c r="H92" i="1"/>
  <c r="I92" i="1"/>
  <c r="J92" i="1"/>
  <c r="K92" i="1"/>
  <c r="L92" i="1"/>
  <c r="C93" i="1"/>
  <c r="D93" i="1"/>
  <c r="E93" i="1"/>
  <c r="G93" i="1"/>
  <c r="H93" i="1"/>
  <c r="I93" i="1"/>
  <c r="J93" i="1"/>
  <c r="K93" i="1"/>
  <c r="L93" i="1"/>
  <c r="C94" i="1"/>
  <c r="D94" i="1"/>
  <c r="E94" i="1"/>
  <c r="G94" i="1"/>
  <c r="H94" i="1"/>
  <c r="I94" i="1"/>
  <c r="J94" i="1"/>
  <c r="K94" i="1"/>
  <c r="L94" i="1"/>
  <c r="C95" i="1"/>
  <c r="D95" i="1"/>
  <c r="E95" i="1"/>
  <c r="G95" i="1"/>
  <c r="H95" i="1"/>
  <c r="I95" i="1"/>
  <c r="J95" i="1"/>
  <c r="K95" i="1"/>
  <c r="L95" i="1"/>
  <c r="C96" i="1"/>
  <c r="D96" i="1"/>
  <c r="E96" i="1"/>
  <c r="G96" i="1"/>
  <c r="H96" i="1"/>
  <c r="I96" i="1"/>
  <c r="J96" i="1"/>
  <c r="K96" i="1"/>
  <c r="L96" i="1"/>
  <c r="C97" i="1"/>
  <c r="D97" i="1"/>
  <c r="E97" i="1"/>
  <c r="G97" i="1"/>
  <c r="H97" i="1"/>
  <c r="I97" i="1"/>
  <c r="J97" i="1"/>
  <c r="K97" i="1"/>
  <c r="L97" i="1"/>
  <c r="C98" i="1"/>
  <c r="D98" i="1"/>
  <c r="E98" i="1"/>
  <c r="G98" i="1"/>
  <c r="H98" i="1"/>
  <c r="I98" i="1"/>
  <c r="J98" i="1"/>
  <c r="K98" i="1"/>
  <c r="L98" i="1"/>
  <c r="C99" i="1"/>
  <c r="D99" i="1"/>
  <c r="E99" i="1"/>
  <c r="G99" i="1"/>
  <c r="H99" i="1"/>
  <c r="I99" i="1"/>
  <c r="J99" i="1"/>
  <c r="K99" i="1"/>
  <c r="L99" i="1"/>
  <c r="C100" i="1"/>
  <c r="D100" i="1"/>
  <c r="E100" i="1"/>
  <c r="G100" i="1"/>
  <c r="H100" i="1"/>
  <c r="I100" i="1"/>
  <c r="J100" i="1"/>
  <c r="K100" i="1"/>
  <c r="L100" i="1"/>
  <c r="C101" i="1"/>
  <c r="D101" i="1"/>
  <c r="E101" i="1"/>
  <c r="G101" i="1"/>
  <c r="H101" i="1"/>
  <c r="I101" i="1"/>
  <c r="J101" i="1"/>
  <c r="K101" i="1"/>
  <c r="L101" i="1"/>
  <c r="C102" i="1"/>
  <c r="D102" i="1"/>
  <c r="E102" i="1"/>
  <c r="G102" i="1"/>
  <c r="H102" i="1"/>
  <c r="I102" i="1"/>
  <c r="J102" i="1"/>
  <c r="K102" i="1"/>
  <c r="L102" i="1"/>
  <c r="C103" i="1"/>
  <c r="D103" i="1"/>
  <c r="E103" i="1"/>
  <c r="G103" i="1"/>
  <c r="H103" i="1"/>
  <c r="I103" i="1"/>
  <c r="J103" i="1"/>
  <c r="K103" i="1"/>
  <c r="L103" i="1"/>
  <c r="C104" i="1"/>
  <c r="D104" i="1"/>
  <c r="E104" i="1"/>
  <c r="G104" i="1"/>
  <c r="H104" i="1"/>
  <c r="I104" i="1"/>
  <c r="J104" i="1"/>
  <c r="K104" i="1"/>
  <c r="L104" i="1"/>
  <c r="C105" i="1"/>
  <c r="D105" i="1"/>
  <c r="E105" i="1"/>
  <c r="G105" i="1"/>
  <c r="H105" i="1"/>
  <c r="I105" i="1"/>
  <c r="J105" i="1"/>
  <c r="K105" i="1"/>
  <c r="L105" i="1"/>
  <c r="C106" i="1"/>
  <c r="D106" i="1"/>
  <c r="E106" i="1"/>
  <c r="G106" i="1"/>
  <c r="H106" i="1"/>
  <c r="I106" i="1"/>
  <c r="J106" i="1"/>
  <c r="K106" i="1"/>
  <c r="L106" i="1"/>
  <c r="C107" i="1"/>
  <c r="D107" i="1"/>
  <c r="E107" i="1"/>
  <c r="G107" i="1"/>
  <c r="H107" i="1"/>
  <c r="I107" i="1"/>
  <c r="J107" i="1"/>
  <c r="K107" i="1"/>
  <c r="L107" i="1"/>
  <c r="C108" i="1"/>
  <c r="D108" i="1"/>
  <c r="E108" i="1"/>
  <c r="G108" i="1"/>
  <c r="H108" i="1"/>
  <c r="I108" i="1"/>
  <c r="J108" i="1"/>
  <c r="K108" i="1"/>
  <c r="L108" i="1"/>
  <c r="C109" i="1"/>
  <c r="D109" i="1"/>
  <c r="E109" i="1"/>
  <c r="G109" i="1"/>
  <c r="H109" i="1"/>
  <c r="I109" i="1"/>
  <c r="J109" i="1"/>
  <c r="K109" i="1"/>
  <c r="L109" i="1"/>
  <c r="C110" i="1"/>
  <c r="D110" i="1"/>
  <c r="E110" i="1"/>
  <c r="G110" i="1"/>
  <c r="H110" i="1"/>
  <c r="I110" i="1"/>
  <c r="J110" i="1"/>
  <c r="K110" i="1"/>
  <c r="L110" i="1"/>
  <c r="C111" i="1"/>
  <c r="D111" i="1"/>
  <c r="E111" i="1"/>
  <c r="G111" i="1"/>
  <c r="H111" i="1"/>
  <c r="I111" i="1"/>
  <c r="J111" i="1"/>
  <c r="K111" i="1"/>
  <c r="L111" i="1"/>
  <c r="C112" i="1"/>
  <c r="D112" i="1"/>
  <c r="E112" i="1"/>
  <c r="G112" i="1"/>
  <c r="H112" i="1"/>
  <c r="I112" i="1"/>
  <c r="J112" i="1"/>
  <c r="K112" i="1"/>
  <c r="L112" i="1"/>
  <c r="C113" i="1"/>
  <c r="D113" i="1"/>
  <c r="E113" i="1"/>
  <c r="G113" i="1"/>
  <c r="H113" i="1"/>
  <c r="I113" i="1"/>
  <c r="J113" i="1"/>
  <c r="K113" i="1"/>
  <c r="L113" i="1"/>
  <c r="C114" i="1"/>
  <c r="D114" i="1"/>
  <c r="E114" i="1"/>
  <c r="G114" i="1"/>
  <c r="H114" i="1"/>
  <c r="I114" i="1"/>
  <c r="J114" i="1"/>
  <c r="K114" i="1"/>
  <c r="L114" i="1"/>
  <c r="C115" i="1"/>
  <c r="D115" i="1"/>
  <c r="E115" i="1"/>
  <c r="G115" i="1"/>
  <c r="H115" i="1"/>
  <c r="I115" i="1"/>
  <c r="J115" i="1"/>
  <c r="K115" i="1"/>
  <c r="L115" i="1"/>
  <c r="C116" i="1"/>
  <c r="D116" i="1"/>
  <c r="E116" i="1"/>
  <c r="G116" i="1"/>
  <c r="H116" i="1"/>
  <c r="I116" i="1"/>
  <c r="J116" i="1"/>
  <c r="K116" i="1"/>
  <c r="L116" i="1"/>
  <c r="C117" i="1"/>
  <c r="D117" i="1"/>
  <c r="E117" i="1"/>
  <c r="G117" i="1"/>
  <c r="H117" i="1"/>
  <c r="I117" i="1"/>
  <c r="J117" i="1"/>
  <c r="K117" i="1"/>
  <c r="L117" i="1"/>
  <c r="C118" i="1"/>
  <c r="D118" i="1"/>
  <c r="E118" i="1"/>
  <c r="G118" i="1"/>
  <c r="H118" i="1"/>
  <c r="I118" i="1"/>
  <c r="J118" i="1"/>
  <c r="K118" i="1"/>
  <c r="L118" i="1"/>
  <c r="C119" i="1"/>
  <c r="D119" i="1"/>
  <c r="E119" i="1"/>
  <c r="G119" i="1"/>
  <c r="H119" i="1"/>
  <c r="I119" i="1"/>
  <c r="J119" i="1"/>
  <c r="K119" i="1"/>
  <c r="L119" i="1"/>
  <c r="C120" i="1"/>
  <c r="D120" i="1"/>
  <c r="E120" i="1"/>
  <c r="G120" i="1"/>
  <c r="H120" i="1"/>
  <c r="I120" i="1"/>
  <c r="J120" i="1"/>
  <c r="K120" i="1"/>
  <c r="L120" i="1"/>
  <c r="C121" i="1"/>
  <c r="D121" i="1"/>
  <c r="E121" i="1"/>
  <c r="G121" i="1"/>
  <c r="H121" i="1"/>
  <c r="I121" i="1"/>
  <c r="J121" i="1"/>
  <c r="K121" i="1"/>
  <c r="L121" i="1"/>
  <c r="C122" i="1"/>
  <c r="D122" i="1"/>
  <c r="E122" i="1"/>
  <c r="G122" i="1"/>
  <c r="H122" i="1"/>
  <c r="I122" i="1"/>
  <c r="J122" i="1"/>
  <c r="K122" i="1"/>
  <c r="L122" i="1"/>
  <c r="C123" i="1"/>
  <c r="D123" i="1"/>
  <c r="E123" i="1"/>
  <c r="G123" i="1"/>
  <c r="H123" i="1"/>
  <c r="I123" i="1"/>
  <c r="J123" i="1"/>
  <c r="K123" i="1"/>
  <c r="L123" i="1"/>
  <c r="C124" i="1"/>
  <c r="D124" i="1"/>
  <c r="E124" i="1"/>
  <c r="G124" i="1"/>
  <c r="H124" i="1"/>
  <c r="I124" i="1"/>
  <c r="J124" i="1"/>
  <c r="K124" i="1"/>
  <c r="L124" i="1"/>
  <c r="C125" i="1"/>
  <c r="D125" i="1"/>
  <c r="E125" i="1"/>
  <c r="G125" i="1"/>
  <c r="H125" i="1"/>
  <c r="I125" i="1"/>
  <c r="J125" i="1"/>
  <c r="K125" i="1"/>
  <c r="L125" i="1"/>
  <c r="C126" i="1"/>
  <c r="D126" i="1"/>
  <c r="E126" i="1"/>
  <c r="G126" i="1"/>
  <c r="H126" i="1"/>
  <c r="I126" i="1"/>
  <c r="J126" i="1"/>
  <c r="K126" i="1"/>
  <c r="L126" i="1"/>
  <c r="C127" i="1"/>
  <c r="D127" i="1"/>
  <c r="E127" i="1"/>
  <c r="G127" i="1"/>
  <c r="H127" i="1"/>
  <c r="I127" i="1"/>
  <c r="J127" i="1"/>
  <c r="K127" i="1"/>
  <c r="L127" i="1"/>
  <c r="C128" i="1"/>
  <c r="D128" i="1"/>
  <c r="E128" i="1"/>
  <c r="G128" i="1"/>
  <c r="H128" i="1"/>
  <c r="I128" i="1"/>
  <c r="J128" i="1"/>
  <c r="K128" i="1"/>
  <c r="L128" i="1"/>
  <c r="C129" i="1"/>
  <c r="D129" i="1"/>
  <c r="E129" i="1"/>
  <c r="G129" i="1"/>
  <c r="H129" i="1"/>
  <c r="I129" i="1"/>
  <c r="J129" i="1"/>
  <c r="K129" i="1"/>
  <c r="L129" i="1"/>
  <c r="C130" i="1"/>
  <c r="D130" i="1"/>
  <c r="E130" i="1"/>
  <c r="G130" i="1"/>
  <c r="H130" i="1"/>
  <c r="I130" i="1"/>
  <c r="J130" i="1"/>
  <c r="K130" i="1"/>
  <c r="L130" i="1"/>
  <c r="C131" i="1"/>
  <c r="D131" i="1"/>
  <c r="E131" i="1"/>
  <c r="G131" i="1"/>
  <c r="H131" i="1"/>
  <c r="I131" i="1"/>
  <c r="J131" i="1"/>
  <c r="K131" i="1"/>
  <c r="L131" i="1"/>
  <c r="C132" i="1"/>
  <c r="D132" i="1"/>
  <c r="E132" i="1"/>
  <c r="G132" i="1"/>
  <c r="H132" i="1"/>
  <c r="I132" i="1"/>
  <c r="J132" i="1"/>
  <c r="K132" i="1"/>
  <c r="L132" i="1"/>
  <c r="C133" i="1"/>
  <c r="D133" i="1"/>
  <c r="E133" i="1"/>
  <c r="G133" i="1"/>
  <c r="H133" i="1"/>
  <c r="I133" i="1"/>
  <c r="J133" i="1"/>
  <c r="K133" i="1"/>
  <c r="L133" i="1"/>
  <c r="C134" i="1"/>
  <c r="D134" i="1"/>
  <c r="E134" i="1"/>
  <c r="G134" i="1"/>
  <c r="H134" i="1"/>
  <c r="I134" i="1"/>
  <c r="J134" i="1"/>
  <c r="K134" i="1"/>
  <c r="L134" i="1"/>
  <c r="C135" i="1"/>
  <c r="D135" i="1"/>
  <c r="E135" i="1"/>
  <c r="G135" i="1"/>
  <c r="H135" i="1"/>
  <c r="I135" i="1"/>
  <c r="J135" i="1"/>
  <c r="K135" i="1"/>
  <c r="L135" i="1"/>
  <c r="C136" i="1"/>
  <c r="D136" i="1"/>
  <c r="E136" i="1"/>
  <c r="G136" i="1"/>
  <c r="H136" i="1"/>
  <c r="I136" i="1"/>
  <c r="J136" i="1"/>
  <c r="K136" i="1"/>
  <c r="L136" i="1"/>
  <c r="C137" i="1"/>
  <c r="D137" i="1"/>
  <c r="E137" i="1"/>
  <c r="G137" i="1"/>
  <c r="H137" i="1"/>
  <c r="I137" i="1"/>
  <c r="J137" i="1"/>
  <c r="K137" i="1"/>
  <c r="L137" i="1"/>
  <c r="C138" i="1"/>
  <c r="D138" i="1"/>
  <c r="E138" i="1"/>
  <c r="G138" i="1"/>
  <c r="H138" i="1"/>
  <c r="I138" i="1"/>
  <c r="J138" i="1"/>
  <c r="K138" i="1"/>
  <c r="L138" i="1"/>
  <c r="C139" i="1"/>
  <c r="D139" i="1"/>
  <c r="E139" i="1"/>
  <c r="G139" i="1"/>
  <c r="H139" i="1"/>
  <c r="I139" i="1"/>
  <c r="J139" i="1"/>
  <c r="K139" i="1"/>
  <c r="L139" i="1"/>
  <c r="C140" i="1"/>
  <c r="D140" i="1"/>
  <c r="E140" i="1"/>
  <c r="G140" i="1"/>
  <c r="H140" i="1"/>
  <c r="I140" i="1"/>
  <c r="J140" i="1"/>
  <c r="K140" i="1"/>
  <c r="L140" i="1"/>
  <c r="C141" i="1"/>
  <c r="D141" i="1"/>
  <c r="E141" i="1"/>
  <c r="G141" i="1"/>
  <c r="H141" i="1"/>
  <c r="I141" i="1"/>
  <c r="J141" i="1"/>
  <c r="K141" i="1"/>
  <c r="L141" i="1"/>
  <c r="C142" i="1"/>
  <c r="D142" i="1"/>
  <c r="E142" i="1"/>
  <c r="G142" i="1"/>
  <c r="H142" i="1"/>
  <c r="I142" i="1"/>
  <c r="J142" i="1"/>
  <c r="K142" i="1"/>
  <c r="L142" i="1"/>
  <c r="C143" i="1"/>
  <c r="D143" i="1"/>
  <c r="E143" i="1"/>
  <c r="G143" i="1"/>
  <c r="H143" i="1"/>
  <c r="I143" i="1"/>
  <c r="J143" i="1"/>
  <c r="K143" i="1"/>
  <c r="L143" i="1"/>
  <c r="C144" i="1"/>
  <c r="D144" i="1"/>
  <c r="E144" i="1"/>
  <c r="G144" i="1"/>
  <c r="H144" i="1"/>
  <c r="I144" i="1"/>
  <c r="J144" i="1"/>
  <c r="K144" i="1"/>
  <c r="L144" i="1"/>
  <c r="C145" i="1"/>
  <c r="D145" i="1"/>
  <c r="E145" i="1"/>
  <c r="G145" i="1"/>
  <c r="H145" i="1"/>
  <c r="I145" i="1"/>
  <c r="J145" i="1"/>
  <c r="K145" i="1"/>
  <c r="L145" i="1"/>
  <c r="C146" i="1"/>
  <c r="D146" i="1"/>
  <c r="E146" i="1"/>
  <c r="G146" i="1"/>
  <c r="H146" i="1"/>
  <c r="I146" i="1"/>
  <c r="J146" i="1"/>
  <c r="K146" i="1"/>
  <c r="L146" i="1"/>
  <c r="C147" i="1"/>
  <c r="D147" i="1"/>
  <c r="E147" i="1"/>
  <c r="G147" i="1"/>
  <c r="H147" i="1"/>
  <c r="I147" i="1"/>
  <c r="J147" i="1"/>
  <c r="K147" i="1"/>
  <c r="L147" i="1"/>
  <c r="C148" i="1"/>
  <c r="D148" i="1"/>
  <c r="E148" i="1"/>
  <c r="G148" i="1"/>
  <c r="H148" i="1"/>
  <c r="I148" i="1"/>
  <c r="J148" i="1"/>
  <c r="K148" i="1"/>
  <c r="L148" i="1"/>
  <c r="C149" i="1"/>
  <c r="D149" i="1"/>
  <c r="E149" i="1"/>
  <c r="G149" i="1"/>
  <c r="H149" i="1"/>
  <c r="I149" i="1"/>
  <c r="J149" i="1"/>
  <c r="K149" i="1"/>
  <c r="L149" i="1"/>
  <c r="C150" i="1"/>
  <c r="D150" i="1"/>
  <c r="E150" i="1"/>
  <c r="G150" i="1"/>
  <c r="H150" i="1"/>
  <c r="I150" i="1"/>
  <c r="J150" i="1"/>
  <c r="K150" i="1"/>
  <c r="L150" i="1"/>
  <c r="C151" i="1"/>
  <c r="D151" i="1"/>
  <c r="E151" i="1"/>
  <c r="G151" i="1"/>
  <c r="H151" i="1"/>
  <c r="I151" i="1"/>
  <c r="J151" i="1"/>
  <c r="K151" i="1"/>
  <c r="L151" i="1"/>
  <c r="C152" i="1"/>
  <c r="D152" i="1"/>
  <c r="E152" i="1"/>
  <c r="G152" i="1"/>
  <c r="H152" i="1"/>
  <c r="I152" i="1"/>
  <c r="J152" i="1"/>
  <c r="K152" i="1"/>
  <c r="L152" i="1"/>
  <c r="C153" i="1"/>
  <c r="D153" i="1"/>
  <c r="E153" i="1"/>
  <c r="G153" i="1"/>
  <c r="H153" i="1"/>
  <c r="I153" i="1"/>
  <c r="J153" i="1"/>
  <c r="K153" i="1"/>
  <c r="L153" i="1"/>
  <c r="C154" i="1"/>
  <c r="D154" i="1"/>
  <c r="E154" i="1"/>
  <c r="G154" i="1"/>
  <c r="H154" i="1"/>
  <c r="I154" i="1"/>
  <c r="J154" i="1"/>
  <c r="K154" i="1"/>
  <c r="L154" i="1"/>
  <c r="C155" i="1"/>
  <c r="D155" i="1"/>
  <c r="E155" i="1"/>
  <c r="G155" i="1"/>
  <c r="H155" i="1"/>
  <c r="I155" i="1"/>
  <c r="J155" i="1"/>
  <c r="K155" i="1"/>
  <c r="L155" i="1"/>
  <c r="C156" i="1"/>
  <c r="D156" i="1"/>
  <c r="E156" i="1"/>
  <c r="G156" i="1"/>
  <c r="H156" i="1"/>
  <c r="I156" i="1"/>
  <c r="J156" i="1"/>
  <c r="K156" i="1"/>
  <c r="L156" i="1"/>
  <c r="L8" i="1"/>
  <c r="J8" i="1"/>
  <c r="I8" i="1"/>
  <c r="H8" i="1"/>
  <c r="G8" i="1"/>
  <c r="E8" i="1"/>
  <c r="F8" i="1" s="1"/>
  <c r="C8" i="1"/>
  <c r="F9" i="1" l="1"/>
  <c r="B5" i="1" s="1"/>
  <c r="B4" i="1"/>
</calcChain>
</file>

<file path=xl/sharedStrings.xml><?xml version="1.0" encoding="utf-8"?>
<sst xmlns="http://schemas.openxmlformats.org/spreadsheetml/2006/main" count="52481" uniqueCount="21304">
  <si>
    <t>學校名稱</t>
    <phoneticPr fontId="4" type="noConversion"/>
  </si>
  <si>
    <t>選書本(套)數總計</t>
    <phoneticPr fontId="4" type="noConversion"/>
  </si>
  <si>
    <t>選書金額總計</t>
    <phoneticPr fontId="4" type="noConversion"/>
  </si>
  <si>
    <t>數量</t>
    <phoneticPr fontId="2" type="noConversion"/>
  </si>
  <si>
    <t>書籍名稱</t>
    <phoneticPr fontId="2" type="noConversion"/>
  </si>
  <si>
    <t>作（著）者</t>
    <phoneticPr fontId="2" type="noConversion"/>
  </si>
  <si>
    <t>出版社</t>
    <phoneticPr fontId="2" type="noConversion"/>
  </si>
  <si>
    <t>出版日期</t>
  </si>
  <si>
    <t>ISBN</t>
  </si>
  <si>
    <t>備註</t>
    <phoneticPr fontId="4" type="noConversion"/>
  </si>
  <si>
    <t>單位</t>
    <phoneticPr fontId="2" type="noConversion"/>
  </si>
  <si>
    <t>圖書資訊管理系統名稱</t>
  </si>
  <si>
    <t>圖書編目起始碼</t>
  </si>
  <si>
    <t>教育部全國閱讀推動與圖書管理系統</t>
    <phoneticPr fontId="4" type="noConversion"/>
  </si>
  <si>
    <t>本</t>
    <phoneticPr fontId="2" type="noConversion"/>
  </si>
  <si>
    <t xml:space="preserve">  充實所轄國中小圖書館(室)藏書量購書一覽表填寫注意事項      </t>
    <phoneticPr fontId="2" type="noConversion"/>
  </si>
  <si>
    <t>主任</t>
    <phoneticPr fontId="2" type="noConversion"/>
  </si>
  <si>
    <t>校長</t>
    <phoneticPr fontId="2" type="noConversion"/>
  </si>
  <si>
    <t>自選書單清冊</t>
    <phoneticPr fontId="2" type="noConversion"/>
  </si>
  <si>
    <t>學校名稱</t>
    <phoneticPr fontId="4" type="noConversion"/>
  </si>
  <si>
    <t>承辦人及聯絡方式</t>
    <phoneticPr fontId="2" type="noConversion"/>
  </si>
  <si>
    <t>金門縣００國中</t>
    <phoneticPr fontId="2" type="noConversion"/>
  </si>
  <si>
    <t>陳小美(082)123456#789</t>
    <phoneticPr fontId="2" type="noConversion"/>
  </si>
  <si>
    <t>修馬路！小心喔</t>
  </si>
  <si>
    <t xml:space="preserve">竹下文子 </t>
    <phoneticPr fontId="2" type="noConversion"/>
  </si>
  <si>
    <t>9789575709600</t>
    <phoneticPr fontId="2" type="noConversion"/>
  </si>
  <si>
    <t>觀念地球科學全套1-4冊</t>
    <phoneticPr fontId="2" type="noConversion"/>
  </si>
  <si>
    <t>天下文化</t>
    <phoneticPr fontId="2" type="noConversion"/>
  </si>
  <si>
    <t>9780002161329</t>
    <phoneticPr fontId="2" type="noConversion"/>
  </si>
  <si>
    <t>承辦人
及聯絡方式</t>
    <phoneticPr fontId="2" type="noConversion"/>
  </si>
  <si>
    <t>優先
選書順序</t>
    <phoneticPr fontId="2" type="noConversion"/>
  </si>
  <si>
    <t>選書本(套)
數總計</t>
    <phoneticPr fontId="4" type="noConversion"/>
  </si>
  <si>
    <t>表格數量不足請自行增列</t>
    <phoneticPr fontId="2" type="noConversion"/>
  </si>
  <si>
    <t>承辦人</t>
    <phoneticPr fontId="2" type="noConversion"/>
  </si>
  <si>
    <t>目前館藏編目+1</t>
    <phoneticPr fontId="2" type="noConversion"/>
  </si>
  <si>
    <t>國語日報</t>
  </si>
  <si>
    <t>張友漁</t>
  </si>
  <si>
    <t>東方</t>
  </si>
  <si>
    <t>黃健琪</t>
  </si>
  <si>
    <t>小魯</t>
  </si>
  <si>
    <t>格林</t>
  </si>
  <si>
    <t>讀書共和國</t>
  </si>
  <si>
    <t>遠流</t>
  </si>
  <si>
    <t>徐禎苓</t>
  </si>
  <si>
    <t>幼獅</t>
  </si>
  <si>
    <t>林秀穗</t>
  </si>
  <si>
    <t>大雁</t>
  </si>
  <si>
    <t>聯經</t>
  </si>
  <si>
    <t>米奇巴克</t>
  </si>
  <si>
    <t>彭素華</t>
  </si>
  <si>
    <t>親子天下</t>
  </si>
  <si>
    <t>哲也</t>
  </si>
  <si>
    <t>陳郁如</t>
  </si>
  <si>
    <t>安．馬汀</t>
  </si>
  <si>
    <t>遠見</t>
  </si>
  <si>
    <t>本</t>
    <phoneticPr fontId="2" type="noConversion"/>
  </si>
  <si>
    <t>977181253200301～977181253200312</t>
  </si>
  <si>
    <t>978-986-92614-4-9</t>
  </si>
  <si>
    <t>978-986-93432-5-1</t>
  </si>
  <si>
    <t>978-986-6634-59-8</t>
  </si>
  <si>
    <t>菲菲真的很受傷</t>
    <phoneticPr fontId="2" type="noConversion"/>
  </si>
  <si>
    <t>七隻小蝌蚪穿新衣</t>
    <phoneticPr fontId="2" type="noConversion"/>
  </si>
  <si>
    <t>大塊文化出版股份有限公司</t>
    <phoneticPr fontId="4" type="noConversion"/>
  </si>
  <si>
    <t>9789866031663</t>
  </si>
  <si>
    <t>9789865767501</t>
  </si>
  <si>
    <t>2220136X</t>
  </si>
  <si>
    <t>聯合文學出版社</t>
  </si>
  <si>
    <t>好讀出版有限公司</t>
  </si>
  <si>
    <t>寶瓶文化事業股份有限公司</t>
  </si>
  <si>
    <t>心靈工坊文化事業股份有限公司</t>
  </si>
  <si>
    <t>奇幻基地</t>
  </si>
  <si>
    <t>春光出版</t>
  </si>
  <si>
    <t>時報文化出版企業股份有限公司</t>
  </si>
  <si>
    <t>皇冠文化出版有限公司</t>
  </si>
  <si>
    <t>愛米粒出版有限公司</t>
  </si>
  <si>
    <t>柿子文化事業有限公司</t>
  </si>
  <si>
    <t>9789866191541</t>
    <phoneticPr fontId="4" type="noConversion"/>
  </si>
  <si>
    <t>大好書屋 (日月文化)</t>
  </si>
  <si>
    <t>讀書共和國文化有限公司-無限出版</t>
  </si>
  <si>
    <t>讀書共和國文化有限公司-讀癮出版</t>
  </si>
  <si>
    <t>天培文化出版社</t>
  </si>
  <si>
    <t>漫遊者文化</t>
  </si>
  <si>
    <t>寂天文化事業股份有限公司</t>
  </si>
  <si>
    <t>遠流出版事業股份有限公司</t>
  </si>
  <si>
    <t>商周出版</t>
  </si>
  <si>
    <t>格林文化</t>
  </si>
  <si>
    <t>天下雜誌股份有限公司</t>
  </si>
  <si>
    <t>漢湘文化事業股份有限公司</t>
  </si>
  <si>
    <t>風車圖書出版有限公司</t>
  </si>
  <si>
    <t>安晝安子（あんびるやすこ）</t>
    <phoneticPr fontId="4" type="noConversion"/>
  </si>
  <si>
    <t>讀書共和國文化有限公司-野人文化</t>
  </si>
  <si>
    <t>博識圖書出版有限公司</t>
  </si>
  <si>
    <t>城邦文化事業(股)公司-小麥田出版</t>
  </si>
  <si>
    <t>青林國際出版股份有限公司</t>
  </si>
  <si>
    <t>いわむらかずお</t>
  </si>
  <si>
    <t>小學高年級、 國中、 高中</t>
    <phoneticPr fontId="4" type="noConversion"/>
  </si>
  <si>
    <t>遠見天下文化出版事業股份有限公司-小天下</t>
  </si>
  <si>
    <t>布施英利(Fuse Hideto)</t>
    <phoneticPr fontId="4" type="noConversion"/>
  </si>
  <si>
    <t>幼獅文化事業股份有限公司</t>
  </si>
  <si>
    <t>城邦文化事業股份有限公司馬可孛羅出版部</t>
  </si>
  <si>
    <t>大田出版有限公司</t>
  </si>
  <si>
    <t>和平國際文化有限公司</t>
  </si>
  <si>
    <t>蔣勳</t>
  </si>
  <si>
    <t>國中</t>
  </si>
  <si>
    <t>九歌出版社</t>
  </si>
  <si>
    <t>郝廣才</t>
  </si>
  <si>
    <t>小魯文化事業股份有限公司</t>
  </si>
  <si>
    <t>愛孩子愛自己工作室</t>
  </si>
  <si>
    <t>國語日報社</t>
  </si>
  <si>
    <t>三采文化出版事業有限公司</t>
  </si>
  <si>
    <t>玉山社出版事業股份有限公司</t>
  </si>
  <si>
    <t>台灣東方出版社股份有限公司</t>
  </si>
  <si>
    <t>安野光雅</t>
  </si>
  <si>
    <t>村山早紀</t>
  </si>
  <si>
    <t>水滴文化</t>
  </si>
  <si>
    <t>大塊文化出版股份有限公司</t>
  </si>
  <si>
    <t>三民書局股份有限公司</t>
  </si>
  <si>
    <t>雄獅圖書股份有限公司</t>
  </si>
  <si>
    <t>貓頭鷹出版社</t>
  </si>
  <si>
    <t>狗狗圖書有限公司</t>
  </si>
  <si>
    <t>青文出版社股份有限公司</t>
  </si>
  <si>
    <t>杉作</t>
  </si>
  <si>
    <t>尖端出版</t>
  </si>
  <si>
    <t>小學中年級、小學高年級、 國中</t>
  </si>
  <si>
    <t>上誼文化實業股份有限公司</t>
  </si>
  <si>
    <t>小學中年級、小學高年級、 國中、 高中</t>
  </si>
  <si>
    <t>好頭腦文教事業股份有限公司</t>
  </si>
  <si>
    <t>親親文化事業有限公司</t>
  </si>
  <si>
    <t>財團法人國語日報社</t>
  </si>
  <si>
    <t>樂果文化</t>
  </si>
  <si>
    <t>二魚文化事業有限公司</t>
  </si>
  <si>
    <t>文房文化事業有限公司</t>
  </si>
  <si>
    <t>小兵出版社有限公司</t>
  </si>
  <si>
    <t>黃文輝著</t>
  </si>
  <si>
    <t>張英珉</t>
  </si>
  <si>
    <t>英屬維京群島商四也資本有限公司台灣分公司</t>
  </si>
  <si>
    <t>小學高年級、 國中</t>
  </si>
  <si>
    <t>天培文化有限公司</t>
  </si>
  <si>
    <t>東雨文化事業有限公司</t>
  </si>
  <si>
    <t>小學高年級、 國中、 高中</t>
  </si>
  <si>
    <t>維京國際股份有限公司</t>
  </si>
  <si>
    <t>臺灣麥克股份有限公司</t>
  </si>
  <si>
    <t>棋茵出版社</t>
  </si>
  <si>
    <t>晨星出版有限公司</t>
  </si>
  <si>
    <t>平安文化有限公司</t>
  </si>
  <si>
    <t>五南圖書出版股份有限公司</t>
  </si>
  <si>
    <t>台灣廣廈有聲圖書有限公司</t>
  </si>
  <si>
    <t>日月文化出版股份有限公司</t>
  </si>
  <si>
    <t>手塚治虫</t>
  </si>
  <si>
    <t>蓋亞文化有限公司</t>
  </si>
  <si>
    <t>阮光民</t>
  </si>
  <si>
    <t>國中、 高中</t>
  </si>
  <si>
    <t>敖幼祥</t>
  </si>
  <si>
    <t>巨河文化有限公司</t>
  </si>
  <si>
    <t>台灣國際角川書店股份有限公司</t>
  </si>
  <si>
    <t>Alain Serres  著</t>
  </si>
  <si>
    <t>典藏藝術家庭股份有限公司</t>
  </si>
  <si>
    <t>小學高年級 國中</t>
  </si>
  <si>
    <t>王郁婷  著</t>
  </si>
  <si>
    <t>Philippe Lechermeier、Rebecca Dautremer  著</t>
  </si>
  <si>
    <t>讀書共和國  繆思出版</t>
  </si>
  <si>
    <t>ISBN：9789866026010</t>
  </si>
  <si>
    <t>Philippe Lechermeier、Rebecca Dautremer 著</t>
  </si>
  <si>
    <t>ISBN：9789866665837</t>
  </si>
  <si>
    <t>植村花菜  著</t>
  </si>
  <si>
    <t>ISBN：978-986-229-457-4</t>
  </si>
  <si>
    <t>郭箴誠  著</t>
  </si>
  <si>
    <t>商鼎數位出版有限公司</t>
  </si>
  <si>
    <t>ISBN：978-986-144-087-3</t>
  </si>
  <si>
    <t>劉安怡、廖培雁  等著</t>
  </si>
  <si>
    <t>銳迅多媒體股份有限公司</t>
  </si>
  <si>
    <t>小學中、高年級 國中</t>
  </si>
  <si>
    <t>ISBN：978-986-82332-6-3</t>
  </si>
  <si>
    <t>劉安怡、莊潔  等著</t>
  </si>
  <si>
    <t>ISBN：978-986-82332-7-0</t>
  </si>
  <si>
    <t>莊詠婷、魏竹秀  等著</t>
  </si>
  <si>
    <t>ISBN：978-986-82332-8-7</t>
  </si>
  <si>
    <t>莊詠婷、吳青穎  等著</t>
  </si>
  <si>
    <t>ISBN：978-986-82332-9-4</t>
  </si>
  <si>
    <t>如何出版社有限公司</t>
  </si>
  <si>
    <t>ISBN：978-986-136-307-3</t>
  </si>
  <si>
    <t>Charles Phillips  著</t>
  </si>
  <si>
    <t>繁星多媒體</t>
  </si>
  <si>
    <t>ISBN：9789866194672</t>
  </si>
  <si>
    <t>ISBN：9789866194689</t>
  </si>
  <si>
    <t>ISBN：9789866194719</t>
  </si>
  <si>
    <t>ISBN：9789866194726</t>
  </si>
  <si>
    <t>ISBN：9789866194764</t>
  </si>
  <si>
    <t>ISBN：9789866194771</t>
  </si>
  <si>
    <t>稻田出版有限公司</t>
  </si>
  <si>
    <t>池內了  監修</t>
  </si>
  <si>
    <t>台灣東販股份有限公司</t>
  </si>
  <si>
    <t>ISBN：978-986-251-569-3</t>
  </si>
  <si>
    <t>蔡聰明 著</t>
  </si>
  <si>
    <t>ISBN：978-957-14-5546-4</t>
  </si>
  <si>
    <t>潘樵  著</t>
  </si>
  <si>
    <t>蘭臺網路出版商務股份有限公司</t>
  </si>
  <si>
    <t>ISBN：978-986-658-9270</t>
  </si>
  <si>
    <t>苦苓、王姿莉  著</t>
  </si>
  <si>
    <t>ISBN：9789571353319</t>
  </si>
  <si>
    <t>Lucy Hawking、Stephen Hawking  著</t>
  </si>
  <si>
    <t>ISBN：978-957-13-5454-5</t>
  </si>
  <si>
    <t>日本WILL兒童智育研究所  著</t>
  </si>
  <si>
    <t>ISBN：978-986-241-413-2</t>
  </si>
  <si>
    <t>遠足地理百科編輯組  編著</t>
  </si>
  <si>
    <t>讀書共和國  遠足文化</t>
  </si>
  <si>
    <t>ISBN：9789866731723</t>
  </si>
  <si>
    <t>黃美傳  著</t>
  </si>
  <si>
    <t>ISBN：9789866731693</t>
  </si>
  <si>
    <t>張蕙芬  著</t>
  </si>
  <si>
    <t>天下遠見出版股份有限公司</t>
  </si>
  <si>
    <t>ISBN：9789862168189</t>
  </si>
  <si>
    <t>楊維晟  著</t>
  </si>
  <si>
    <t>ISBN：9789862168448</t>
  </si>
  <si>
    <t>ISBN：9789862168455</t>
  </si>
  <si>
    <t>施信鋒  著</t>
  </si>
  <si>
    <t>ISBN：9789862167755</t>
  </si>
  <si>
    <t>Kelli Dunham、R.N  著</t>
  </si>
  <si>
    <t>合記圖書出版社</t>
  </si>
  <si>
    <t>ISBN：9789861267722</t>
  </si>
  <si>
    <t>ISBN：9789861267678</t>
  </si>
  <si>
    <t>遠景出版事業有限公司</t>
  </si>
  <si>
    <t>張老師文化事業股份有限公司</t>
  </si>
  <si>
    <t>陳攸華、張麗君  著</t>
  </si>
  <si>
    <t>ISBN：9789576937705</t>
  </si>
  <si>
    <t>Hugo Brewster 著</t>
  </si>
  <si>
    <t>ISBN：978-986-6833-94-6</t>
  </si>
  <si>
    <t>究竟出版社股份有限公司</t>
  </si>
  <si>
    <t>先覺出版股份有限公司</t>
  </si>
  <si>
    <t>Angela McDonald、Paul Roberts、Alexandra Villing 著</t>
  </si>
  <si>
    <t>大石國際文化有限公司</t>
  </si>
  <si>
    <t>ISBN：9789868692718</t>
  </si>
  <si>
    <t>葉曉祥 著</t>
  </si>
  <si>
    <t>大都會文化事業有限公司</t>
  </si>
  <si>
    <t>ISBN：978-986-6234-29-3</t>
  </si>
  <si>
    <t>方秀雲 著</t>
  </si>
  <si>
    <t>秀威資訊科技股份有限公司</t>
  </si>
  <si>
    <t>聯經出版事業股份有限公司</t>
  </si>
  <si>
    <t>小馨、小馨媽媽 著</t>
  </si>
  <si>
    <t>寶瓶文化事業有限公司</t>
  </si>
  <si>
    <t>ISBN：9789866249440</t>
  </si>
  <si>
    <t>黃瑽寧 著</t>
  </si>
  <si>
    <t>ISBN：9789866249501</t>
  </si>
  <si>
    <t>陳樹菊、劉永毅  著</t>
  </si>
  <si>
    <t>ISBN：9789866249389</t>
  </si>
  <si>
    <t>Peter Allison 著</t>
  </si>
  <si>
    <t>ISBN：9789862720356</t>
  </si>
  <si>
    <t>健行文化出版事業有限公司</t>
  </si>
  <si>
    <t>宋宜璋、蕭尊賢 著</t>
  </si>
  <si>
    <t>學齡前 小學低、中、高年級 國中</t>
  </si>
  <si>
    <t>ISBN：978-986-241-447-7</t>
  </si>
  <si>
    <t>陳應欽 著</t>
  </si>
  <si>
    <t>ISBN：978-986-241-266-4</t>
  </si>
  <si>
    <t>閣林國際圖書有限公司</t>
  </si>
  <si>
    <t>郝廣才、阿科  著</t>
  </si>
  <si>
    <t>格林文化事業股份有限公司</t>
  </si>
  <si>
    <t>ISBN：9789861893105</t>
  </si>
  <si>
    <t>李靜元、伊莎貝拉 著</t>
  </si>
  <si>
    <t>ISBN：9789861893150</t>
  </si>
  <si>
    <t>松田素子、喜多村惠 著</t>
  </si>
  <si>
    <t>ISBN：9789861206493</t>
  </si>
  <si>
    <t>陳惠雯  著</t>
  </si>
  <si>
    <t>上旗文化事業股份有限公司</t>
  </si>
  <si>
    <t>ISBN：9789866433283</t>
  </si>
  <si>
    <t>莊正彬 著</t>
  </si>
  <si>
    <t>ISBN：9789861205700</t>
  </si>
  <si>
    <t>允晨文化實業股份有限公司</t>
  </si>
  <si>
    <t>Michael Morpurgo 著</t>
  </si>
  <si>
    <t>林加春 著</t>
  </si>
  <si>
    <t>ISBN：9789868681514</t>
  </si>
  <si>
    <t>柴田豐 著</t>
  </si>
  <si>
    <t>ISBN：978-986-251-452-8</t>
  </si>
  <si>
    <t>陳景聰  著</t>
  </si>
  <si>
    <t>ISBN：978-986-211-240-3</t>
  </si>
  <si>
    <t>Rebecca Stead 著</t>
  </si>
  <si>
    <t>ISBN：978-986-211-215-1</t>
  </si>
  <si>
    <t>Mary Pope Osborne 著</t>
  </si>
  <si>
    <t>ISBN：9789862167267</t>
  </si>
  <si>
    <t>ISBN：9789862167557</t>
  </si>
  <si>
    <t>Rosemary Wells、Bagram  Ibatoulline 著</t>
  </si>
  <si>
    <t>ISBN：9789862167229</t>
  </si>
  <si>
    <t>蔡宜容 著</t>
  </si>
  <si>
    <t>鄭宗弦 著</t>
  </si>
  <si>
    <t>ISBN：9789866039072</t>
  </si>
  <si>
    <t>張友漁 著</t>
  </si>
  <si>
    <t>ISBN：978-986-6039-10-2</t>
  </si>
  <si>
    <t>李儀婷 著</t>
  </si>
  <si>
    <t>ISBN：9789866039089</t>
  </si>
  <si>
    <t>Jeff Kinney 著</t>
  </si>
  <si>
    <t>萬城目學  著</t>
  </si>
  <si>
    <t>ISBN：978-957-33-2753-0</t>
  </si>
  <si>
    <t>松井雄功、田中馬可 著</t>
  </si>
  <si>
    <t>ISBN：978-957-13-5379-1</t>
  </si>
  <si>
    <t>Simon French 著</t>
  </si>
  <si>
    <t>飛寶國際文化股份有限公司</t>
  </si>
  <si>
    <t xml:space="preserve">ISBN：9789866701672 </t>
  </si>
  <si>
    <t>P. L. Travers  著</t>
  </si>
  <si>
    <t>ISBN：9789577516022</t>
  </si>
  <si>
    <t>ISBN：9789577516046</t>
  </si>
  <si>
    <t>席慕蓉、林良、司馬中原  等著</t>
  </si>
  <si>
    <t>ISBN：9789577516060</t>
  </si>
  <si>
    <t>梨木香步 著</t>
  </si>
  <si>
    <t>ISBN：9789866665905</t>
  </si>
  <si>
    <t>陳榕笙 著</t>
  </si>
  <si>
    <t>九歌出版社有限公司</t>
  </si>
  <si>
    <t>ISBN：978-957-444-799-2</t>
  </si>
  <si>
    <t>鄭端端 著</t>
  </si>
  <si>
    <t>ISBN：978-957-444-795-4</t>
  </si>
  <si>
    <t>姜子安 著</t>
  </si>
  <si>
    <t>ISBN：978-957-444-791-6</t>
  </si>
  <si>
    <t>游乾桂 著</t>
  </si>
  <si>
    <t>ISBN：978-957-444-790-9</t>
  </si>
  <si>
    <t>劉碧玲 著</t>
  </si>
  <si>
    <t>ISBN：978-957-444-783-1</t>
  </si>
  <si>
    <t>顏志豪 著</t>
  </si>
  <si>
    <t>ISBN：978-957-444-781-7</t>
  </si>
  <si>
    <t>朱加正 著</t>
  </si>
  <si>
    <t>ISBN：978-957-444-777-0</t>
  </si>
  <si>
    <t>李皇慶 著</t>
  </si>
  <si>
    <t>ISBN：978-957-444-778-7</t>
  </si>
  <si>
    <t>蘇善 著</t>
  </si>
  <si>
    <t>ISBN：978-957-444-764-0</t>
  </si>
  <si>
    <t>陳三義 著</t>
  </si>
  <si>
    <t>ISBN：978-957-444-7596</t>
  </si>
  <si>
    <t>傅林統  主編</t>
  </si>
  <si>
    <t>ISBN：978-957-444-755-8</t>
  </si>
  <si>
    <t>黃月惠 著</t>
  </si>
  <si>
    <t>教育之友文化有限公司</t>
  </si>
  <si>
    <t>小學低、中、高年級 國中</t>
  </si>
  <si>
    <t>ISBN：9789866360510</t>
  </si>
  <si>
    <t>林梅花 著</t>
  </si>
  <si>
    <t>ISBN：9789866829987</t>
  </si>
  <si>
    <t>祝維惠  著</t>
  </si>
  <si>
    <t>ISBN：9789866220104</t>
  </si>
  <si>
    <t>曾長泉、賴初枝 著</t>
  </si>
  <si>
    <t>新苗文化事業有限公司</t>
  </si>
  <si>
    <t>ISBN：978-957-451-479-3</t>
  </si>
  <si>
    <t>李康碩 著</t>
  </si>
  <si>
    <t>ISBN：9789866077203</t>
  </si>
  <si>
    <t>爾雅出版社有限公司</t>
  </si>
  <si>
    <t>秋草愛  著</t>
  </si>
  <si>
    <t>ISBN：9789866595561</t>
  </si>
  <si>
    <t>蘇昭旭 著</t>
  </si>
  <si>
    <t>人人出版股份有限公司</t>
  </si>
  <si>
    <t>ISBN：9789866435539</t>
  </si>
  <si>
    <t>太雅出版有限公司</t>
  </si>
  <si>
    <t>ISBN：9789862481462</t>
  </si>
  <si>
    <t>周姚萍 著</t>
  </si>
  <si>
    <t>ISBN：978-957-11-6431-1</t>
  </si>
  <si>
    <t>ISBN：978-957-11-6469-4</t>
  </si>
  <si>
    <t>五南辭書編輯小組  著</t>
  </si>
  <si>
    <t>ISBN：978-957-11-6430-4</t>
  </si>
  <si>
    <t>五南辭書編輯小組 著</t>
  </si>
  <si>
    <t>ISBN：978-957-11-6478-6</t>
  </si>
  <si>
    <t>許晉彰、盧玉雯 著</t>
  </si>
  <si>
    <t>ISBN：978-957-11-6456-4</t>
  </si>
  <si>
    <t>依田紀基 著</t>
  </si>
  <si>
    <t>ISBN：978-986-251-540-2</t>
  </si>
  <si>
    <t>風間林平 著</t>
  </si>
  <si>
    <t>ISBN：978-986-251-548-8</t>
  </si>
  <si>
    <t>社團法人台北市野鳥學會  著</t>
  </si>
  <si>
    <t>新空間國際有限公司</t>
  </si>
  <si>
    <t>ISBN：978-986872354-2</t>
  </si>
  <si>
    <t>徐力行 著</t>
  </si>
  <si>
    <t>ISBN：9789862168271</t>
  </si>
  <si>
    <t>韓省之 著</t>
  </si>
  <si>
    <t>世一文化事業股份有限公司</t>
  </si>
  <si>
    <t>ISBN：978-986-86971-3-3</t>
  </si>
  <si>
    <t>國語辭典編輯委員會 著</t>
  </si>
  <si>
    <t>ISBN：978-986-193-638-3</t>
  </si>
  <si>
    <t>李家同 著</t>
  </si>
  <si>
    <t>陳依雯 著</t>
  </si>
  <si>
    <t>ISBN：978-957-444-796-1</t>
  </si>
  <si>
    <t>黃秋芳 著</t>
  </si>
  <si>
    <t>ISBN：978-957-444-782-4</t>
  </si>
  <si>
    <t>管家琪 著</t>
  </si>
  <si>
    <t>ISBN：978-957-444-766-4</t>
  </si>
  <si>
    <t>ISBN：978-957-444-771-8</t>
  </si>
  <si>
    <t>ISBN：978-957-444-772-5</t>
  </si>
  <si>
    <t>林文寶  等編</t>
  </si>
  <si>
    <t>天衛文化圖書股份有限公司</t>
  </si>
  <si>
    <t>ISBN：978-957-490-345-0</t>
  </si>
  <si>
    <t>ISBN：978-957-490-344-3</t>
  </si>
  <si>
    <t>ISBN：978-957-490-346-7</t>
  </si>
  <si>
    <t>鄭一帆 著</t>
  </si>
  <si>
    <t>ISBN：9789861774855</t>
  </si>
  <si>
    <t>呂聰賢 著</t>
  </si>
  <si>
    <t>智識家資訊有限公司</t>
  </si>
  <si>
    <t>ISBN：978-986-84250-4-0</t>
  </si>
  <si>
    <t>賴健二 著</t>
  </si>
  <si>
    <t>ISBN：978-986-84250-5-7</t>
  </si>
  <si>
    <t>安藤由紀 著</t>
  </si>
  <si>
    <t>科寶文化事業有限公司</t>
  </si>
  <si>
    <t>ISBN：9789866953873</t>
  </si>
  <si>
    <t>吉娜兒  著</t>
  </si>
  <si>
    <t>ISBN：978-986-229-407-9</t>
  </si>
  <si>
    <t>今森光彥  著</t>
  </si>
  <si>
    <t>ISBN：9789862294550</t>
  </si>
  <si>
    <t>坂本奈緒 著</t>
  </si>
  <si>
    <t>ISBN：978-986-229-482-6</t>
  </si>
  <si>
    <t>津久井智子 著</t>
  </si>
  <si>
    <t>ISBN：978-986-229-510-6</t>
  </si>
  <si>
    <t>我那霸陽子 著</t>
  </si>
  <si>
    <t>ISBN：978-986-229-554-0</t>
  </si>
  <si>
    <t>張碧員、林麗琪  著</t>
  </si>
  <si>
    <t>ISBN：4717702076788</t>
  </si>
  <si>
    <t>黃培嘉 著</t>
  </si>
  <si>
    <t>ISBN：978-986-85315-6-7</t>
  </si>
  <si>
    <t>楊棋茵  著</t>
  </si>
  <si>
    <t>ISBN：978-986-85315-7-4</t>
  </si>
  <si>
    <t>楊棋茵 著</t>
  </si>
  <si>
    <t>ISBN：978-986-85315-8-1</t>
  </si>
  <si>
    <t>ISBN：978-986-85315-9-8</t>
  </si>
  <si>
    <t>金恩再 著</t>
  </si>
  <si>
    <t>ISBN：9789866953743</t>
  </si>
  <si>
    <t>Carla Sonheim  著</t>
  </si>
  <si>
    <t>讀書共和國  木馬文化</t>
  </si>
  <si>
    <t>ISBN：9789861207292</t>
  </si>
  <si>
    <t>Mark＆Mary Willenbrink  著</t>
  </si>
  <si>
    <t>ISBN：9789861206318</t>
  </si>
  <si>
    <t>宮添郁雄、平良隆久 著</t>
  </si>
  <si>
    <t>南一書局企業股份有限公司</t>
  </si>
  <si>
    <t>ISBN：978-957-443-549-4</t>
  </si>
  <si>
    <t>樋口雅一  著</t>
  </si>
  <si>
    <t>財團法人台北市基督教校園福音團契附屬校園書房出版社</t>
  </si>
  <si>
    <t>ISBN：978-986-198-229-8</t>
  </si>
  <si>
    <t>邱若龍 著</t>
  </si>
  <si>
    <t>ISBN：978-957-32-67515</t>
  </si>
  <si>
    <t>戶部敬子 著</t>
  </si>
  <si>
    <t xml:space="preserve">ISBN：978986176881 </t>
  </si>
  <si>
    <t>手塚治虫 著</t>
  </si>
  <si>
    <t>宮崎克、吉本浩二 著</t>
  </si>
  <si>
    <t>ISBN：978-986-251-561-7</t>
  </si>
  <si>
    <t>全力出版有限公司</t>
  </si>
  <si>
    <t>金德永 著</t>
  </si>
  <si>
    <t>ISBN：9789862252505</t>
  </si>
  <si>
    <t>寺沢大介 著</t>
  </si>
  <si>
    <t>東立出版社有限公司</t>
  </si>
  <si>
    <t>ISBN：978-986-10-7760-4</t>
  </si>
  <si>
    <t>ISBN：978-986-10-7761-1</t>
  </si>
  <si>
    <t>古屋兔丸  著</t>
  </si>
  <si>
    <t>ISBN：978-986-10-6554-0</t>
  </si>
  <si>
    <t>臼井儀人  著</t>
  </si>
  <si>
    <t>ISBN：978-986-10-6934-0</t>
  </si>
  <si>
    <t>谷古宇剛 著</t>
  </si>
  <si>
    <t>ISBN：4717702236991</t>
  </si>
  <si>
    <t>矢島正雄、菊田洋之 著</t>
  </si>
  <si>
    <t>ISBN：4717702244682</t>
  </si>
  <si>
    <t>關家徹治 著</t>
  </si>
  <si>
    <t>ISBN：4717702237035</t>
  </si>
  <si>
    <t>池田曉子 著</t>
  </si>
  <si>
    <t>ISBN：978-986-251-447-4</t>
  </si>
  <si>
    <t>Herge 著</t>
  </si>
  <si>
    <t>ISBN：978-986-241-312-8</t>
  </si>
  <si>
    <t>ISBN：978-986-241-314-2</t>
  </si>
  <si>
    <t>ISBN：978-986-241-316-6</t>
  </si>
  <si>
    <t>ISBN：978-986-241-318-0</t>
  </si>
  <si>
    <t>ISBN：978-986-241-320-3</t>
  </si>
  <si>
    <t>ISBN：978-986-241-322-7</t>
  </si>
  <si>
    <t>ISBN：978-986-241-324-1</t>
  </si>
  <si>
    <t>ISBN：978-986-241-326-5</t>
  </si>
  <si>
    <t>ISBN：978-986-241-328-9</t>
  </si>
  <si>
    <t>ISBN：978-986-241-330-2</t>
  </si>
  <si>
    <t>ISBN：978-986-241-332-6</t>
  </si>
  <si>
    <t>ISBN：978-986-241-334-0</t>
  </si>
  <si>
    <t>ISBN：978-986-241-336-4</t>
  </si>
  <si>
    <t>ISBN：978-986-241-338-8</t>
  </si>
  <si>
    <t>ISBN：978-986-241-340-1</t>
  </si>
  <si>
    <t>ISBN：978-986-241-342-5</t>
  </si>
  <si>
    <t>ISBN：978-986-241-344-9</t>
  </si>
  <si>
    <t>ISBN：978-986-241-346-3</t>
  </si>
  <si>
    <t>ISBN：978-986-241-348-7</t>
  </si>
  <si>
    <t>ISBN：978-986-241-350-0</t>
  </si>
  <si>
    <t>ISBN：978-986-241-352-4</t>
  </si>
  <si>
    <t>ISBN：978-986-241-354-8</t>
  </si>
  <si>
    <t>地球公民文化出版事業有限公司</t>
  </si>
  <si>
    <t>小學中、高年級/國中</t>
  </si>
  <si>
    <t>ISSN：1814-8875</t>
  </si>
  <si>
    <t>國語青少年月刊雜誌社</t>
  </si>
  <si>
    <t>ISSN：1993-6656</t>
  </si>
  <si>
    <t>莎士比亞文化事業股份有限公司</t>
  </si>
  <si>
    <t>ISSN：1993-4467</t>
  </si>
  <si>
    <t>朱自清、克拉迪奧 著</t>
  </si>
  <si>
    <t>小學中、高年級  國中</t>
  </si>
  <si>
    <t>ISBN：9789861892030</t>
  </si>
  <si>
    <t>第33次優良圖書</t>
  </si>
  <si>
    <t>陳美娥、張振松 著</t>
  </si>
  <si>
    <t>ISBN：9789573267164</t>
  </si>
  <si>
    <t xml:space="preserve">Linda Chapman、Dawn Apperley 著 </t>
  </si>
  <si>
    <t xml:space="preserve">東雨文化 </t>
  </si>
  <si>
    <t xml:space="preserve">ISBN：9789866390487 </t>
  </si>
  <si>
    <t xml:space="preserve">Jim Benton 著 </t>
  </si>
  <si>
    <t xml:space="preserve">小學中、高年級  國中 </t>
  </si>
  <si>
    <t xml:space="preserve">ISBN：9789866390296 </t>
  </si>
  <si>
    <t xml:space="preserve">ISBN：9789866390401 </t>
  </si>
  <si>
    <t>Tony Abbott、Jim Jessell 著</t>
  </si>
  <si>
    <t xml:space="preserve">ISBN：9789866803024 </t>
  </si>
  <si>
    <t xml:space="preserve">Sophie Benini Pietromarchi 著 </t>
  </si>
  <si>
    <t xml:space="preserve">典藏藝術家庭股份有限公司 </t>
  </si>
  <si>
    <t xml:space="preserve">ISBN：9789866833724 </t>
  </si>
  <si>
    <t>加藤久仁生、平田研也 著</t>
  </si>
  <si>
    <t>ISBN：9789576937446</t>
  </si>
  <si>
    <t>林瑞崑、沈彩芳 著</t>
  </si>
  <si>
    <t>ISBN：978-986-6801-61-7</t>
  </si>
  <si>
    <t>李季篤 著</t>
  </si>
  <si>
    <t>ISBN：978-986680-1594</t>
  </si>
  <si>
    <t>李兩傳 著</t>
  </si>
  <si>
    <t>ISBN：978-986-6801-66-2</t>
  </si>
  <si>
    <t>虞宗榮、白南元 著</t>
  </si>
  <si>
    <t>洪葉文化事業有限公司</t>
  </si>
  <si>
    <t>ISBN：978-986-6828-676</t>
  </si>
  <si>
    <t>梁修範 著</t>
  </si>
  <si>
    <t>ISBN：978-957-451-439-7</t>
  </si>
  <si>
    <t>金善姬 著</t>
  </si>
  <si>
    <t>ISBN：978-957-451-436-6</t>
  </si>
  <si>
    <t>金成洙 著</t>
  </si>
  <si>
    <t>ISBN：978-957-451-438-0</t>
  </si>
  <si>
    <t>Paola Cocco 著</t>
  </si>
  <si>
    <t>禾風車書版股份有限公司</t>
  </si>
  <si>
    <t>ISBN：9789866357183</t>
  </si>
  <si>
    <t>徐紀 著</t>
  </si>
  <si>
    <t>英文漢聲出版股份有限公司</t>
  </si>
  <si>
    <t>ISBN：978-957-588-506-9</t>
  </si>
  <si>
    <t>游福生 著</t>
  </si>
  <si>
    <t>財團法人慈濟傳播人文志業基金會</t>
  </si>
  <si>
    <t>ISBN：978-986-6644-49-8</t>
  </si>
  <si>
    <t>高雄市學生心理諮商中心 著</t>
  </si>
  <si>
    <t>ISBN：9789866782886</t>
  </si>
  <si>
    <t>天衛文化編輯部 編著</t>
  </si>
  <si>
    <t>ISBN：978-957-490-339-9</t>
  </si>
  <si>
    <t>許峰源 著</t>
  </si>
  <si>
    <t>方智出版社股份有限公司</t>
  </si>
  <si>
    <t>ISBN：978-986-175-213-6</t>
  </si>
  <si>
    <t xml:space="preserve">後藤龍二 著 </t>
  </si>
  <si>
    <t xml:space="preserve">三采文化出版事業有限公司 </t>
  </si>
  <si>
    <t xml:space="preserve">小學中、高年級 國中 </t>
  </si>
  <si>
    <t xml:space="preserve">ISBN：978-986-229-274-7 </t>
  </si>
  <si>
    <t xml:space="preserve">服部千春 著 </t>
  </si>
  <si>
    <t xml:space="preserve">ISBN：978-986-229-200-6 </t>
  </si>
  <si>
    <t>服部千春 著</t>
  </si>
  <si>
    <t xml:space="preserve">ISBN：978-986-229-214-3 </t>
  </si>
  <si>
    <t xml:space="preserve">ISBN：978-957-8281-86-8 </t>
  </si>
  <si>
    <t xml:space="preserve">ISBN：978-986-229-338-6 </t>
  </si>
  <si>
    <t xml:space="preserve">大眼女孩 著 </t>
  </si>
  <si>
    <t xml:space="preserve">科寶文化事業有限公司 </t>
  </si>
  <si>
    <t xml:space="preserve">ISBN：9789866953804 </t>
  </si>
  <si>
    <t xml:space="preserve">ISBN：9789866953859 </t>
  </si>
  <si>
    <t>Andrew Clements 著</t>
  </si>
  <si>
    <t xml:space="preserve">遠流出版事業股份有限公司 </t>
  </si>
  <si>
    <t xml:space="preserve">ISBN：9789573266112 </t>
  </si>
  <si>
    <t xml:space="preserve">ISBN：9789573265764 </t>
  </si>
  <si>
    <t>8400（全套14冊）</t>
  </si>
  <si>
    <t xml:space="preserve">天衛文化圖書股份有限公司 </t>
  </si>
  <si>
    <t>ISBN：978-957-490-272-9</t>
  </si>
  <si>
    <t xml:space="preserve">AKRU 著 </t>
  </si>
  <si>
    <t xml:space="preserve">蓋亞文化有限公司 </t>
  </si>
  <si>
    <t xml:space="preserve">ISBN：978-986-6157-02-8 </t>
  </si>
  <si>
    <t xml:space="preserve">青飛工作室 著 </t>
  </si>
  <si>
    <t xml:space="preserve">美林傳播科技股份有限公司 </t>
  </si>
  <si>
    <t xml:space="preserve">ISBN：9789866554186 </t>
  </si>
  <si>
    <t>青飛工作室 著</t>
  </si>
  <si>
    <t xml:space="preserve">ISBN：978-986-6554-20-9 </t>
  </si>
  <si>
    <t xml:space="preserve">李洙正 著 </t>
  </si>
  <si>
    <t xml:space="preserve">ISBN：978-986-6554-216 </t>
  </si>
  <si>
    <t>李洙正 著</t>
  </si>
  <si>
    <t xml:space="preserve">ISBN：978-986-6554-22-3 </t>
  </si>
  <si>
    <t xml:space="preserve">三浦浩子 著 </t>
  </si>
  <si>
    <t xml:space="preserve">東立出版社有限公司 </t>
  </si>
  <si>
    <t xml:space="preserve">ISBN：978-986-10-6542-7 </t>
  </si>
  <si>
    <t>ABC互動英語雜誌編輯部  編著</t>
  </si>
  <si>
    <t xml:space="preserve">希伯崙股份有限公司 </t>
  </si>
  <si>
    <t xml:space="preserve">ISSN：16838548 </t>
  </si>
  <si>
    <t xml:space="preserve">地球公民365編輯部 編著 </t>
  </si>
  <si>
    <t xml:space="preserve">地球公民文化出版事業有限公司 </t>
  </si>
  <si>
    <t xml:space="preserve">ISSN：18148875 </t>
  </si>
  <si>
    <t>遠足地理百科編輯組 著</t>
  </si>
  <si>
    <t>遠足文化事業股份有限公司</t>
  </si>
  <si>
    <t>小學低、中、高年級  國中</t>
  </si>
  <si>
    <t xml:space="preserve">ISBN：9789866731648 </t>
  </si>
  <si>
    <t>王嵩山 著</t>
  </si>
  <si>
    <t>ISBN：9789866731563</t>
  </si>
  <si>
    <t>里內藍、松岡達英 著</t>
  </si>
  <si>
    <t xml:space="preserve">遠足文化事業股份有限公司 </t>
  </si>
  <si>
    <t xml:space="preserve">ISBN：9789866731624  </t>
  </si>
  <si>
    <t xml:space="preserve">小學低、中、高年級  國中  </t>
  </si>
  <si>
    <t xml:space="preserve">ISBN：9789866803017 </t>
  </si>
  <si>
    <t xml:space="preserve">邱若山 著 </t>
  </si>
  <si>
    <t xml:space="preserve">紅狐文化事業有限公司 </t>
  </si>
  <si>
    <t xml:space="preserve">小學低、中、高年級 國中 </t>
  </si>
  <si>
    <t xml:space="preserve">ISBN：9789867788344 </t>
  </si>
  <si>
    <t>發哥 著</t>
  </si>
  <si>
    <t xml:space="preserve">ISBN：9789867788078 </t>
  </si>
  <si>
    <t>小達文西編輯部 編著</t>
  </si>
  <si>
    <t xml:space="preserve">莎士比亞文化事業股份有限公司 </t>
  </si>
  <si>
    <t xml:space="preserve">ISSN：1993-4467 </t>
  </si>
  <si>
    <t>Isabella Labate 著</t>
  </si>
  <si>
    <t>小學高年級  國中</t>
  </si>
  <si>
    <t>ISBN：9789861892085</t>
  </si>
  <si>
    <t>劉嘉路、Cinzia Ratto 著</t>
  </si>
  <si>
    <t>ISBN：9789861891903</t>
  </si>
  <si>
    <t>原人 著</t>
  </si>
  <si>
    <t>ISBN：9789861202204</t>
  </si>
  <si>
    <t xml:space="preserve">王鼎鈞 等著 </t>
  </si>
  <si>
    <t xml:space="preserve">天下雜誌股份有限公司 </t>
  </si>
  <si>
    <t xml:space="preserve">小學高年級  國中 </t>
  </si>
  <si>
    <t xml:space="preserve">ISBN：978-986-241-163-6 </t>
  </si>
  <si>
    <t>蔡頭伯 著</t>
  </si>
  <si>
    <t xml:space="preserve">白象文化事業有限公司 </t>
  </si>
  <si>
    <t xml:space="preserve">ISBN：9789866216084 </t>
  </si>
  <si>
    <t xml:space="preserve">ISBN：9789861202730  </t>
  </si>
  <si>
    <t>曹永先 著</t>
  </si>
  <si>
    <t xml:space="preserve">臺灣麥克股份有限公司 </t>
  </si>
  <si>
    <t xml:space="preserve">ISBN：978-9862032558 </t>
  </si>
  <si>
    <t xml:space="preserve">ISBN：978-9862032565 </t>
  </si>
  <si>
    <t xml:space="preserve">曹永先 著 </t>
  </si>
  <si>
    <t xml:space="preserve">ISBN：978-9862032572 </t>
  </si>
  <si>
    <t xml:space="preserve">ISBN：978-9862032589 </t>
  </si>
  <si>
    <t xml:space="preserve">小學高年級  國中  </t>
  </si>
  <si>
    <t xml:space="preserve">ISBN：9789866731655  </t>
  </si>
  <si>
    <t>蔡志忠 著</t>
  </si>
  <si>
    <t>圓神出版社有限公司</t>
  </si>
  <si>
    <t>ISBN：9789861333489</t>
  </si>
  <si>
    <t>眼球先生 著</t>
  </si>
  <si>
    <t>ISBN：9789861202778</t>
  </si>
  <si>
    <t>Matthew Johnstone 著</t>
  </si>
  <si>
    <t>ISBN：9789866409196</t>
  </si>
  <si>
    <t>ISBN：9789866409141</t>
  </si>
  <si>
    <t>王治興  編審</t>
  </si>
  <si>
    <t>白象文化事業有限公司</t>
  </si>
  <si>
    <t>ISBN：9789868680005</t>
  </si>
  <si>
    <t>路易斯、英諾桑提 著</t>
  </si>
  <si>
    <t>ISBN：9789861892054</t>
  </si>
  <si>
    <t>Andre Dahan 著</t>
  </si>
  <si>
    <t>ISBN：9789861892061</t>
  </si>
  <si>
    <t>ISBN：9789861892078</t>
  </si>
  <si>
    <t>聖修伯里、阿科 著</t>
  </si>
  <si>
    <t>ISBN：9789861892252</t>
  </si>
  <si>
    <t>瑪斯蒙．史考特 著</t>
  </si>
  <si>
    <t>ISBN：9789861892351</t>
  </si>
  <si>
    <t>陳忠照 著</t>
  </si>
  <si>
    <t>ISBN：978-986-6314-02-5</t>
  </si>
  <si>
    <t>Luca Novelli 著</t>
  </si>
  <si>
    <t>ISBN：9789861203249</t>
  </si>
  <si>
    <t>ISBN：9789861203256</t>
  </si>
  <si>
    <t>張文亮 著</t>
  </si>
  <si>
    <t>財團法人國語日報社出版部</t>
  </si>
  <si>
    <t>ISBN：978-957-751-582-7</t>
  </si>
  <si>
    <t>謝新傳 著</t>
  </si>
  <si>
    <t>ISBN：978-957-10-4299-2</t>
  </si>
  <si>
    <t>Michael J. Gelb 著</t>
  </si>
  <si>
    <t>ISBN：9789866319235</t>
  </si>
  <si>
    <t>富士鷹茄子 著</t>
  </si>
  <si>
    <t>ISBN：9789573266501</t>
  </si>
  <si>
    <t>寄藤文平 著</t>
  </si>
  <si>
    <t>ISBN：9789573266211</t>
  </si>
  <si>
    <t>茂木健一郎 著</t>
  </si>
  <si>
    <t>ISBN：978-986-241-096-7</t>
  </si>
  <si>
    <t>ISBN：978-986-241-219-0</t>
  </si>
  <si>
    <t>劉炯朗 著</t>
  </si>
  <si>
    <t>ISBN：9789571352916</t>
  </si>
  <si>
    <t>許汝紘 著</t>
  </si>
  <si>
    <t>佳赫文化行銷有限公司</t>
  </si>
  <si>
    <t>ISBN：978-986-6271-03-8</t>
  </si>
  <si>
    <t>ISBN：978-986-856-715-3</t>
  </si>
  <si>
    <t>行政院農業委員會特有生物研究保育中心 著</t>
  </si>
  <si>
    <t>ISBN：9789866731617</t>
  </si>
  <si>
    <t>劉伯樂 著</t>
  </si>
  <si>
    <t>藝術家出版社</t>
  </si>
  <si>
    <t>ISBN：9789866565878</t>
  </si>
  <si>
    <t>ISBN：9789866565939</t>
  </si>
  <si>
    <t>郭臨恩 著</t>
  </si>
  <si>
    <t>ISBN：9789576937491</t>
  </si>
  <si>
    <t>群我倫理促進會 編著</t>
  </si>
  <si>
    <t>ISBN：9789576937507</t>
  </si>
  <si>
    <t>Dick Hoyt、Don Yaeger 著</t>
  </si>
  <si>
    <t>ISBN：978-986-134-160-6</t>
  </si>
  <si>
    <t>連美恩 著</t>
  </si>
  <si>
    <t>ISBN：978-957-39-0900-2</t>
  </si>
  <si>
    <t>15800（全套16冊）</t>
  </si>
  <si>
    <t>菲利浦．狄克森  等著</t>
  </si>
  <si>
    <t>ISBN：978-9862032244</t>
  </si>
  <si>
    <t xml:space="preserve">今森光彥 著 </t>
  </si>
  <si>
    <t>ISBN：978-9862293447</t>
  </si>
  <si>
    <t>王浩一 著</t>
  </si>
  <si>
    <t>ISBN：9789868024830</t>
  </si>
  <si>
    <t>Dan Millman 著</t>
  </si>
  <si>
    <t>ISBN：978-986-6782-86</t>
  </si>
  <si>
    <t>王亭權 著</t>
  </si>
  <si>
    <t>ISBN：9789861333427</t>
  </si>
  <si>
    <t>Alice Montgomery 著</t>
  </si>
  <si>
    <t>ISBN：9789571352251</t>
  </si>
  <si>
    <t>蔡穎卿 著</t>
  </si>
  <si>
    <t>ISBN：9789571352305</t>
  </si>
  <si>
    <t>博雅書屋有限公司</t>
  </si>
  <si>
    <t>ISBN：978-986-6614-76-7</t>
  </si>
  <si>
    <t>劉萌容 著</t>
  </si>
  <si>
    <t>書泉出版社</t>
  </si>
  <si>
    <t>ISBN：978-986-121-578-5</t>
  </si>
  <si>
    <t>李偉文、黃崑謀 著</t>
  </si>
  <si>
    <t>ISBN：9789573267010</t>
  </si>
  <si>
    <t>劉克襄 著</t>
  </si>
  <si>
    <t>ISBN：9789573266518</t>
  </si>
  <si>
    <t>林啟文 著</t>
  </si>
  <si>
    <t>ISBN：9789866749629</t>
  </si>
  <si>
    <t>許汝紘暨編輯小組 編著</t>
  </si>
  <si>
    <t>ISBN：978-986-6271-11-3</t>
  </si>
  <si>
    <t>ISBN：978-986-6271-09-0</t>
  </si>
  <si>
    <t>許麗雯暨藝術企劃小組 編著</t>
  </si>
  <si>
    <t>ISBN：978-986-6271-19-9</t>
  </si>
  <si>
    <t>小出文彥 著</t>
  </si>
  <si>
    <t>ISBN：471-770-207-035-9</t>
  </si>
  <si>
    <t>黃禹潔 著</t>
  </si>
  <si>
    <t>知青頻道出版有限公司</t>
  </si>
  <si>
    <t>ISBN：9789866276125</t>
  </si>
  <si>
    <t>ISBN：9789866276163</t>
  </si>
  <si>
    <t>鍾怡陽 著</t>
  </si>
  <si>
    <t>ISBN：9789866276378</t>
  </si>
  <si>
    <t>ISBN：9789866276439</t>
  </si>
  <si>
    <t xml:space="preserve">N.D.威爾森 著 </t>
  </si>
  <si>
    <t xml:space="preserve">核心文化事業有限公司 </t>
  </si>
  <si>
    <t xml:space="preserve">小學高年級 國中 </t>
  </si>
  <si>
    <t xml:space="preserve">ISBN：9789867191915 </t>
  </si>
  <si>
    <t>Franz Hohler 著</t>
  </si>
  <si>
    <t xml:space="preserve">飛寶國際文化股份有限公司 </t>
  </si>
  <si>
    <t xml:space="preserve">ISBN：9789866701498 </t>
  </si>
  <si>
    <t xml:space="preserve">余光中 等著 </t>
  </si>
  <si>
    <t xml:space="preserve">ISBN：978-986-241-164-3 </t>
  </si>
  <si>
    <t>張曼娟、張維中 編著</t>
  </si>
  <si>
    <t xml:space="preserve">ISBN：978-986-241-211-4 </t>
  </si>
  <si>
    <t xml:space="preserve">張曼娟、孫梓評 編著 </t>
  </si>
  <si>
    <t xml:space="preserve">ISBN：978-986-241-210-7 </t>
  </si>
  <si>
    <t xml:space="preserve">張曼娟、黃羿瓅 編著 </t>
  </si>
  <si>
    <t xml:space="preserve">ISBN：978-986-241-208-4 </t>
  </si>
  <si>
    <t xml:space="preserve">張曼娟、高培耘 編著 </t>
  </si>
  <si>
    <t xml:space="preserve">ISBN：978-986-241-209-1 </t>
  </si>
  <si>
    <t>P.L. Travers 著</t>
  </si>
  <si>
    <t xml:space="preserve">財團法人國語日報社出版部 </t>
  </si>
  <si>
    <t xml:space="preserve">ISBN：978-957-751-588-9 </t>
  </si>
  <si>
    <t xml:space="preserve">ISBN：978-957-751-593-3 </t>
  </si>
  <si>
    <t xml:space="preserve">王小棣、黃黎明、莊慧秋 著 </t>
  </si>
  <si>
    <t xml:space="preserve">時報文化出版企業股份有限公司 </t>
  </si>
  <si>
    <t xml:space="preserve">ISBN：978-957-135-2756 </t>
  </si>
  <si>
    <t>河合隼雄 著</t>
  </si>
  <si>
    <t xml:space="preserve">ISBN：9789573267003 </t>
  </si>
  <si>
    <t>Morris Gleitzman 著</t>
  </si>
  <si>
    <t xml:space="preserve">ISBN：9789573267034 </t>
  </si>
  <si>
    <t xml:space="preserve">ISBN：9789573266907 </t>
  </si>
  <si>
    <t xml:space="preserve">Morris Gleitzman 著 </t>
  </si>
  <si>
    <t xml:space="preserve">ISBN：9789573245742 </t>
  </si>
  <si>
    <t xml:space="preserve">Alan Brogan、Irene Brogan 著 </t>
  </si>
  <si>
    <t xml:space="preserve">ISBN：9789573267201 </t>
  </si>
  <si>
    <t xml:space="preserve">毀滅天使 </t>
    <phoneticPr fontId="2" type="noConversion"/>
  </si>
  <si>
    <t xml:space="preserve">Keith Donohue 著 </t>
  </si>
  <si>
    <t xml:space="preserve">ISBN：9789573266297 </t>
  </si>
  <si>
    <t>高正旭 著</t>
  </si>
  <si>
    <t xml:space="preserve">狗狗圖書出版有限公司 </t>
  </si>
  <si>
    <t xml:space="preserve">ISBN：9789866437465 </t>
  </si>
  <si>
    <t>馬景賢 著</t>
  </si>
  <si>
    <t xml:space="preserve">九歌出版社有限公司 </t>
  </si>
  <si>
    <t xml:space="preserve">ISBN：978-957-444-720-6 </t>
  </si>
  <si>
    <t>鄭清文 著</t>
  </si>
  <si>
    <t xml:space="preserve">ISBN：978-957-444-678-0 </t>
  </si>
  <si>
    <t xml:space="preserve">李叔真 著 </t>
  </si>
  <si>
    <t xml:space="preserve">ISBN：978-957-444-680-3 </t>
  </si>
  <si>
    <t xml:space="preserve">小魯文化事業股份有限公司 </t>
  </si>
  <si>
    <t xml:space="preserve">ISBN：978-986-211-186-4 </t>
  </si>
  <si>
    <t xml:space="preserve">希伯崙編輯群 著 </t>
  </si>
  <si>
    <t xml:space="preserve">ISBN：9789866406362 </t>
  </si>
  <si>
    <t xml:space="preserve">蘇昭旭 著 </t>
  </si>
  <si>
    <t xml:space="preserve">人人出版股份有限公司 </t>
  </si>
  <si>
    <t xml:space="preserve">ISBN：978-986-6435-39-3 </t>
  </si>
  <si>
    <t xml:space="preserve">ISBN：978-986-435-41-6 </t>
  </si>
  <si>
    <t xml:space="preserve">諶淑婷 等著 </t>
  </si>
  <si>
    <t xml:space="preserve">ISBN：978-957-751-583-4 </t>
  </si>
  <si>
    <t>潘麗珠 著</t>
  </si>
  <si>
    <t xml:space="preserve">五南圖書出版股份有限公司 </t>
  </si>
  <si>
    <t xml:space="preserve">ISBN：978-957-11-6040-5 </t>
  </si>
  <si>
    <t xml:space="preserve">郭城孟 著 </t>
  </si>
  <si>
    <t xml:space="preserve">ISBN：978-957-32-4573-5 </t>
  </si>
  <si>
    <t xml:space="preserve">陳銘磻 著 </t>
  </si>
  <si>
    <t xml:space="preserve">宇河文化出版有限公司 </t>
  </si>
  <si>
    <t xml:space="preserve">ISBN：9789576597565 </t>
  </si>
  <si>
    <t>茨木保 著</t>
  </si>
  <si>
    <t xml:space="preserve">合記圖書出版社 </t>
  </si>
  <si>
    <t xml:space="preserve">ISBN：9789861266602 </t>
  </si>
  <si>
    <t>9000（全套）</t>
  </si>
  <si>
    <t xml:space="preserve">羅貫中  原著  陳維東、梁小龍  編繪 </t>
  </si>
  <si>
    <t xml:space="preserve">閣林國際圖書有限公司 </t>
  </si>
  <si>
    <t xml:space="preserve">ISBN：978-957-440-865-8 </t>
  </si>
  <si>
    <t>洪在徹、金在潤 著</t>
  </si>
  <si>
    <t xml:space="preserve">ISBN：978-986-229-287-7 </t>
  </si>
  <si>
    <t>小童 著</t>
  </si>
  <si>
    <t xml:space="preserve">ISBN：9789574171880 </t>
  </si>
  <si>
    <t>蕭乃中 著</t>
  </si>
  <si>
    <t xml:space="preserve">ISBN：978-986-10-4585-6 </t>
  </si>
  <si>
    <t xml:space="preserve">黃佳莉 著 </t>
  </si>
  <si>
    <t xml:space="preserve">ISBN：978-986-10-5692-0 </t>
  </si>
  <si>
    <t xml:space="preserve">賴安 著 </t>
  </si>
  <si>
    <t xml:space="preserve">ISBN：978-986-10-4254-1 </t>
  </si>
  <si>
    <t xml:space="preserve">ISBN：978-986-10-5219-9 </t>
  </si>
  <si>
    <t xml:space="preserve">小森陽一、米林昇輝 著 </t>
  </si>
  <si>
    <t xml:space="preserve">ISBN：978-986-10-5065-2 </t>
  </si>
  <si>
    <t xml:space="preserve">ISBN：978-986-105280-9 </t>
  </si>
  <si>
    <t>荒川弘 著</t>
  </si>
  <si>
    <t xml:space="preserve">ISBN：978-986-10-5761-3 </t>
  </si>
  <si>
    <t xml:space="preserve">川口幸範 著 </t>
  </si>
  <si>
    <t xml:space="preserve">ISBN：978-986-10-6414-7 </t>
  </si>
  <si>
    <t xml:space="preserve">臼倉若菜 著 </t>
  </si>
  <si>
    <t xml:space="preserve">ISBN：978-986-10-2792-0 </t>
  </si>
  <si>
    <t>草花里樹 著</t>
  </si>
  <si>
    <t xml:space="preserve">ISBN：978-986-10-5520-6 </t>
  </si>
  <si>
    <t xml:space="preserve">陳櫻慧 著  綺霏 改編 </t>
  </si>
  <si>
    <t xml:space="preserve">ISBN：9789867788245 </t>
  </si>
  <si>
    <t>幼獅少年編輯部 編著</t>
  </si>
  <si>
    <t xml:space="preserve">幼獅文化事業股份有限公司 </t>
  </si>
  <si>
    <t xml:space="preserve">ISSN：1025-2991 </t>
  </si>
  <si>
    <t xml:space="preserve">少年牛頓編輯部 編著 </t>
  </si>
  <si>
    <t xml:space="preserve">好頭腦文教事業股份有限公司 </t>
  </si>
  <si>
    <t xml:space="preserve">ISSN：1811-1238 </t>
  </si>
  <si>
    <t>聯經出版事業公司</t>
  </si>
  <si>
    <t>宇河文化出版有限公司</t>
  </si>
  <si>
    <t>博揚文化事業有限公司</t>
  </si>
  <si>
    <t>杜葳廣告股份有限公司</t>
  </si>
  <si>
    <t>明天國際圖書有限公司</t>
  </si>
  <si>
    <t>宮崎駿 著</t>
  </si>
  <si>
    <t>陳彬彬 著</t>
  </si>
  <si>
    <t xml:space="preserve">博識圖書出版有限公司 </t>
  </si>
  <si>
    <t>Anita Ganeri 著</t>
  </si>
  <si>
    <t xml:space="preserve">元將文化股份有限公司 </t>
  </si>
  <si>
    <t>劉墉 著</t>
  </si>
  <si>
    <t xml:space="preserve">聯經出版事業公司 </t>
  </si>
  <si>
    <t xml:space="preserve">青文出版社 </t>
  </si>
  <si>
    <t xml:space="preserve">台灣東販股份有限公司 </t>
  </si>
  <si>
    <t xml:space="preserve">晨星出版有限公司 </t>
  </si>
  <si>
    <t xml:space="preserve">推守文化創意股份有限公司 </t>
  </si>
  <si>
    <t>讀者文摘編輯部 編著</t>
  </si>
  <si>
    <t>Carol Thompson 著</t>
  </si>
  <si>
    <t>暢談國際文化事業股份有限公司</t>
  </si>
  <si>
    <t>ISBN：978-986-6347-14-6</t>
  </si>
  <si>
    <t>Brigitte Minne 著</t>
  </si>
  <si>
    <t>ISBN：978-986-6347-21-4</t>
  </si>
  <si>
    <t>ISBN：978-986-6347-22-1</t>
  </si>
  <si>
    <t>Alain Serres 著</t>
  </si>
  <si>
    <t>ISBN：978-986-6347-16-0</t>
  </si>
  <si>
    <t>Janet Charters 著</t>
  </si>
  <si>
    <t>ISBN：978-986-6347-13-9</t>
  </si>
  <si>
    <t>Sarah Adams 著</t>
  </si>
  <si>
    <t>ISBN：987-986-6347-11-5</t>
  </si>
  <si>
    <t>Muriel Kerba 著</t>
  </si>
  <si>
    <t>ISBN：978-986-6347-18-4</t>
  </si>
  <si>
    <t>ISBN：978-986-6347-12-2</t>
  </si>
  <si>
    <t>Daniele Fossette 著</t>
  </si>
  <si>
    <t>ISBN：978-986-6347-19-1</t>
  </si>
  <si>
    <t>Eric Puybaret 著</t>
  </si>
  <si>
    <t>ISBN：978-986-6347-17-7</t>
  </si>
  <si>
    <t xml:space="preserve">  Susan E. Goodman 著</t>
  </si>
  <si>
    <t xml:space="preserve"> 天下雜誌股份有限公司 </t>
  </si>
  <si>
    <t xml:space="preserve">  小學低、中、高年級 國中 </t>
  </si>
  <si>
    <t xml:space="preserve"> ISBN：9789866582868 </t>
  </si>
  <si>
    <t>第32次優良圖書</t>
  </si>
  <si>
    <t xml:space="preserve">  小學高年級 國中 </t>
  </si>
  <si>
    <t xml:space="preserve">  ISBN：9789866472176 </t>
  </si>
  <si>
    <t>城邦文化事業股份有限公司 貓頭鷹出版社</t>
  </si>
  <si>
    <t xml:space="preserve">  天下遠見出版股份有限公司</t>
  </si>
  <si>
    <t xml:space="preserve"> 小魯文化事業股份有限公司 </t>
  </si>
  <si>
    <t xml:space="preserve"> 遠流出版事業股份有限公司 </t>
  </si>
  <si>
    <t xml:space="preserve"> 小學中、高年級 國中 </t>
  </si>
  <si>
    <t xml:space="preserve"> ISBN：978-957-32-6496-5 </t>
  </si>
  <si>
    <t xml:space="preserve">  遠流出版事業股份有限公司 </t>
  </si>
  <si>
    <t xml:space="preserve"> 小學高年級 國中</t>
  </si>
  <si>
    <t xml:space="preserve"> ISBN：978-957-32-6495-8 </t>
  </si>
  <si>
    <t xml:space="preserve">  好讀出版有限公司</t>
  </si>
  <si>
    <t xml:space="preserve">  張富海 著</t>
  </si>
  <si>
    <t xml:space="preserve">  ISBN：9789861781235 </t>
  </si>
  <si>
    <t xml:space="preserve"> 小學高年級 國中 </t>
  </si>
  <si>
    <t xml:space="preserve"> ISBN：978-957-32-6518-4 </t>
  </si>
  <si>
    <t xml:space="preserve"> 台灣商務印書館股份有限公司 </t>
  </si>
  <si>
    <t xml:space="preserve"> ISBN：9789570524031 </t>
  </si>
  <si>
    <t xml:space="preserve"> 晨星出版有限公司 </t>
  </si>
  <si>
    <t xml:space="preserve"> ISBN：9789861772462 </t>
  </si>
  <si>
    <t xml:space="preserve"> ISBN：9789861772738 </t>
  </si>
  <si>
    <t xml:space="preserve"> ISBN：9789861772448 </t>
  </si>
  <si>
    <t xml:space="preserve"> ISBN：9789861773094 </t>
  </si>
  <si>
    <t>山口茂 著</t>
  </si>
  <si>
    <t xml:space="preserve">ISBN：978-986-229-100-9 </t>
  </si>
  <si>
    <t xml:space="preserve">  遠足地理百科編輯組 編著</t>
  </si>
  <si>
    <t xml:space="preserve"> 遠足文化事業股份有限公司 </t>
  </si>
  <si>
    <t xml:space="preserve"> ISBN：978-986-6731-21-1 </t>
  </si>
  <si>
    <t xml:space="preserve"> 張和民 著</t>
  </si>
  <si>
    <t xml:space="preserve"> 晨星出版有限公司</t>
  </si>
  <si>
    <t xml:space="preserve">  ISBN：9789861772509</t>
  </si>
  <si>
    <t xml:space="preserve"> 大衛．麥考利 著</t>
  </si>
  <si>
    <t xml:space="preserve"> 野人文化股份有限公司 </t>
  </si>
  <si>
    <t xml:space="preserve"> ISBN：978-986-6807-36-7 </t>
  </si>
  <si>
    <t xml:space="preserve"> 張富海 著 </t>
  </si>
  <si>
    <t xml:space="preserve"> 好讀出版有限公司 </t>
  </si>
  <si>
    <t xml:space="preserve"> ISBN：9789861781228 </t>
  </si>
  <si>
    <t xml:space="preserve"> ISBN：9789861781242 </t>
  </si>
  <si>
    <t xml:space="preserve"> ISBN：9789861781259 </t>
  </si>
  <si>
    <t xml:space="preserve"> 張富海 著</t>
  </si>
  <si>
    <t xml:space="preserve"> ISBN：9789861781266 </t>
  </si>
  <si>
    <t xml:space="preserve"> 東雨文化事業有限公司 </t>
  </si>
  <si>
    <t xml:space="preserve"> 小魯文化事業股份有限公司</t>
  </si>
  <si>
    <t xml:space="preserve"> 東雨文化事業有限公司</t>
  </si>
  <si>
    <t xml:space="preserve"> 文房文化事業有限公司 </t>
  </si>
  <si>
    <t xml:space="preserve"> 天下遠見出版股份有限公司  </t>
  </si>
  <si>
    <t xml:space="preserve">遠流出版事業股份有限公司  </t>
  </si>
  <si>
    <t xml:space="preserve"> 聯經出版事業股份有限公司 </t>
  </si>
  <si>
    <t xml:space="preserve"> 親親文化事業有限公司 </t>
  </si>
  <si>
    <t xml:space="preserve"> 學齡前 小學低、中、高年級 國中 </t>
  </si>
  <si>
    <t xml:space="preserve"> ISBN：978-986-6801-47-1 </t>
  </si>
  <si>
    <t xml:space="preserve">ISBN：978-986-6554-15-5 </t>
  </si>
  <si>
    <t>彭永成 著</t>
  </si>
  <si>
    <t xml:space="preserve">ISBN：9789575747510 </t>
  </si>
  <si>
    <t>張放之 著</t>
  </si>
  <si>
    <t xml:space="preserve">文房文化事業有限公司 </t>
  </si>
  <si>
    <t xml:space="preserve">ISBN：978-986-6982-22-4 </t>
  </si>
  <si>
    <t xml:space="preserve">ISBN：978-986-6982-55-2 </t>
  </si>
  <si>
    <t>Gillian Wolfe 著</t>
  </si>
  <si>
    <t>ISBN：9789867428981</t>
  </si>
  <si>
    <t>ISBN：9789866310041</t>
  </si>
  <si>
    <t>莫凡、蔡達源 著</t>
  </si>
  <si>
    <t>ISBN：978-986-6830-67-9</t>
  </si>
  <si>
    <t>伊勢英子 著</t>
  </si>
  <si>
    <t>ISBN：978-986-6830-90-7</t>
  </si>
  <si>
    <t>李家同、鍾偉明 著</t>
  </si>
  <si>
    <t>ISBN：9789570833942</t>
  </si>
  <si>
    <t>蘇怡任 著</t>
  </si>
  <si>
    <t>文經出版社有限公司</t>
  </si>
  <si>
    <t>ISBN：978-957-663-591-5</t>
  </si>
  <si>
    <t xml:space="preserve">文經出版社有限公司 </t>
  </si>
  <si>
    <t xml:space="preserve">ISBN：978-957-663-571-7 </t>
  </si>
  <si>
    <t xml:space="preserve">  Gomdori Co.、Hong Jong Hyun 著 </t>
  </si>
  <si>
    <t xml:space="preserve"> 三采文化出版事業有限公司  </t>
  </si>
  <si>
    <t xml:space="preserve">ISBN：978-986-229-072-9  </t>
  </si>
  <si>
    <t xml:space="preserve"> Gomdori Co.、Hong Jong Hyun 著 </t>
  </si>
  <si>
    <t xml:space="preserve">ISBN：978-986-229-160-3  </t>
  </si>
  <si>
    <t xml:space="preserve">ISBN：978-986-229-202-0  </t>
  </si>
  <si>
    <t>李潼 著</t>
  </si>
  <si>
    <t xml:space="preserve">財團法人國語日報社 </t>
  </si>
  <si>
    <t xml:space="preserve">ISBN：978-957-751-568-1 </t>
  </si>
  <si>
    <t>Rosie Dickins 著</t>
  </si>
  <si>
    <t xml:space="preserve">天下遠見出版股份有限公司 </t>
  </si>
  <si>
    <t xml:space="preserve">ISBN：9789862164006 </t>
  </si>
  <si>
    <t>黃啟倫 著</t>
  </si>
  <si>
    <t xml:space="preserve">雄獅圖書股份有限公司 </t>
  </si>
  <si>
    <t xml:space="preserve">ISBN：9789574741229 </t>
  </si>
  <si>
    <t>王子島 著</t>
  </si>
  <si>
    <t xml:space="preserve">新苗文化事業有限公司 </t>
  </si>
  <si>
    <t xml:space="preserve">ISBN：978-957-451-400-7 </t>
  </si>
  <si>
    <t>李光福 著</t>
  </si>
  <si>
    <t xml:space="preserve">ISBN：978-957-451-407-6 </t>
  </si>
  <si>
    <t xml:space="preserve"> 牧野節子 著</t>
  </si>
  <si>
    <t xml:space="preserve"> ISBN：978-957-451-422-9 </t>
  </si>
  <si>
    <t>韓昌旭、秋德英 著</t>
  </si>
  <si>
    <t xml:space="preserve"> ISBN：978-986-229-127-6</t>
  </si>
  <si>
    <t>明水晶、李惠鎮 著</t>
  </si>
  <si>
    <t xml:space="preserve">ISBN：978-986-229-152-8 </t>
  </si>
  <si>
    <t xml:space="preserve"> Robert Levine 著</t>
  </si>
  <si>
    <t>ISBN：978-986-6833-57-1</t>
  </si>
  <si>
    <t xml:space="preserve">安亨模、李太守 著 </t>
  </si>
  <si>
    <t xml:space="preserve">ISBN：978-986-6554-14-8 </t>
  </si>
  <si>
    <t>蔡蕙憶、梁心綺 著</t>
  </si>
  <si>
    <t xml:space="preserve">ISBN：978-986-6342-06-6 </t>
  </si>
  <si>
    <t>安徒生、黃耀傑 著</t>
  </si>
  <si>
    <t xml:space="preserve">福地出版社 </t>
  </si>
  <si>
    <t xml:space="preserve">ISBN：978-986-6725-42-5 </t>
  </si>
  <si>
    <t xml:space="preserve">詹姆斯．馬修．巴利、蔡蕙憶 著 </t>
  </si>
  <si>
    <t xml:space="preserve">ISBN：978-986-6725-56-2 </t>
  </si>
  <si>
    <t>法蘭克‧包姆、天奧 著</t>
  </si>
  <si>
    <t xml:space="preserve">ISBN：978-986-6725-62-3 </t>
  </si>
  <si>
    <t>郭莉蓁 著</t>
  </si>
  <si>
    <t xml:space="preserve">ISBN：978-986-6725-51-7 </t>
  </si>
  <si>
    <t>世一編輯部 編著</t>
  </si>
  <si>
    <t xml:space="preserve">世一文化事業股份有限公司 </t>
  </si>
  <si>
    <t xml:space="preserve">ISBN：978-986-193-492-1 </t>
  </si>
  <si>
    <t xml:space="preserve">洪在徹、柳己韻、文情厚 著 </t>
  </si>
  <si>
    <t xml:space="preserve">ISBN：978-986-229-053-8 </t>
  </si>
  <si>
    <t>洪在徹、柳己韻、文情厚 著</t>
  </si>
  <si>
    <t xml:space="preserve">ISBN：978-986-229-118-4 </t>
  </si>
  <si>
    <t xml:space="preserve">Gomdori Co.、姜境孝 著 </t>
  </si>
  <si>
    <t xml:space="preserve">ISBN：978-986-229-107-8 </t>
  </si>
  <si>
    <t>李京信 著</t>
  </si>
  <si>
    <t xml:space="preserve">ISBN： 978-986-229-094-1 </t>
  </si>
  <si>
    <t xml:space="preserve">洪在徹、鄭俊圭 著 </t>
  </si>
  <si>
    <t xml:space="preserve">ISBN：978-986-229-104-7 </t>
  </si>
  <si>
    <t>Gomdori co.、韓賢東 著</t>
  </si>
  <si>
    <t xml:space="preserve">ISBN： 978-986-229-186-3 </t>
  </si>
  <si>
    <t>岡田康則 著</t>
  </si>
  <si>
    <t xml:space="preserve">青文出版社股份有限公司 </t>
  </si>
  <si>
    <t xml:space="preserve">ISBN：978-986-256-051-8 </t>
  </si>
  <si>
    <t>周顯宗 著</t>
  </si>
  <si>
    <t xml:space="preserve">ISBN：978-986-209-967-4 </t>
  </si>
  <si>
    <t xml:space="preserve">講義堂股份有限公司 </t>
  </si>
  <si>
    <t xml:space="preserve">ISSN：1022-41490-9 </t>
  </si>
  <si>
    <t xml:space="preserve">國廣興出版社 </t>
  </si>
  <si>
    <t xml:space="preserve">ISSN：4713282410639 </t>
  </si>
  <si>
    <t xml:space="preserve">  Robert Winston 著 </t>
  </si>
  <si>
    <t xml:space="preserve">上人文化事業股份有限公司  </t>
  </si>
  <si>
    <t xml:space="preserve">小學中、高年級 國中  </t>
  </si>
  <si>
    <t xml:space="preserve">ISBN：978-986-212-127-6  </t>
  </si>
  <si>
    <t xml:space="preserve">三采文化出版事業有限公司  </t>
  </si>
  <si>
    <t xml:space="preserve">ISBN：978-986-229-044-6  </t>
  </si>
  <si>
    <t xml:space="preserve">ISBN：978-986-229-062-0  </t>
  </si>
  <si>
    <t xml:space="preserve">ISBN：978-986-229-106-1  </t>
  </si>
  <si>
    <t xml:space="preserve"> ISBN：978-986-229-136-8  </t>
  </si>
  <si>
    <t xml:space="preserve">ISBN：978-986-229-177-1  </t>
  </si>
  <si>
    <t xml:space="preserve">巫紅霏 主編 </t>
  </si>
  <si>
    <t>陳盈瑛 等著</t>
  </si>
  <si>
    <t xml:space="preserve">ISSN：977181253200308 </t>
  </si>
  <si>
    <t>莊華堂、邱若龍 著</t>
  </si>
  <si>
    <t>唐山出版社</t>
  </si>
  <si>
    <t>ISBN：978-986-6552-14-4</t>
  </si>
  <si>
    <t>幾米 著</t>
  </si>
  <si>
    <t>ISBN：9789862131176</t>
  </si>
  <si>
    <t xml:space="preserve">周思芸  編著 </t>
  </si>
  <si>
    <t>ISBN：9789862163375</t>
  </si>
  <si>
    <t>ISBN：9789861781105</t>
  </si>
  <si>
    <t>ISBN：9789861781112</t>
  </si>
  <si>
    <t>ISBN：9789861781129</t>
  </si>
  <si>
    <t>TOBY 著</t>
  </si>
  <si>
    <t>ISBN：9789867010766</t>
  </si>
  <si>
    <t xml:space="preserve">   陳偉民 著</t>
  </si>
  <si>
    <t xml:space="preserve"> ISBN：9789575747251</t>
  </si>
  <si>
    <t xml:space="preserve"> ISBN：9789575747527</t>
  </si>
  <si>
    <t xml:space="preserve">ISBN：9789862350287 </t>
  </si>
  <si>
    <t xml:space="preserve">ISBN：978-986-248-031-1 </t>
  </si>
  <si>
    <t>888（全5冊</t>
  </si>
  <si>
    <t xml:space="preserve"> 安永一正 著</t>
  </si>
  <si>
    <t xml:space="preserve">ISBN: 9789866731389 </t>
  </si>
  <si>
    <t>夏潔 著</t>
  </si>
  <si>
    <t xml:space="preserve">小學高年級宇河文化出版有限公司 </t>
  </si>
  <si>
    <t>ISBN：9789576597305</t>
  </si>
  <si>
    <t>黃敦厚、洪瑩發、雷養德、 劉巧梅、王嘉棻 著</t>
  </si>
  <si>
    <t>ISBN：9789866543111</t>
  </si>
  <si>
    <t>石川拓治 著</t>
  </si>
  <si>
    <t xml:space="preserve">圓神出版社有限公司 </t>
  </si>
  <si>
    <t xml:space="preserve">ISBN：9789861332987 </t>
  </si>
  <si>
    <t>Rita Pohle 著</t>
  </si>
  <si>
    <t xml:space="preserve">城邦文化事業股份有限公司   臉譜出版社 </t>
  </si>
  <si>
    <t xml:space="preserve">ISBN：9789862350553 </t>
  </si>
  <si>
    <t>Jill Lauren 著</t>
  </si>
  <si>
    <t xml:space="preserve">日月文化出版股份有限公司  （大好書屋） </t>
  </si>
  <si>
    <t xml:space="preserve">ISBN：978-986-2480-328 </t>
  </si>
  <si>
    <t>林舒嫺 著</t>
  </si>
  <si>
    <t>ISBN：978-986-6982-96-5</t>
  </si>
  <si>
    <t>Eileen McDargh、Roderick MacIver 著</t>
  </si>
  <si>
    <t xml:space="preserve">心靈工坊文化事業股份有限公司 </t>
  </si>
  <si>
    <t xml:space="preserve">ISBN：9789866782527 </t>
  </si>
  <si>
    <t>蘭姆姊弟 改寫</t>
  </si>
  <si>
    <t xml:space="preserve">格林文化事業股份有限公司 </t>
  </si>
  <si>
    <t xml:space="preserve">ISBN：9789861900186 </t>
  </si>
  <si>
    <t xml:space="preserve">岑澎維 編著 </t>
  </si>
  <si>
    <t xml:space="preserve">ISBN：9789862163498 </t>
  </si>
  <si>
    <t>于美人 著</t>
  </si>
  <si>
    <t xml:space="preserve">平裝本出版有限公司 </t>
  </si>
  <si>
    <t xml:space="preserve">ISBN：978-957-803-729-8 </t>
  </si>
  <si>
    <t>張尊禎 著</t>
  </si>
  <si>
    <t xml:space="preserve">ISBN：978-957-32-6456-9 </t>
  </si>
  <si>
    <t xml:space="preserve">  Margret Silf 著</t>
  </si>
  <si>
    <t xml:space="preserve">ISBN：9789861772493 </t>
  </si>
  <si>
    <t>遠足文學館編輯組 編著</t>
  </si>
  <si>
    <t xml:space="preserve"> ISBN：978-986-6731-26-6 </t>
  </si>
  <si>
    <t>陸銘澤 著</t>
  </si>
  <si>
    <t xml:space="preserve">台灣書房出版有限公司 </t>
  </si>
  <si>
    <t xml:space="preserve">ISBN：978-986-6764-88-2 </t>
  </si>
  <si>
    <t>David Feldman 著</t>
  </si>
  <si>
    <t>香港商讀者文摘亞洲有限公司台灣分公司</t>
  </si>
  <si>
    <t xml:space="preserve"> 遠足地理百科編輯組  編著</t>
  </si>
  <si>
    <t xml:space="preserve">ISBN：978-986-6731-24-2 </t>
  </si>
  <si>
    <t xml:space="preserve">好讀出版有限公司 </t>
  </si>
  <si>
    <t xml:space="preserve">ISBN：9789861781082 </t>
  </si>
  <si>
    <t xml:space="preserve">思予、梁心綺 著 </t>
  </si>
  <si>
    <t xml:space="preserve">ISBN：978-986-6982-94-1 </t>
  </si>
  <si>
    <t>高允坤 著</t>
  </si>
  <si>
    <t xml:space="preserve">ISBN：9789862032190 </t>
  </si>
  <si>
    <t>金泰鎰、洪俊義、崔後南、高賢德 著</t>
  </si>
  <si>
    <t xml:space="preserve">ISBN：9789862032510 </t>
  </si>
  <si>
    <t xml:space="preserve">ISBN：9789862032503 </t>
  </si>
  <si>
    <t xml:space="preserve">ISBN：9789862032527 </t>
  </si>
  <si>
    <t xml:space="preserve">ISBN：9789862032534 </t>
  </si>
  <si>
    <t xml:space="preserve">ISBN：9789862032541 </t>
  </si>
  <si>
    <t>190（全套2冊）</t>
  </si>
  <si>
    <t>木村裕一、姬川明 著</t>
  </si>
  <si>
    <t xml:space="preserve">ISBN：978-986-176-979-0 </t>
  </si>
  <si>
    <t>360（全套3冊）</t>
  </si>
  <si>
    <t xml:space="preserve">ISBN：978-986-176-980-6 </t>
  </si>
  <si>
    <t>ISBN：978-986-251-063-6</t>
  </si>
  <si>
    <t xml:space="preserve">ISBN：978-986-176-830-4 </t>
  </si>
  <si>
    <t xml:space="preserve">ISBN：978-986-176-932-5 </t>
  </si>
  <si>
    <t xml:space="preserve">妙卡卡 著 </t>
  </si>
  <si>
    <t xml:space="preserve">ISBN：9789866651809 </t>
  </si>
  <si>
    <t xml:space="preserve">ISBN：978-986-10-3124-8 </t>
  </si>
  <si>
    <t>260（全套2冊）</t>
  </si>
  <si>
    <t>謝禮徽、游圭秀 著</t>
  </si>
  <si>
    <t xml:space="preserve">ISBN：978-986-10-3408-9 </t>
  </si>
  <si>
    <t>285（全套3冊）</t>
  </si>
  <si>
    <t>タキヒロム 著</t>
    <phoneticPr fontId="16" type="noConversion"/>
  </si>
  <si>
    <t xml:space="preserve">ISBN：978-986-10-2912-2 </t>
  </si>
  <si>
    <t>475（全套5冊）</t>
  </si>
  <si>
    <t>黃佳莉 著</t>
  </si>
  <si>
    <t xml:space="preserve">ISBN：978-986-10-3875-9 </t>
  </si>
  <si>
    <t xml:space="preserve">ISBN：978-986-10-2921-4 </t>
  </si>
  <si>
    <t xml:space="preserve">洪在徹、崔海雄 著 </t>
  </si>
  <si>
    <t xml:space="preserve">ISBN：978-986-229-055-2 </t>
  </si>
  <si>
    <t>3000（全年12期）</t>
  </si>
  <si>
    <t xml:space="preserve">國語青少年月刊雜誌社 </t>
  </si>
  <si>
    <t xml:space="preserve">ISSN：1993-6656 </t>
  </si>
  <si>
    <t xml:space="preserve">ISSN：10252991 </t>
  </si>
  <si>
    <t>3000（一年12期，共計24書12CD）</t>
  </si>
  <si>
    <t xml:space="preserve">ISSN：1993-6613 </t>
  </si>
  <si>
    <t xml:space="preserve"> Robert Winston 著  </t>
  </si>
  <si>
    <t xml:space="preserve">天下雜誌股份有限公司  </t>
  </si>
  <si>
    <t xml:space="preserve">小學高年級 國中  </t>
  </si>
  <si>
    <t xml:space="preserve">ISBN：9789862410141  </t>
  </si>
  <si>
    <t xml:space="preserve">  Richard Hammond 著 </t>
  </si>
  <si>
    <t xml:space="preserve">ISBN：978-986-212-128-3  </t>
  </si>
  <si>
    <t xml:space="preserve">財團法人慈濟傳播人文志業基金會 </t>
  </si>
  <si>
    <t xml:space="preserve">大塊文化出版股份有限公司 </t>
  </si>
  <si>
    <t xml:space="preserve">究竟出版社股份有限公司 </t>
  </si>
  <si>
    <t xml:space="preserve">平安文化有限公司 </t>
  </si>
  <si>
    <t>李偉文 著</t>
  </si>
  <si>
    <t xml:space="preserve"> 幼獅文化事業股份有限公司</t>
  </si>
  <si>
    <t xml:space="preserve"> 天下遠見出版股份有限公司 </t>
  </si>
  <si>
    <t>繁星多媒體股份有限公司</t>
  </si>
  <si>
    <t xml:space="preserve">明天國際圖書有限公司 </t>
  </si>
  <si>
    <t xml:space="preserve">旗標出版股份有限公司 </t>
  </si>
  <si>
    <t xml:space="preserve">台灣廣廈有聲圖書有限公司 </t>
  </si>
  <si>
    <t>敖幼祥 著</t>
  </si>
  <si>
    <t xml:space="preserve">東雨文化事業有限公司 </t>
  </si>
  <si>
    <t xml:space="preserve">Mary Pope Osborne 著 </t>
  </si>
  <si>
    <t xml:space="preserve">九歌出版社有限公司  </t>
  </si>
  <si>
    <t xml:space="preserve">哈佛人出版有限公司 </t>
  </si>
  <si>
    <t xml:space="preserve">高樓方子 著 </t>
  </si>
  <si>
    <t xml:space="preserve">  林春吉 著</t>
  </si>
  <si>
    <t xml:space="preserve"> 親親文化事業有限公司</t>
  </si>
  <si>
    <t xml:space="preserve"> ISBN：978-986-6801-49-5 </t>
  </si>
  <si>
    <t>1380（全套6冊）</t>
  </si>
  <si>
    <t>泛亞國際文化科技股份有公司</t>
  </si>
  <si>
    <t xml:space="preserve">學齡前 小學低、中、高年級 國中 </t>
  </si>
  <si>
    <t xml:space="preserve"> ISBN：978-957-720-854-5</t>
  </si>
  <si>
    <t xml:space="preserve"> 阿德蝸 著</t>
  </si>
  <si>
    <t xml:space="preserve">親親文化事業有限公司 </t>
  </si>
  <si>
    <t xml:space="preserve">ISBN：978-986-6801-48-8 </t>
  </si>
  <si>
    <t xml:space="preserve"> 詹見平 著</t>
  </si>
  <si>
    <t xml:space="preserve">ISBN：978-986-6801-46-4 </t>
  </si>
  <si>
    <t xml:space="preserve"> 李兩傳 著</t>
  </si>
  <si>
    <t xml:space="preserve"> ISBN：978-986-6801-55-6</t>
  </si>
  <si>
    <t xml:space="preserve">  黃昭國 著</t>
  </si>
  <si>
    <t xml:space="preserve">ISBN：978-986-6801-45-7 </t>
  </si>
  <si>
    <t>珍．馬克 著</t>
  </si>
  <si>
    <t>和英出版社</t>
  </si>
  <si>
    <t>ISBN：978-986-7942-88-3</t>
  </si>
  <si>
    <t>第31次優良圖書</t>
  </si>
  <si>
    <t>陳志勇 著</t>
  </si>
  <si>
    <t>ISBN：978-986-189-055-5</t>
  </si>
  <si>
    <t>ISBN：978-986-213-076-6</t>
  </si>
  <si>
    <t>李培芬 著</t>
  </si>
  <si>
    <t>ISBN：978-986-6731-16-7</t>
  </si>
  <si>
    <t>陳信光 著</t>
  </si>
  <si>
    <t>ISBN：978-986-6981-47-0</t>
  </si>
  <si>
    <t>陳詩喻 著</t>
  </si>
  <si>
    <t>ISBN：978-986-6981-54-8</t>
  </si>
  <si>
    <t>宋馥華 著</t>
  </si>
  <si>
    <t>ISBN：978-986-6981-49-4</t>
  </si>
  <si>
    <t>蓮實香佑 著</t>
  </si>
  <si>
    <t>城邦文化事業股份有限公司  臉譜出版</t>
  </si>
  <si>
    <t>ISBN：9789866739682</t>
  </si>
  <si>
    <t>吳立萍 著</t>
  </si>
  <si>
    <t>ISBN：978-986-7112-59-0</t>
  </si>
  <si>
    <t>詹家龍 著</t>
  </si>
  <si>
    <t>ISBN：9789861771960</t>
  </si>
  <si>
    <t>宋在煥、金忠靜、孫靜華 著</t>
  </si>
  <si>
    <t>ISBN：978-986-84582-0-8</t>
  </si>
  <si>
    <t>林心雅、李文堯  著</t>
  </si>
  <si>
    <t>ISBN：978-957-13-4916-9</t>
  </si>
  <si>
    <t>王人威 編譯</t>
  </si>
  <si>
    <t>城邦文化事業股份有限公司  布克文化出版</t>
  </si>
  <si>
    <t>ISBN：9789867010582</t>
  </si>
  <si>
    <t>全芝恩 著</t>
  </si>
  <si>
    <t>ISBN：978-986-229-037-8</t>
  </si>
  <si>
    <t>韓相福 著</t>
  </si>
  <si>
    <t>ISBN：978-986-229-036-1</t>
  </si>
  <si>
    <t>瓊安‧奈特 著</t>
  </si>
  <si>
    <t>ISBN：978-986-6833-27-4</t>
  </si>
  <si>
    <t>ISBN：978-986-6833-18-2</t>
  </si>
  <si>
    <t>Andrew Chien、Frances Hodgson Burnett 著</t>
  </si>
  <si>
    <t xml:space="preserve">寂天文化事業股份有限公司 </t>
  </si>
  <si>
    <t>ISBN：9789861843599</t>
  </si>
  <si>
    <t>J M Barrie 著</t>
  </si>
  <si>
    <t>ISBN：9789861844329</t>
  </si>
  <si>
    <t>Dscar Wilde 著</t>
  </si>
  <si>
    <t>ISBN：9789861843322</t>
  </si>
  <si>
    <t>Gloria Lu 著</t>
  </si>
  <si>
    <t>ISBN：9789861843292</t>
  </si>
  <si>
    <t>Lo Mu-Jen 著</t>
  </si>
  <si>
    <t>ISBN：9789861844107</t>
  </si>
  <si>
    <t xml:space="preserve">聯合報股份有限公司 </t>
  </si>
  <si>
    <t>ISBN：9789868389380</t>
  </si>
  <si>
    <t>黃光男 著</t>
  </si>
  <si>
    <t>ISBN：978-957-444-563-9</t>
  </si>
  <si>
    <t>Astrid Lindgren 著</t>
  </si>
  <si>
    <t>ISBN：978-986-6582-49-3</t>
  </si>
  <si>
    <t>ISBN：978-986-6582-58-5</t>
  </si>
  <si>
    <t>Dan Greenburg 著</t>
  </si>
  <si>
    <t>ISBN：9789867045676</t>
  </si>
  <si>
    <t>ISBN：9789867045645</t>
  </si>
  <si>
    <t>ISBN：9789867045607</t>
  </si>
  <si>
    <t>ISBN：9789867045522</t>
  </si>
  <si>
    <t>ISBN：9789867045492</t>
  </si>
  <si>
    <t>ISBN：9789867045409</t>
  </si>
  <si>
    <t>胡真 著</t>
  </si>
  <si>
    <t>ISBN：978-986-84582-1-5</t>
  </si>
  <si>
    <t>張如鈞 著</t>
  </si>
  <si>
    <t>ISBN：978-986-211-066-9</t>
  </si>
  <si>
    <t>程恆生 著</t>
  </si>
  <si>
    <t xml:space="preserve">靜思文化志業有限公司 </t>
  </si>
  <si>
    <t>ISBN：978-986-6631-35-1</t>
  </si>
  <si>
    <t>國語日報讀報教育編寫小組 著</t>
  </si>
  <si>
    <t>ISBN：978-957-751-554-4</t>
  </si>
  <si>
    <t>Rebecca Gilpin、Leonie Pratt 著</t>
  </si>
  <si>
    <t>ISBN：9789862161531</t>
  </si>
  <si>
    <t>Robert Kennedy Carter 著</t>
  </si>
  <si>
    <t xml:space="preserve">京中玉國際股份有限公司 </t>
  </si>
  <si>
    <t>ISBN：978-986-7083-75-3</t>
  </si>
  <si>
    <t>艾倫‧特納  編著</t>
  </si>
  <si>
    <t>ISBN：978-986-6779-71-8</t>
  </si>
  <si>
    <t>朴聖哲 著</t>
  </si>
  <si>
    <t xml:space="preserve">冠品宏文化事業有限公司 </t>
  </si>
  <si>
    <t>ISBN：978-986-84249-2-0</t>
  </si>
  <si>
    <t>方偉宏 著</t>
  </si>
  <si>
    <t>城邦文化事業股份有限公司  貓頭鷹出版</t>
  </si>
  <si>
    <t>ISBN：978-986-7001-64-1</t>
  </si>
  <si>
    <t xml:space="preserve">小學館　編著 </t>
  </si>
  <si>
    <t>ISBN：9789861771748</t>
  </si>
  <si>
    <t>林柏昌、林有義 著</t>
  </si>
  <si>
    <t>ISBN：9789861772028</t>
  </si>
  <si>
    <t>田中達也 著</t>
  </si>
  <si>
    <t>ISBN：9789861772035</t>
  </si>
  <si>
    <t>林文智 著</t>
  </si>
  <si>
    <t>ISBN：9789861772127</t>
  </si>
  <si>
    <t>羅家祺 著</t>
  </si>
  <si>
    <t>ISBN：9789861772226</t>
  </si>
  <si>
    <t>藤井旭 著</t>
  </si>
  <si>
    <t>ISBN：9789861771915</t>
  </si>
  <si>
    <t>高瑞卿、王派鋒、呂建興 著</t>
  </si>
  <si>
    <t>ISBN：9789861771908</t>
  </si>
  <si>
    <t>東方編輯小組 編著</t>
  </si>
  <si>
    <t xml:space="preserve">台灣東方出版社股份有限公司 </t>
  </si>
  <si>
    <t>ISBN：978-957-570-901-3</t>
  </si>
  <si>
    <t>陳誼綸 著</t>
  </si>
  <si>
    <t>城邦文化事業股份有限公司  麥浩斯出版</t>
  </si>
  <si>
    <t>ISBN：9789866960840</t>
  </si>
  <si>
    <t>張玲霞 著</t>
  </si>
  <si>
    <t>城邦文化事業股份有限公司  新手父母出版</t>
  </si>
  <si>
    <t>ISBN：9789866616082</t>
  </si>
  <si>
    <t>盧耽 著</t>
  </si>
  <si>
    <t>城邦文化事業股份有限公司  商周出版</t>
  </si>
  <si>
    <t>ISBN：9789866662607</t>
  </si>
  <si>
    <t>ISBN：978-957-13-4802-5</t>
  </si>
  <si>
    <t>黃耀傑  原創漫畫</t>
  </si>
  <si>
    <t>ISBN：978-986-6725-13-5</t>
  </si>
  <si>
    <t>木村裕一 著</t>
  </si>
  <si>
    <t>ISBN：9789861020334</t>
  </si>
  <si>
    <t>小熊有限公司 著</t>
  </si>
  <si>
    <t>ISBN：978-986-6716-874</t>
  </si>
  <si>
    <t>Gomdori Co. 著</t>
  </si>
  <si>
    <t>ISBN：978-986-229-028-6</t>
  </si>
  <si>
    <t>ISBN：978-986-6716-60-7</t>
  </si>
  <si>
    <t>洪在徹、柳己韻 著</t>
  </si>
  <si>
    <t>ISBN：978-986-6716-32-4</t>
  </si>
  <si>
    <t>ISBN：978-986-6716-78-2</t>
  </si>
  <si>
    <t>洪在徹 著</t>
  </si>
  <si>
    <t>ISBN：978-986-6716-94-2</t>
  </si>
  <si>
    <t>ISBN：978-986-229-009-5</t>
  </si>
  <si>
    <t>朴宰成 著</t>
  </si>
  <si>
    <t>ISBN：978-986-6716-71-3</t>
  </si>
  <si>
    <t>ISBN：978-986-6716-72-0</t>
  </si>
  <si>
    <t>張玉奇 著</t>
  </si>
  <si>
    <t xml:space="preserve">格子外面文化事業有限公司 </t>
  </si>
  <si>
    <t>ISBN：978-986-83685-5-2</t>
  </si>
  <si>
    <t>ISSN：1993-6613</t>
  </si>
  <si>
    <t xml:space="preserve">火女孩 </t>
    <phoneticPr fontId="2" type="noConversion"/>
  </si>
  <si>
    <t>Tony Abbott 著</t>
  </si>
  <si>
    <t>ISBN：978-957-570-915-0</t>
  </si>
  <si>
    <t>Paula Fox 著</t>
  </si>
  <si>
    <t>ISBN：978-957-451-382-6</t>
  </si>
  <si>
    <t>赤座憲久 著</t>
  </si>
  <si>
    <t>ISBN：978-957-451-353-6</t>
  </si>
  <si>
    <t>立松和平 著</t>
  </si>
  <si>
    <t>ISBN：978-957-451-378-9</t>
  </si>
  <si>
    <t>陳月文 著</t>
  </si>
  <si>
    <t>ISBN：978-957-451-369-7</t>
  </si>
  <si>
    <t>邱玉卿 著</t>
  </si>
  <si>
    <t>ISBN：978-957-451-386-4</t>
  </si>
  <si>
    <t>馮美玲 著</t>
  </si>
  <si>
    <t xml:space="preserve">香港商讀者文摘亞洲有限公司-台灣分公司 </t>
  </si>
  <si>
    <t>ISBN：978-962-258-380-1</t>
  </si>
  <si>
    <t>劉興民 著</t>
  </si>
  <si>
    <t>ISBN：978-986-6725-07-4</t>
  </si>
  <si>
    <t>ISBN：9789862160459</t>
  </si>
  <si>
    <t>ISBN：9789862160466</t>
  </si>
  <si>
    <t>ISBN：9789862160473</t>
  </si>
  <si>
    <t>ISBN：9789862160480</t>
  </si>
  <si>
    <t>ISBN：9789862161203</t>
  </si>
  <si>
    <t>ISBN：9789862161173</t>
  </si>
  <si>
    <t>ISBN：9789862161180</t>
  </si>
  <si>
    <t>ISBN：9789862161197</t>
  </si>
  <si>
    <t>Holly Black 著</t>
  </si>
  <si>
    <t>ISBN：9789862160916</t>
  </si>
  <si>
    <t>Andrew Chien 著</t>
  </si>
  <si>
    <t>ISBN：9789861843612</t>
  </si>
  <si>
    <t>Lewis Carroll 著</t>
  </si>
  <si>
    <t>ISBN：9789861843148</t>
  </si>
  <si>
    <t>石倉裕幸 著</t>
  </si>
  <si>
    <t xml:space="preserve">小知堂文化事業有限公司 </t>
  </si>
  <si>
    <t>ISBN：9789866817274</t>
  </si>
  <si>
    <t>ISBN：978-986-6759-57-4</t>
  </si>
  <si>
    <t>ISBN：978-986-6759-58-1</t>
  </si>
  <si>
    <t>凱特．海登 等著</t>
  </si>
  <si>
    <t>ISBN：978-986-6582-19-6（代表號）</t>
  </si>
  <si>
    <t xml:space="preserve">暢談國際文化事業股份有限公司 </t>
  </si>
  <si>
    <t>ISBN：978-986-6981-50-0</t>
  </si>
  <si>
    <t>吳青燕 著</t>
  </si>
  <si>
    <t>ISBN：978-986-6981-66-1</t>
  </si>
  <si>
    <t>ISSN：18148875</t>
  </si>
  <si>
    <t>孫梓評 著</t>
  </si>
  <si>
    <t>ISBN：978-957-13-4863-6</t>
  </si>
  <si>
    <t>Francois Place 著</t>
  </si>
  <si>
    <t>ISBN：978-957-13-4792-9</t>
  </si>
  <si>
    <t>高樓方子 著</t>
  </si>
  <si>
    <t>ISBN：978-986-213-032-6</t>
  </si>
  <si>
    <t>沈承炫 著</t>
  </si>
  <si>
    <t>ISBN：9789861790800</t>
  </si>
  <si>
    <t>許信凱、王賢軍 著</t>
  </si>
  <si>
    <t>ISBN：978-986-6981-63-0</t>
  </si>
  <si>
    <t>ISBN：978-986-6801-38-9</t>
  </si>
  <si>
    <t>孫婉玲 著</t>
  </si>
  <si>
    <t>ISBN：978-986-6801-17-4</t>
  </si>
  <si>
    <t>黃昭源 著</t>
  </si>
  <si>
    <t>ISBN：9789577515452</t>
  </si>
  <si>
    <t>Therese de Cherisey 著</t>
  </si>
  <si>
    <t>ISBN：9789862160657</t>
  </si>
  <si>
    <t>Anna Alter、Pascal Weil 著</t>
  </si>
  <si>
    <t>ISBN: 9789862160817</t>
  </si>
  <si>
    <t>Yvan Thery 著</t>
  </si>
  <si>
    <t>ISBN：9789862161944</t>
  </si>
  <si>
    <t>Nicholas Harris 著</t>
  </si>
  <si>
    <t>ISBN：978-986-6779-86-2</t>
  </si>
  <si>
    <t>ISBN：978-986-6779-85-5</t>
  </si>
  <si>
    <t>繽紛的海洋世界</t>
    <phoneticPr fontId="2" type="noConversion"/>
  </si>
  <si>
    <t>Emma Helbrough 著</t>
  </si>
  <si>
    <t>ISBN：978-986-6779-84-8</t>
  </si>
  <si>
    <t>Cora Lee、Gillian O'Reilly 著</t>
  </si>
  <si>
    <t>ISBN：9789861370989</t>
  </si>
  <si>
    <t>Gavin Pretor-Pinney 著</t>
  </si>
  <si>
    <t>ISBN：9789573262657</t>
  </si>
  <si>
    <t>Adolfo Cassan 著</t>
  </si>
  <si>
    <t>ISBN：978-986-126-500-1</t>
  </si>
  <si>
    <t>方建國 著</t>
  </si>
  <si>
    <t>ISBN：9866643344</t>
  </si>
  <si>
    <t>馬德安 著</t>
  </si>
  <si>
    <t>ISBN：9576596637</t>
  </si>
  <si>
    <t>湯瑪斯‧布熱齊納 著</t>
  </si>
  <si>
    <t>ISBN：978-957-451-359-8</t>
  </si>
  <si>
    <t>豐田詔子 著</t>
  </si>
  <si>
    <t>ISBN：978-957-663-534-2</t>
  </si>
  <si>
    <t>Corinna Rossi  著</t>
  </si>
  <si>
    <t>ISBN：978-957-440-630-2</t>
  </si>
  <si>
    <t>Alessandro Bongioanni 著</t>
  </si>
  <si>
    <t>ISBN：978-957-440-629-6</t>
  </si>
  <si>
    <t>Marco Zecchi 著</t>
  </si>
  <si>
    <t>ISBN：978-957-440-628-9</t>
  </si>
  <si>
    <t>Richard Carlson 著</t>
  </si>
  <si>
    <t>ISBN：978-957-13-4813-1</t>
  </si>
  <si>
    <t>蔡澤松　編著</t>
  </si>
  <si>
    <t>ISBN：978-957-444-524-0</t>
  </si>
  <si>
    <t>朱秀芳 著</t>
  </si>
  <si>
    <t>ISBN：978-986-6830-52-5</t>
  </si>
  <si>
    <t>朱秀芳、彭大維 著</t>
  </si>
  <si>
    <t>ISBN：978-986-6830-53-2</t>
  </si>
  <si>
    <t>小小理財家編輯群 著</t>
  </si>
  <si>
    <t>理財文化事業股份有限公司</t>
  </si>
  <si>
    <t>ISBN：978-986-84454-0-6</t>
  </si>
  <si>
    <t>ISBN：9789861772042</t>
  </si>
  <si>
    <t>沈惠芳 著</t>
  </si>
  <si>
    <t>ISBN：9789575746995</t>
  </si>
  <si>
    <t>歐玲君 著</t>
  </si>
  <si>
    <t>ISBN：978-957-693-726-2</t>
  </si>
  <si>
    <t>Oscar Brenifier 著</t>
  </si>
  <si>
    <t>米奇巴克有限公司</t>
  </si>
  <si>
    <t>ISBN：9789868456617</t>
  </si>
  <si>
    <t>ISBN：9789868456624</t>
  </si>
  <si>
    <t>佐佐木由利 著</t>
  </si>
  <si>
    <t>ISBN：978-986-179-0893</t>
  </si>
  <si>
    <t>Christian Grenier 著</t>
  </si>
  <si>
    <t xml:space="preserve">天培文化有限公司 </t>
  </si>
  <si>
    <t>ISBN：978-986-7759-87-0</t>
  </si>
  <si>
    <t>孫昱 著</t>
  </si>
  <si>
    <t>ISBN：978-957-444-529-5</t>
  </si>
  <si>
    <t xml:space="preserve">揚帆吧！八級風 </t>
    <phoneticPr fontId="2" type="noConversion"/>
  </si>
  <si>
    <t>花格子 著</t>
  </si>
  <si>
    <t>ISBN：978-957-444-557-8</t>
  </si>
  <si>
    <t>鄭淑麗 著</t>
  </si>
  <si>
    <t>ISBN：978-957-444-522-6</t>
  </si>
  <si>
    <t>ISBN：978-957-444-515-8</t>
  </si>
  <si>
    <t>Lauren St John 著</t>
  </si>
  <si>
    <t>冠品宏文化事業有限公司</t>
  </si>
  <si>
    <t>ISBN：9789868424913</t>
  </si>
  <si>
    <t>ISBN：9789868424937</t>
  </si>
  <si>
    <t>ISBN：978-957-32-6340-1</t>
  </si>
  <si>
    <t>ISBN：978-957-32-6321-0</t>
  </si>
  <si>
    <t>ISBN：978-957-32-6285-5</t>
  </si>
  <si>
    <t>ISBN：978-957-32-6286-2</t>
  </si>
  <si>
    <t xml:space="preserve">孫梓評、恩佐 著 </t>
  </si>
  <si>
    <t>ISBN：978-986-6582-40-0</t>
  </si>
  <si>
    <t xml:space="preserve">黃羿瓅、王書曼 著 </t>
  </si>
  <si>
    <t>ISBN：978-986-6582-43-1</t>
  </si>
  <si>
    <t xml:space="preserve">高培耘、劉旭恭 著 </t>
  </si>
  <si>
    <t>ISBN：978-986-6582-42-4</t>
  </si>
  <si>
    <t xml:space="preserve">張維中、達姆 著 </t>
  </si>
  <si>
    <t>ISBN：978-986-6582-41-7</t>
  </si>
  <si>
    <t>Charles Lamb、Mary Lamb 著</t>
  </si>
  <si>
    <t>ISBN：9789861772257</t>
  </si>
  <si>
    <t>彼得．赫爾德林 著</t>
  </si>
  <si>
    <t>財團法人基督教宇宙光  全人關懷機構</t>
  </si>
  <si>
    <t>ISBN：9789577273567</t>
  </si>
  <si>
    <t>克里斯多夫．海恩 著</t>
  </si>
  <si>
    <t>ISBN：9789577273482</t>
  </si>
  <si>
    <t>安娜．馮塔 著</t>
  </si>
  <si>
    <t>ISBN：9789577273536</t>
  </si>
  <si>
    <t>溫世仁 著</t>
  </si>
  <si>
    <t xml:space="preserve">明日工作室股份有限公司 </t>
  </si>
  <si>
    <t>ISBN：9789866591396</t>
  </si>
  <si>
    <t>舒國治 著</t>
  </si>
  <si>
    <t>ISBN：978-986-213-057-5</t>
  </si>
  <si>
    <t>布魯斯．羅瑞 著</t>
  </si>
  <si>
    <t>ISBN：9789577273529</t>
  </si>
  <si>
    <t xml:space="preserve">花紋樣的生命──自然生態散文集 </t>
    <phoneticPr fontId="2" type="noConversion"/>
  </si>
  <si>
    <t>ISBN：9789575747169</t>
  </si>
  <si>
    <t>圓性法師 著</t>
  </si>
  <si>
    <t>ISBN：9789861332239</t>
  </si>
  <si>
    <t>林晉士 著</t>
  </si>
  <si>
    <t>ISBN：9789861332345</t>
  </si>
  <si>
    <t>Randy Pausch、Jeffrey Zaslow 著</t>
  </si>
  <si>
    <t>ISBN：9789861751160</t>
  </si>
  <si>
    <t>恩田陸 著</t>
  </si>
  <si>
    <t>城邦文化事股份有限公司  獨步文化出版</t>
  </si>
  <si>
    <t>ISBN：9789866954764</t>
  </si>
  <si>
    <t>Ahmet Zappa 著</t>
  </si>
  <si>
    <t>ISBN：9789866662430</t>
  </si>
  <si>
    <t>理查．派克 著</t>
  </si>
  <si>
    <t>ISBN：978-986-211-032-4</t>
  </si>
  <si>
    <t>溫蒂．梅斯 著</t>
  </si>
  <si>
    <t>ISBN：978-986-211-039-3</t>
  </si>
  <si>
    <t>魯文學、蕭麗吉、魯適維 著</t>
  </si>
  <si>
    <t xml:space="preserve">木馬文化事業股份有限公司 </t>
  </si>
  <si>
    <t>ISBN：978-986-6973-77-2</t>
  </si>
  <si>
    <t>Alison Bechde 著</t>
  </si>
  <si>
    <t>ISBN：978-986-6973-72-7</t>
  </si>
  <si>
    <t>七頭狼 著</t>
  </si>
  <si>
    <t xml:space="preserve">康軒文教事業股份有限公司 </t>
  </si>
  <si>
    <t>ISBN：9789861516448</t>
  </si>
  <si>
    <t>沈愚真 著</t>
  </si>
  <si>
    <t>ISBN：978-986-6953-52-1</t>
  </si>
  <si>
    <t>羅塔爾．塞維特、德克．康納茨 著</t>
  </si>
  <si>
    <t>ISBN：9789866701061</t>
  </si>
  <si>
    <t>武田瑛夢 著</t>
  </si>
  <si>
    <t>ISBN：978-957-442-653-9</t>
  </si>
  <si>
    <t>島田洋七 著</t>
  </si>
  <si>
    <t>ISBN：978-957-13-4787-5</t>
  </si>
  <si>
    <t>希伯崙股份有限公司 著</t>
  </si>
  <si>
    <t>ISBN：978-986-6700-71-2</t>
  </si>
  <si>
    <t>沙謙中 著</t>
  </si>
  <si>
    <t>ISBN：978-957-32-6362-3</t>
  </si>
  <si>
    <t>馬毓秀 著</t>
  </si>
  <si>
    <t>ISBN：978-957-32-6374-6</t>
  </si>
  <si>
    <t>朱慧芳 著</t>
  </si>
  <si>
    <t xml:space="preserve">新自然主義股份有限公司 </t>
  </si>
  <si>
    <t>ISBN：9789576966439</t>
  </si>
  <si>
    <t>山田侑 著</t>
  </si>
  <si>
    <t>ISBN：9789574505920</t>
  </si>
  <si>
    <t>蓋文．卡森．樂文 著</t>
  </si>
  <si>
    <t>ISBN：978-957-490-239-2</t>
  </si>
  <si>
    <t>黃斌洋 著</t>
  </si>
  <si>
    <t>城邦文化事業股份有限公司  原水文化</t>
  </si>
  <si>
    <t>ISBN：9789867069672</t>
  </si>
  <si>
    <t>墨刻編輯部 編著</t>
  </si>
  <si>
    <t>城邦文化事業股份有限公司  墨刻出版</t>
  </si>
  <si>
    <t>ISBN：9789866887802</t>
  </si>
  <si>
    <t>墨刻編輯室 編著</t>
  </si>
  <si>
    <t>城邦文化事業股份有限公司  墨刻出版事業部</t>
  </si>
  <si>
    <t>ISBN：9789866887949</t>
  </si>
  <si>
    <t>孫家裕 著</t>
  </si>
  <si>
    <t>ISBN：9789862031353</t>
  </si>
  <si>
    <t>ISBN：9789862031346</t>
  </si>
  <si>
    <t>黃仲煥、金弘栽 著</t>
  </si>
  <si>
    <t>ISBN：9789862031742</t>
  </si>
  <si>
    <t>栗田陸 著</t>
  </si>
  <si>
    <t>ISBN：9789861018300</t>
  </si>
  <si>
    <t>ISBN：9789861017051</t>
  </si>
  <si>
    <t>工房月光 著</t>
  </si>
  <si>
    <t>ISBN：9789861018096</t>
  </si>
  <si>
    <t>大原由軌子 著</t>
  </si>
  <si>
    <t>ISBN：978986986567</t>
  </si>
  <si>
    <t>金世英 著</t>
  </si>
  <si>
    <t xml:space="preserve">印刻文學生活雜誌出版有限公司 </t>
  </si>
  <si>
    <t>ISBN：978-986-7420-51-0</t>
  </si>
  <si>
    <t>ISBN：978-986-7420-52-7</t>
  </si>
  <si>
    <t>台灣東販股有限公司</t>
  </si>
  <si>
    <t>ISBN：978-986-176-683-6</t>
  </si>
  <si>
    <t>ISSN：1811236</t>
  </si>
  <si>
    <t>香港商讀者文摘亞洲有限公司  台灣分公司</t>
  </si>
  <si>
    <t>ISSN：1017-4265</t>
  </si>
  <si>
    <t>陳豫弘、徐凡婷 著</t>
  </si>
  <si>
    <t>希伯崙股份有限公司</t>
  </si>
  <si>
    <t>ISSN：16838548</t>
  </si>
  <si>
    <t>ISSN：10252991</t>
  </si>
  <si>
    <t>國語日報社編輯部期刊組</t>
  </si>
  <si>
    <t>ISSN：1027-1171</t>
  </si>
  <si>
    <t>木堂椎 著</t>
  </si>
  <si>
    <t>ISBN：978-957-803-720-5</t>
  </si>
  <si>
    <t>ISBN：978-957-803-712-0</t>
  </si>
  <si>
    <t>J.K. Rowling 著</t>
  </si>
  <si>
    <t xml:space="preserve">皇冠文化出版有限公司 </t>
  </si>
  <si>
    <t>ISBN：978-957-33-2487-4</t>
  </si>
  <si>
    <t>Elizabeth Rees 著</t>
  </si>
  <si>
    <t xml:space="preserve">維京國際股份有限公司 </t>
  </si>
  <si>
    <t>ISBN：978-986-7428-844</t>
  </si>
  <si>
    <t>Douglas Rees 著</t>
  </si>
  <si>
    <t>ISBN：978-986-7428-868</t>
  </si>
  <si>
    <t>Mike Resnick 著</t>
  </si>
  <si>
    <t>ISBN：978-986-7428-875</t>
  </si>
  <si>
    <t>Laban Carrick Hill 著</t>
  </si>
  <si>
    <t>ISBN：978-986-7428-882</t>
  </si>
  <si>
    <t>曹雪芹、高鶚 著</t>
  </si>
  <si>
    <t>ISBN：978-986-203-1339</t>
  </si>
  <si>
    <t>施耐庵 著</t>
  </si>
  <si>
    <t>ISBN：978-986-203-1315</t>
  </si>
  <si>
    <t>羅貫中 著</t>
  </si>
  <si>
    <t>ISBN：978-986-203-1308</t>
  </si>
  <si>
    <t>吳承恩 著</t>
  </si>
  <si>
    <t>ISBN：978-986-203-1322</t>
  </si>
  <si>
    <t>正中書局 編著</t>
  </si>
  <si>
    <t xml:space="preserve">正中書局股份有限公司 </t>
  </si>
  <si>
    <t>ISBN：9789570918205</t>
  </si>
  <si>
    <t>劉洪貞 著</t>
  </si>
  <si>
    <t>ISBN：9789570918090</t>
  </si>
  <si>
    <t>琹涵 著</t>
  </si>
  <si>
    <t>ISBN：9789570918243</t>
  </si>
  <si>
    <t>聞人悅閱 著</t>
  </si>
  <si>
    <t xml:space="preserve">聯合文學出版社有限公司 </t>
  </si>
  <si>
    <t>ISBN：978-957-522-758-6</t>
  </si>
  <si>
    <t>王淑芬 著</t>
  </si>
  <si>
    <t xml:space="preserve">作家出版社 </t>
  </si>
  <si>
    <t>ISBN：978-986-81805-5-0</t>
  </si>
  <si>
    <t>Sabine Ludwig 著</t>
  </si>
  <si>
    <t xml:space="preserve">英屬維京群島高寶國際有限公司 - 台灣分公司 </t>
  </si>
  <si>
    <t>ISBN：9789861852195</t>
  </si>
  <si>
    <t>ISBN：978-986-84847-0-2</t>
  </si>
  <si>
    <t xml:space="preserve">Roald Dahi 著 </t>
  </si>
  <si>
    <t>ISBN：9789862161302</t>
  </si>
  <si>
    <t>Blue belliett 著</t>
  </si>
  <si>
    <t>ISBN：9789862161968</t>
  </si>
  <si>
    <t>Lois Lowry 著</t>
  </si>
  <si>
    <t>ISBN：9789862162514</t>
  </si>
  <si>
    <t>世茂出版有限公司</t>
  </si>
  <si>
    <t>聯合文學出版社有限公司</t>
  </si>
  <si>
    <t>信實文化行銷有限公司</t>
  </si>
  <si>
    <t>城邦文化事業股份有限公司  尖端出版</t>
  </si>
  <si>
    <t>小兵出版社</t>
  </si>
  <si>
    <t>朱孟庠 著</t>
  </si>
  <si>
    <t>臺灣商務印書館股份有限公司</t>
  </si>
  <si>
    <t>Elizabeth Winthrop 著</t>
  </si>
  <si>
    <t>道聲出版社</t>
  </si>
  <si>
    <t>ISBN: 978-986-6735-06-6</t>
  </si>
  <si>
    <t>第30次優良圖書</t>
  </si>
  <si>
    <t>茂呂美耶 著</t>
  </si>
  <si>
    <t>ISBN: 9789573261971</t>
  </si>
  <si>
    <t>焦妮娜、翁詩韻、林家弘、李政霖 著</t>
  </si>
  <si>
    <t>ISBN: 9789571448930</t>
  </si>
  <si>
    <t>林冠嫺 著</t>
  </si>
  <si>
    <t>ISBN: 9789571447971</t>
  </si>
  <si>
    <t>許芳菁 著</t>
  </si>
  <si>
    <t>ISBN: 9789571447964</t>
  </si>
  <si>
    <t>林哲仲 著</t>
  </si>
  <si>
    <t>ISBN: 9789571447988</t>
  </si>
  <si>
    <t>ISBN: 9789861340982</t>
  </si>
  <si>
    <t>許建崑 著</t>
  </si>
  <si>
    <t>ISBN: 9789575746834</t>
  </si>
  <si>
    <t>李毓中 著</t>
  </si>
  <si>
    <t>南天書局有限公司</t>
  </si>
  <si>
    <t>ISBN: 978-957-638-697-8</t>
  </si>
  <si>
    <t>俞珩 著</t>
  </si>
  <si>
    <t>ISBN: 978957083203-7</t>
  </si>
  <si>
    <t>ISBN: 978083202-0</t>
  </si>
  <si>
    <t>劉興欽 圖/口述 林少雯 撰文</t>
  </si>
  <si>
    <t>ISBN: 9789570832112</t>
  </si>
  <si>
    <t>郭雄軍、蕭惠雅 等著</t>
  </si>
  <si>
    <t>ISBN: 9789867248992</t>
  </si>
  <si>
    <t>郭雄軍、林婷婷、張春蕙 等著</t>
  </si>
  <si>
    <t>ISBN: 9789866749049</t>
  </si>
  <si>
    <t>ISBN: 978-957-570-897-9</t>
  </si>
  <si>
    <t>Anita Steiner 著</t>
  </si>
  <si>
    <t>ISBN: 978-986-189-033-3</t>
  </si>
  <si>
    <t>Thomas Brezina 著</t>
  </si>
  <si>
    <t>ISBN: 978-957-451-340-6</t>
  </si>
  <si>
    <t>呂政達 著</t>
  </si>
  <si>
    <t>ISBN: 978-957-444-413-7</t>
  </si>
  <si>
    <t>吳俊德、張祺 等著</t>
  </si>
  <si>
    <t>財團法人基督教宇宙光全人關懷機構出版社</t>
  </si>
  <si>
    <t>ISBN: 978-957-7273-40-6</t>
  </si>
  <si>
    <t>游紫玲、姜蜜 等著</t>
  </si>
  <si>
    <t>ISBN: 978-957-727-341-3</t>
  </si>
  <si>
    <t>莊蕙文 著</t>
  </si>
  <si>
    <t>城邦文化事業股份有限公司尖端出版</t>
  </si>
  <si>
    <t>ISBN: 9789571036199</t>
  </si>
  <si>
    <t>高紅瑛、范瑞玉 著</t>
  </si>
  <si>
    <t>ISBN: 978-957-05-2236-5</t>
  </si>
  <si>
    <t>武田康男 著</t>
  </si>
  <si>
    <t>ISBN: 9789866823367</t>
  </si>
  <si>
    <t>周大觀文教基金會 著</t>
  </si>
  <si>
    <t>ISBN: 978-986-133-210-9</t>
  </si>
  <si>
    <t>黃政瑞 總編輯 王平 編繪</t>
  </si>
  <si>
    <t>社團法人台北縣中和市中和庄文史研究協會</t>
  </si>
  <si>
    <t>ISBN: 978-986-83659-1-9</t>
  </si>
  <si>
    <t>林德崇 著</t>
  </si>
  <si>
    <t>飛寶國際股份有限公司</t>
  </si>
  <si>
    <t>ISBN: 978-986-7292-88-9</t>
  </si>
  <si>
    <t>ISBN: 978-986-7292-89-6</t>
  </si>
  <si>
    <t>KEDA Kei 著</t>
  </si>
  <si>
    <t>木馬文化事業股份有限公司</t>
  </si>
  <si>
    <t>ISBN: 9789866973475</t>
  </si>
  <si>
    <t>龍山沙由里 著</t>
  </si>
  <si>
    <t>ISBN: 978-986-10-0290-3</t>
  </si>
  <si>
    <t/>
  </si>
  <si>
    <t>國廣興出版社</t>
  </si>
  <si>
    <t>ISSN: 1993-6613</t>
  </si>
  <si>
    <t>巫紅霏 著</t>
  </si>
  <si>
    <t>ISSN: 1993-4467</t>
  </si>
  <si>
    <t>ISSN: 18148875</t>
  </si>
  <si>
    <t>ISSN: 1811236</t>
  </si>
  <si>
    <t>ISSN 1993-6656</t>
  </si>
  <si>
    <t>Herb Shoveller 著</t>
  </si>
  <si>
    <t>ISBN: 978-957-693-694-4</t>
  </si>
  <si>
    <t>林莉玲 著</t>
  </si>
  <si>
    <t>ISBN: 978-986-83487-1-4</t>
  </si>
  <si>
    <t>核心文化事業有限公司</t>
  </si>
  <si>
    <t>ISBN: 9789866932243</t>
  </si>
  <si>
    <t>ISBN: 9789866932250</t>
  </si>
  <si>
    <t>ISBN: 9789866932267</t>
  </si>
  <si>
    <t>張欣怡 著</t>
  </si>
  <si>
    <t>慈濟文化出版社</t>
  </si>
  <si>
    <t>ISBN: 978-986-7373-47-2</t>
  </si>
  <si>
    <t>吉村仁 著</t>
  </si>
  <si>
    <t>ISBN: 978-957-32-6128-5</t>
  </si>
  <si>
    <t>Andrew Beattie、Paul R. Ehrlich</t>
  </si>
  <si>
    <t>城邦文化事業股份有限公司貓頭鷹出版事業部</t>
  </si>
  <si>
    <t>ISBN: 9789867001733</t>
  </si>
  <si>
    <t>ISBN: 978-986-6981-38-8</t>
  </si>
  <si>
    <t>呂宗昕 著</t>
  </si>
  <si>
    <t>城邦文化事業(股)有限公司商周出版</t>
  </si>
  <si>
    <t>ISBN: 9789861249568</t>
  </si>
  <si>
    <t>徐任宏 著</t>
  </si>
  <si>
    <t>ISBN: 978-957-13-4730-1</t>
  </si>
  <si>
    <t>高雄市自然觀察學會 著</t>
  </si>
  <si>
    <t>ISBN: 9789861249063</t>
  </si>
  <si>
    <t>久保田競 著</t>
  </si>
  <si>
    <t>ISBN: 9862130024</t>
  </si>
  <si>
    <t>稻垣榮洋 文</t>
  </si>
  <si>
    <t>ISBN: 9789861771526</t>
  </si>
  <si>
    <t>Stephen Moss 著</t>
  </si>
  <si>
    <t>ISBN: 9789861771595</t>
  </si>
  <si>
    <t>Nando Parrado、Vince Rause 著</t>
  </si>
  <si>
    <t>ISBN: 978-957-32-6144-5</t>
  </si>
  <si>
    <t>Laura Lee 著</t>
  </si>
  <si>
    <t>ISBN: 9789861370835</t>
  </si>
  <si>
    <t>葉金川、文婷 著</t>
  </si>
  <si>
    <t>ISBN: 9789574901203</t>
  </si>
  <si>
    <t>Zeljko Vukovic 著</t>
  </si>
  <si>
    <t>ISBN: 9789861370842</t>
  </si>
  <si>
    <t>許維民 著</t>
  </si>
  <si>
    <t>ISBN: 9789860120219</t>
  </si>
  <si>
    <t>佐藤富雄 著</t>
  </si>
  <si>
    <t>城邦文化事業股份有限公司春光出版事業部</t>
  </si>
  <si>
    <t>ISBN: 9789866822186</t>
  </si>
  <si>
    <t>Bodo Schafer 著</t>
  </si>
  <si>
    <t>城邦文化事業股份有限公司新手父母出版部</t>
  </si>
  <si>
    <t>ISBN: 9789867047588</t>
  </si>
  <si>
    <t>釋證嚴 著</t>
  </si>
  <si>
    <t>ISBN: 978-957-522-725-8</t>
  </si>
  <si>
    <t>林幸惠 著</t>
  </si>
  <si>
    <t>ISBN: 978-957-522-715-9</t>
  </si>
  <si>
    <t>霍克思 著</t>
  </si>
  <si>
    <t>捷徑文化出版事業有限公司</t>
  </si>
  <si>
    <t>ISBN: 9789868333857</t>
  </si>
  <si>
    <t>史提夫‧查坦、裔式慈 等著</t>
  </si>
  <si>
    <t>智庫股份有限公司</t>
  </si>
  <si>
    <t>ISBN: 978-986-7264-87-9</t>
  </si>
  <si>
    <t>周瑞萍 著</t>
  </si>
  <si>
    <t>ISBN: 978-986-213-004-9</t>
  </si>
  <si>
    <t>林懷民 著</t>
  </si>
  <si>
    <t>ISBN: 978-986-213-022-3</t>
  </si>
  <si>
    <t>ISBN: 978-957-474-109-0</t>
  </si>
  <si>
    <t>胡文青 著</t>
  </si>
  <si>
    <t>ISBN: 978-986-7630-98-8</t>
  </si>
  <si>
    <t>黃武雄、小野、阿寶 等著</t>
  </si>
  <si>
    <t>左岸文化事業有限公司</t>
  </si>
  <si>
    <t>ISBN: 9789866723018</t>
  </si>
  <si>
    <t>王家誠 著</t>
  </si>
  <si>
    <t>ISBN: 978-957-444-459-5</t>
  </si>
  <si>
    <t>Velma Wallis 著</t>
  </si>
  <si>
    <t>野人文化股份有限公司</t>
  </si>
  <si>
    <t>ISBN: 978-986-6807-12-1</t>
  </si>
  <si>
    <t>貝克馬 著</t>
  </si>
  <si>
    <t>城邦文化事業股份有限公司布克文化出版部</t>
  </si>
  <si>
    <t>ISBN: 9789867010384</t>
  </si>
  <si>
    <t>《蘋果日報》副刊中心 著</t>
  </si>
  <si>
    <t>城邦文化事業股份有限公司商周出版</t>
  </si>
  <si>
    <t>ISBN: 9789861249117</t>
  </si>
  <si>
    <t>久保香菜子 著</t>
  </si>
  <si>
    <t>ISBN: 9789861249513</t>
  </si>
  <si>
    <t>蔡錦文 著</t>
  </si>
  <si>
    <t>邦文化事業股份有限公司商周出版</t>
  </si>
  <si>
    <t>ISBN: 9789861249520</t>
  </si>
  <si>
    <t>鄭南求 著</t>
  </si>
  <si>
    <t>ISBN: 978-957-13-4684-7</t>
  </si>
  <si>
    <t>Robert Allen 著</t>
  </si>
  <si>
    <t>時周文化事業股份有限公司</t>
  </si>
  <si>
    <t>ISBN: 978-986-7586-46-9</t>
  </si>
  <si>
    <t>彭筠蓁 著</t>
  </si>
  <si>
    <t>ISBN: 978-957-11-4779-6</t>
  </si>
  <si>
    <t>ISBN: 978-957-11-4862-5</t>
  </si>
  <si>
    <t>李松柏 著</t>
  </si>
  <si>
    <t>ISBN: 9789861771168</t>
  </si>
  <si>
    <t>曾長泉 著</t>
  </si>
  <si>
    <t>ISBN: 978-957-451-347-5</t>
  </si>
  <si>
    <t>妙卡卡 著</t>
  </si>
  <si>
    <t>ISBN: 9789867001818</t>
  </si>
  <si>
    <t>江平洋巳 著</t>
  </si>
  <si>
    <t>ISBN: 978-986-176-488-7</t>
  </si>
  <si>
    <t>寶篋園文化設計坊 著</t>
  </si>
  <si>
    <t>能仁出版社</t>
  </si>
  <si>
    <t>ISBN: 9789570367522</t>
  </si>
  <si>
    <t>ISBN: 9789861001470</t>
  </si>
  <si>
    <t>ISBN: 978-986-6920-57-8</t>
  </si>
  <si>
    <t>財團法人國語日報</t>
  </si>
  <si>
    <t>ISSN: 1027-1171</t>
  </si>
  <si>
    <t>ISSN: 10252991</t>
  </si>
  <si>
    <t>ISSN: 1017-4265</t>
  </si>
  <si>
    <t>周彥彤 著</t>
  </si>
  <si>
    <t>林滿秋 著</t>
  </si>
  <si>
    <t>財團法人慈濟傳播文化志業基金會</t>
  </si>
  <si>
    <t>久周出版文化事業有限公司</t>
  </si>
  <si>
    <t>正中書局股份有限公司</t>
  </si>
  <si>
    <t>聯合報股份有限公司</t>
  </si>
  <si>
    <t>溫小平 著</t>
  </si>
  <si>
    <t>Roberto Piumini 著</t>
  </si>
  <si>
    <t>Linda Goldman著</t>
  </si>
  <si>
    <t>三之三文化事業股份有限公司</t>
  </si>
  <si>
    <t>978-986-7295-29-3</t>
  </si>
  <si>
    <t>第29次優良圖書</t>
  </si>
  <si>
    <t>聖修伯里著</t>
  </si>
  <si>
    <t>978-986-693-229-8</t>
  </si>
  <si>
    <t>詹見平著</t>
  </si>
  <si>
    <t>978-986-7112-28-6</t>
  </si>
  <si>
    <t>978-986-7112-36-1</t>
  </si>
  <si>
    <t>徐仁修著</t>
  </si>
  <si>
    <t>泛亞國際文化科技股份有限公司</t>
  </si>
  <si>
    <t>978-986-83103-0-8</t>
  </si>
  <si>
    <t>俞子維著</t>
  </si>
  <si>
    <t>978-957-32-6043-1</t>
  </si>
  <si>
    <t>趙莒玲、游紫玲 等著</t>
  </si>
  <si>
    <t>978-957-727-334-5</t>
  </si>
  <si>
    <t>乙武洋匡著</t>
  </si>
  <si>
    <t>978-986-133-184-3</t>
  </si>
  <si>
    <t>高莉莉著</t>
  </si>
  <si>
    <t>957-144-659-9</t>
  </si>
  <si>
    <t>詹文維著</t>
  </si>
  <si>
    <t>957-144-660-2</t>
  </si>
  <si>
    <t>郭怡汾著</t>
  </si>
  <si>
    <t>957-144-658-0</t>
  </si>
  <si>
    <t>陳少聰著</t>
  </si>
  <si>
    <t>957-144-552-5</t>
  </si>
  <si>
    <t>莊惠瑾著</t>
  </si>
  <si>
    <t>957-144-690-4</t>
  </si>
  <si>
    <t>簡宛著</t>
  </si>
  <si>
    <t>957-144-694-7</t>
  </si>
  <si>
    <t>姜子安著</t>
  </si>
  <si>
    <t>957-144-556-8</t>
  </si>
  <si>
    <t>廖薇華著</t>
  </si>
  <si>
    <t>957-144-768-4</t>
  </si>
  <si>
    <t>姚嘉為著</t>
  </si>
  <si>
    <t>957-144-767-6</t>
  </si>
  <si>
    <t>廖炳焜著</t>
  </si>
  <si>
    <t>957-144-371-9</t>
  </si>
  <si>
    <t>余國英著</t>
  </si>
  <si>
    <t>957-144-550-9</t>
  </si>
  <si>
    <t>趙映雪著</t>
  </si>
  <si>
    <t>957-144-766-8</t>
  </si>
  <si>
    <t>韓秀著</t>
  </si>
  <si>
    <t>957-144-693-9</t>
  </si>
  <si>
    <t>陳美琪著</t>
  </si>
  <si>
    <t>957-144-691-2</t>
  </si>
  <si>
    <t>張燕風著</t>
  </si>
  <si>
    <t>957-144-541-X</t>
  </si>
  <si>
    <t>林佑儒著</t>
  </si>
  <si>
    <t>957-144-554-1</t>
  </si>
  <si>
    <t>王文華著</t>
  </si>
  <si>
    <t>957-144-692-0</t>
  </si>
  <si>
    <t>李笠著</t>
  </si>
  <si>
    <t>957-144-551-7</t>
  </si>
  <si>
    <t>李民安著</t>
  </si>
  <si>
    <t>957-144-549-5</t>
  </si>
  <si>
    <t>陳沛慈著</t>
  </si>
  <si>
    <t>957-144-555-X</t>
  </si>
  <si>
    <t>盧宣妃著</t>
  </si>
  <si>
    <t>957-144-695-5</t>
  </si>
  <si>
    <t>鄭清榮著</t>
  </si>
  <si>
    <t>台灣東方出版社</t>
  </si>
  <si>
    <t>978-957-570-851-1</t>
  </si>
  <si>
    <t>謝祖英著</t>
  </si>
  <si>
    <t>978-957-570-846-7</t>
  </si>
  <si>
    <t>陳素宜著</t>
  </si>
  <si>
    <t>978-957-570-850-4</t>
  </si>
  <si>
    <t>林文月著</t>
  </si>
  <si>
    <t>978-957-570-843-6</t>
  </si>
  <si>
    <t>文心著</t>
  </si>
  <si>
    <t>978-957-570-844-3</t>
  </si>
  <si>
    <t>蕭本雄著</t>
  </si>
  <si>
    <t>978-957-570-848-1</t>
  </si>
  <si>
    <t>朱秀芳著</t>
  </si>
  <si>
    <t>978-957-570-847-4</t>
  </si>
  <si>
    <t>由興波著</t>
  </si>
  <si>
    <t>978-957-570-849-8</t>
  </si>
  <si>
    <t>黃啟炎著</t>
  </si>
  <si>
    <t>978-957-570-842-9</t>
  </si>
  <si>
    <t>978-957-570-384-7</t>
  </si>
  <si>
    <t>朱傳譽著</t>
  </si>
  <si>
    <t>978-957-570-864-1</t>
  </si>
  <si>
    <t>韓剛著</t>
  </si>
  <si>
    <t>978-957-570-868-9</t>
  </si>
  <si>
    <t>978-957-570-862-7</t>
  </si>
  <si>
    <t>盧勁杉著</t>
  </si>
  <si>
    <t>978-957-570-866-5</t>
  </si>
  <si>
    <t>978-957-570-865-8</t>
  </si>
  <si>
    <t>王瑞徵著</t>
  </si>
  <si>
    <t>978-957-570-863-4</t>
  </si>
  <si>
    <t>野楓著</t>
  </si>
  <si>
    <t>978-957-570-867-2</t>
  </si>
  <si>
    <t>陳秋帆著</t>
  </si>
  <si>
    <t>978-957-570-860-3</t>
  </si>
  <si>
    <t>李君奭著</t>
  </si>
  <si>
    <t>978-957-570-861-0</t>
  </si>
  <si>
    <t>周願同著</t>
  </si>
  <si>
    <t>978-957-570-869-6</t>
  </si>
  <si>
    <t>丘秀芷主編</t>
  </si>
  <si>
    <t>978-957-574-659-9</t>
  </si>
  <si>
    <t>管家琪著</t>
  </si>
  <si>
    <t>978-957-663-310-6</t>
  </si>
  <si>
    <t>蘇新益、史自文、蔣恆等著</t>
  </si>
  <si>
    <t>978-986-7016-85-0</t>
  </si>
  <si>
    <t>郭雄軍、黃志鴻著</t>
  </si>
  <si>
    <t>978-986-724-881-7</t>
  </si>
  <si>
    <t>郭雄軍、許玉蘭等著</t>
  </si>
  <si>
    <t>978-986-724-891-6</t>
  </si>
  <si>
    <t>郭雄軍、張富棠、廖昭彥著</t>
  </si>
  <si>
    <t>986-724-883-X</t>
  </si>
  <si>
    <t>郭雄軍、蔡鳳琴著</t>
  </si>
  <si>
    <t>978-986-724-889-3</t>
  </si>
  <si>
    <t>郭雄軍、施智文著</t>
  </si>
  <si>
    <t>978-986-724-888-6</t>
  </si>
  <si>
    <t>郭雄軍、蔡天民等著</t>
  </si>
  <si>
    <t>978-986-724-880-0</t>
  </si>
  <si>
    <t>張家洋著</t>
  </si>
  <si>
    <t>金耀基著</t>
  </si>
  <si>
    <t>王瑋著</t>
  </si>
  <si>
    <t>978-957-052-140-5</t>
  </si>
  <si>
    <t>978-957-052-130-9</t>
  </si>
  <si>
    <t>978-957-052-133-3</t>
  </si>
  <si>
    <t>朱堅章著</t>
  </si>
  <si>
    <t>978-957-052-131-7</t>
  </si>
  <si>
    <t>胡述兆著</t>
  </si>
  <si>
    <t>978-957-052-132-5</t>
  </si>
  <si>
    <t>978-957-052-125-2</t>
  </si>
  <si>
    <t>雷飛龍著</t>
  </si>
  <si>
    <t>978-957-052-144-3</t>
  </si>
  <si>
    <t>劉佑知著</t>
  </si>
  <si>
    <t>978-957-052-139-9</t>
  </si>
  <si>
    <t>典範人物系列叢書　典範人物──福特</t>
    <phoneticPr fontId="2" type="noConversion"/>
  </si>
  <si>
    <t>978-957-052-142-9</t>
  </si>
  <si>
    <t>徐有守著</t>
  </si>
  <si>
    <t>978-957-052-141-4</t>
  </si>
  <si>
    <t>978-957-052-140-6</t>
  </si>
  <si>
    <t>王壽南著</t>
  </si>
  <si>
    <t>978-957-052-155-9</t>
  </si>
  <si>
    <t>978-957-052-154-2</t>
  </si>
  <si>
    <t>978-957-052-145-0</t>
  </si>
  <si>
    <t>978-957-052-151-1</t>
  </si>
  <si>
    <t>978-957-052-153-5</t>
  </si>
  <si>
    <t>978-957-052-146-7</t>
  </si>
  <si>
    <t>978-957-052-158-0</t>
  </si>
  <si>
    <t>978-957-052-156-6</t>
  </si>
  <si>
    <t>978-957-052-152-8</t>
  </si>
  <si>
    <t>978-957-052-161-0</t>
  </si>
  <si>
    <t>978-957-052-160-3</t>
  </si>
  <si>
    <t>傅宗懋著</t>
  </si>
  <si>
    <t>978-957-052-164-1</t>
  </si>
  <si>
    <t>野口嘉則著</t>
  </si>
  <si>
    <t>978-957-13-4693-7</t>
  </si>
  <si>
    <t>Bill Adler著</t>
  </si>
  <si>
    <t>978-957-13-4664-9</t>
  </si>
  <si>
    <t>孫玉銘著</t>
  </si>
  <si>
    <t>978-986-124-825-7</t>
  </si>
  <si>
    <t>Zizou Corder著</t>
  </si>
  <si>
    <t>978-986-83122-9-6</t>
  </si>
  <si>
    <t>中野裕美著</t>
  </si>
  <si>
    <t>978-986-177-057-4</t>
  </si>
  <si>
    <t>Dr. Quixi Sonntag著</t>
  </si>
  <si>
    <t>978-986-177-095-6</t>
  </si>
  <si>
    <t>熊思婷主編</t>
  </si>
  <si>
    <t>財團法人世界宗教博物館發展基金會</t>
  </si>
  <si>
    <t>986-82816-1-X</t>
  </si>
  <si>
    <t>折原美都著</t>
  </si>
  <si>
    <t>978-986-11-9260-4</t>
  </si>
  <si>
    <t>林迺晴著</t>
  </si>
  <si>
    <t>978-986-83082-0-6</t>
  </si>
  <si>
    <t>青山剛昌著</t>
  </si>
  <si>
    <t>青文出版社</t>
  </si>
  <si>
    <t>978-986-156-970-3</t>
  </si>
  <si>
    <t>正因文化事業有限公司</t>
  </si>
  <si>
    <t>1812-7215</t>
  </si>
  <si>
    <t>1811-1238</t>
  </si>
  <si>
    <t>1025-2991</t>
  </si>
  <si>
    <t>Istvan Banyai著</t>
  </si>
  <si>
    <t>978-986-6830-21-1</t>
  </si>
  <si>
    <t>Oscar Brenifier著</t>
  </si>
  <si>
    <t>978-986-82150-3-0</t>
  </si>
  <si>
    <t>978-986-82150-2-3</t>
  </si>
  <si>
    <t>978-986-82150-6-1</t>
  </si>
  <si>
    <t>978-986-82150-5-4</t>
  </si>
  <si>
    <t>978-986-82150-4-7</t>
  </si>
  <si>
    <t>杉浦さやか著</t>
  </si>
  <si>
    <t>野人文化事業股份有限公司</t>
  </si>
  <si>
    <t>978-986-83046-3-5</t>
  </si>
  <si>
    <t>啟思文化事業有限公司</t>
  </si>
  <si>
    <t>978-986-182-048-4</t>
  </si>
  <si>
    <t>978-986-182-047-7</t>
  </si>
  <si>
    <t>978-986-182-046-0</t>
  </si>
  <si>
    <t>978-986-182-045-3</t>
  </si>
  <si>
    <t xml:space="preserve"> 978-986-182-044-6</t>
  </si>
  <si>
    <t>978-986-182-043-9</t>
  </si>
  <si>
    <t>978-986-182-040-8</t>
  </si>
  <si>
    <t xml:space="preserve"> 978-986-182-041-5</t>
  </si>
  <si>
    <t>978-986-182-039-2</t>
  </si>
  <si>
    <t xml:space="preserve"> 978-986-182-038-5</t>
  </si>
  <si>
    <t>978-986-182-060-6</t>
  </si>
  <si>
    <t>978-986-182-059-0</t>
  </si>
  <si>
    <t xml:space="preserve"> 978-986-182-058-3</t>
  </si>
  <si>
    <t xml:space="preserve"> 978-986-182-057-6</t>
  </si>
  <si>
    <t>978-986-182-056-9</t>
  </si>
  <si>
    <t>978-986-182-055-2</t>
  </si>
  <si>
    <t>978-986-182-054-5</t>
  </si>
  <si>
    <t>978-986-182-053-8</t>
  </si>
  <si>
    <t xml:space="preserve"> 978-986-182-052-1</t>
  </si>
  <si>
    <t>978-986-182-051-4</t>
  </si>
  <si>
    <t>978-986-182-050-7</t>
  </si>
  <si>
    <t>978-986-182-049-1</t>
  </si>
  <si>
    <t>山本敏晴著</t>
  </si>
  <si>
    <t>978-986-6948-70-1</t>
  </si>
  <si>
    <t>1017-4265</t>
  </si>
  <si>
    <t>1814-8875</t>
  </si>
  <si>
    <t>巫紅霏著</t>
  </si>
  <si>
    <t>1993-4467</t>
  </si>
  <si>
    <t>Eve Bunting、Catherine Stock著</t>
  </si>
  <si>
    <t>978-986-7460-87-5</t>
  </si>
  <si>
    <t>Marko Simsa、Doris Eisenburger著</t>
  </si>
  <si>
    <t>978-986-6830-02-0</t>
  </si>
  <si>
    <t>幾米著</t>
  </si>
  <si>
    <t>986705962X</t>
  </si>
  <si>
    <t>Jean Giono 著</t>
  </si>
  <si>
    <t>978-957-745-993-0</t>
  </si>
  <si>
    <t>莊淇銘、王富祥著</t>
  </si>
  <si>
    <t>新自然主義股份有限公司</t>
  </si>
  <si>
    <t>978-957-696-623-1</t>
  </si>
  <si>
    <t>張東君著</t>
  </si>
  <si>
    <t>978-957-32-6100-1</t>
  </si>
  <si>
    <t>柴田佳秀著</t>
  </si>
  <si>
    <t>978-986-177-108-3</t>
  </si>
  <si>
    <t>鈴木克美著</t>
  </si>
  <si>
    <t>978-986-177-082-6</t>
  </si>
  <si>
    <t>佐藤英治著</t>
  </si>
  <si>
    <t>978-986-177-090-1</t>
  </si>
  <si>
    <t>Sharman Apt Russell著</t>
  </si>
  <si>
    <t>978-986-700-147-4</t>
  </si>
  <si>
    <t>早川育夫著</t>
  </si>
  <si>
    <t>978-957-13-4666-3</t>
  </si>
  <si>
    <t>Jasminka Petrovic著</t>
  </si>
  <si>
    <t>978-986-126-372-4</t>
  </si>
  <si>
    <t>Dietrich Gronemeyer著</t>
  </si>
  <si>
    <t>978-986-124-822-6</t>
  </si>
  <si>
    <t>朱耀沂著</t>
  </si>
  <si>
    <t>978-986-124-809-7</t>
  </si>
  <si>
    <t>978-986-124-808-0</t>
  </si>
  <si>
    <t>金夏均著</t>
  </si>
  <si>
    <t>978-957-451-326-0</t>
  </si>
  <si>
    <t>劉克襄著</t>
  </si>
  <si>
    <t>978-957-325-999-2</t>
  </si>
  <si>
    <t>蘇國禎著</t>
  </si>
  <si>
    <t>978-957-696-627-9</t>
  </si>
  <si>
    <t>郝明義著</t>
  </si>
  <si>
    <t>英屬蓋曼群島網路與書股份有限公司台灣分公司</t>
  </si>
  <si>
    <t>978-986-6841-02-6</t>
  </si>
  <si>
    <t>游乾桂著</t>
  </si>
  <si>
    <t>978-957-751-510-0</t>
  </si>
  <si>
    <t>楊雅惠著</t>
  </si>
  <si>
    <t>978-957-751-522-3</t>
  </si>
  <si>
    <t>諸葛亮編輯小組著</t>
  </si>
  <si>
    <t>978-957-32-5993-0</t>
  </si>
  <si>
    <t>978-957-32-5998-5</t>
  </si>
  <si>
    <t>黃丁盛著</t>
  </si>
  <si>
    <t>978-957-091-765-9</t>
  </si>
  <si>
    <t>Alex Rovira著</t>
  </si>
  <si>
    <t>978-986-133-192-8</t>
  </si>
  <si>
    <t>包錦蓉著</t>
  </si>
  <si>
    <t>986-133-175-1</t>
  </si>
  <si>
    <t>周邦貞著</t>
  </si>
  <si>
    <t>957-144-553-3</t>
  </si>
  <si>
    <t>吳文薰著</t>
  </si>
  <si>
    <t>957-144-662-9</t>
  </si>
  <si>
    <t>蔡慧菁著</t>
  </si>
  <si>
    <t>978-986-417-884-1</t>
  </si>
  <si>
    <t>Neil Morris、Daniela Astone等著</t>
  </si>
  <si>
    <t>978-957-440-553-4</t>
  </si>
  <si>
    <t>卡義．卜勇著</t>
  </si>
  <si>
    <t>978-986-177-093-2</t>
  </si>
  <si>
    <t>Jeffrey Moussaieff Masson著</t>
  </si>
  <si>
    <t>978-986-177-075-8</t>
  </si>
  <si>
    <t>C.W. Nicol著</t>
  </si>
  <si>
    <t>高談文化事業有限公司</t>
  </si>
  <si>
    <t>978-986-710-130-3</t>
  </si>
  <si>
    <t>978-986-710-165-5</t>
  </si>
  <si>
    <t>Mike Leonard著</t>
  </si>
  <si>
    <t>978-957-693-683-8</t>
  </si>
  <si>
    <t>賴東明著</t>
  </si>
  <si>
    <t>978-957-444-370-3</t>
  </si>
  <si>
    <t>余炳盛、王玉瑞、曹永德著</t>
  </si>
  <si>
    <t>978-986-7630-93-3</t>
  </si>
  <si>
    <t>楊秋霖著</t>
  </si>
  <si>
    <t>978-986-7630-95-7</t>
  </si>
  <si>
    <t>林澔貞、郭育任、翁儷芯著</t>
  </si>
  <si>
    <t>978-986-7630-96-4</t>
  </si>
  <si>
    <t>行政院農業委員會農業試驗所著</t>
  </si>
  <si>
    <t>978-986-7630-97-1</t>
  </si>
  <si>
    <t>莊銘國著</t>
  </si>
  <si>
    <t>957-11-4346-4</t>
  </si>
  <si>
    <t>香山里香著</t>
  </si>
  <si>
    <t>978-957-05-2135-1</t>
  </si>
  <si>
    <t>Thomas Brezina著</t>
  </si>
  <si>
    <t>978-957-451-309-3</t>
  </si>
  <si>
    <t>978-957-451-312-3</t>
  </si>
  <si>
    <t>Francesco D'Adamo著</t>
  </si>
  <si>
    <t>978-986-134-082-1</t>
  </si>
  <si>
    <t>財團法人公共電視文化事業基金會策劃</t>
  </si>
  <si>
    <t>978-986-7375-93-3</t>
  </si>
  <si>
    <t>蔡明發著</t>
  </si>
  <si>
    <t>978-986-7375-95-7</t>
  </si>
  <si>
    <t>986-82332-3-2</t>
  </si>
  <si>
    <t>無限多媒體創意部著</t>
  </si>
  <si>
    <t>無限可能創意股份有限公司</t>
  </si>
  <si>
    <t>986-7042-1-4</t>
  </si>
  <si>
    <t>桂秀蘭著</t>
  </si>
  <si>
    <t>978-957-32-5987-9</t>
  </si>
  <si>
    <t>三枝克之著</t>
  </si>
  <si>
    <t>978-957-32-6080-6</t>
  </si>
  <si>
    <t>陳銘磻著</t>
  </si>
  <si>
    <t>978-986-701-012-4</t>
  </si>
  <si>
    <t>蕭瑞元著</t>
  </si>
  <si>
    <t>986-81133-8-5</t>
  </si>
  <si>
    <t>林黛嫚、許榮哲著</t>
  </si>
  <si>
    <t>978-957-144-730-8</t>
  </si>
  <si>
    <t>箱田忠昭著</t>
  </si>
  <si>
    <t>978-957-803-640-6</t>
  </si>
  <si>
    <t>施教麟主編</t>
  </si>
  <si>
    <t>978-957-11-4668-3</t>
  </si>
  <si>
    <t>莊錦秀著</t>
  </si>
  <si>
    <t>978-957-13-4660-1</t>
  </si>
  <si>
    <t>羅涵、畢盛著</t>
  </si>
  <si>
    <t>學生文摘文化股份有限公司</t>
  </si>
  <si>
    <t>978-986-7284-64-8</t>
  </si>
  <si>
    <t>羅涵、魏德曼著</t>
  </si>
  <si>
    <t>978-986-7284-65-5</t>
  </si>
  <si>
    <t>978-986-7284-66-2</t>
  </si>
  <si>
    <t>畢盛、魏德曼著</t>
  </si>
  <si>
    <t>978-986-7284-67-9</t>
  </si>
  <si>
    <t>978-986-7284-68-6</t>
  </si>
  <si>
    <t>978-986-7284-69-3</t>
  </si>
  <si>
    <t>978-986-11-9888-0</t>
  </si>
  <si>
    <t>NHK X計劃製作單位、本著</t>
  </si>
  <si>
    <t xml:space="preserve"> 978-986-11-9279-6</t>
  </si>
  <si>
    <t>佐藤美雪著</t>
  </si>
  <si>
    <t>小知堂文化事業有限公司（馬可出版企畫所）</t>
  </si>
  <si>
    <t>978-986-6986-48-2</t>
  </si>
  <si>
    <t>Gomdori Co.、姜境孝著</t>
  </si>
  <si>
    <t>978-986-6920-25-7</t>
  </si>
  <si>
    <t>978-986-6920-42-4</t>
  </si>
  <si>
    <t>978-986-6920-45-5</t>
  </si>
  <si>
    <t>洪在徹、柳己韻著</t>
  </si>
  <si>
    <t>978-986-6920-47-9</t>
  </si>
  <si>
    <t>978-986-6920-53-0</t>
  </si>
  <si>
    <t>春貴著</t>
  </si>
  <si>
    <t>978-986-701-021-6</t>
  </si>
  <si>
    <t>977-181-253-200-3</t>
  </si>
  <si>
    <t>2500（全年12期）</t>
  </si>
  <si>
    <t>1027-1171</t>
  </si>
  <si>
    <t>戴月芳著</t>
  </si>
  <si>
    <t>1993-744X</t>
  </si>
  <si>
    <t>學研館文化事業有限公司</t>
  </si>
  <si>
    <t>語言工場出版有限公司</t>
  </si>
  <si>
    <t>986-7059-22-0</t>
  </si>
  <si>
    <t>Anthony Browne著</t>
  </si>
  <si>
    <t>學齡前  小學低、中、高年級  國中</t>
  </si>
  <si>
    <t>978-957-745-907-7</t>
  </si>
  <si>
    <t>Hands de Beer著</t>
  </si>
  <si>
    <t>978-957-745-945-9</t>
  </si>
  <si>
    <t>第28次優良圖書</t>
  </si>
  <si>
    <t>Oliver Jeffers著</t>
  </si>
  <si>
    <t>978-957-745-982-4</t>
  </si>
  <si>
    <t>Franz Kafka著</t>
  </si>
  <si>
    <t>明日工作室股份有限公司</t>
  </si>
  <si>
    <t>986-717-2825</t>
  </si>
  <si>
    <t>唐唐著</t>
  </si>
  <si>
    <t>小知堂文化事業有限公司</t>
  </si>
  <si>
    <t>986-6986-02-0</t>
  </si>
  <si>
    <t>林宗賢著</t>
  </si>
  <si>
    <t>城邦文化事業股份有限公司 新手父母出版</t>
  </si>
  <si>
    <t>978-986-7047-28-1</t>
  </si>
  <si>
    <t>978-986-7047-36-6</t>
  </si>
  <si>
    <t>Beatrix Potter著</t>
  </si>
  <si>
    <t>986-7249-55-0</t>
  </si>
  <si>
    <t>Lothar Meggendorfer著</t>
  </si>
  <si>
    <t>986-7249-53-4</t>
  </si>
  <si>
    <t>慈濟傳播文化志業基金會</t>
  </si>
  <si>
    <t>Virginia Lee Burton著</t>
  </si>
  <si>
    <t xml:space="preserve"> 986-81467-1-2</t>
  </si>
  <si>
    <t>財團法人人本教育文教基金會</t>
  </si>
  <si>
    <t>Jonathan Hancock著</t>
  </si>
  <si>
    <t>Nick Arnold著</t>
  </si>
  <si>
    <t>Barbara Taylor著</t>
  </si>
  <si>
    <t>Mark Eubank著</t>
  </si>
  <si>
    <t>豐德科學教育事業有限公司</t>
  </si>
  <si>
    <t xml:space="preserve"> 986-81434-2-X</t>
  </si>
  <si>
    <t>Fred M. Ehrlich著</t>
  </si>
  <si>
    <t>財團法人信誼基金會信誼基金出版社</t>
  </si>
  <si>
    <t xml:space="preserve"> 978-986-161-131-0</t>
  </si>
  <si>
    <t>Henning Wiesner、Walli Mler著</t>
  </si>
  <si>
    <t>葉欣誠計畫主持人</t>
  </si>
  <si>
    <t>新自然主義股份有限公司、高雄市政府環境保護局</t>
  </si>
  <si>
    <t xml:space="preserve"> 957-696-615-6</t>
  </si>
  <si>
    <t>方偉達等計畫主持人</t>
  </si>
  <si>
    <t>新自然主義股份有限公司、高雄市政府工務局</t>
  </si>
  <si>
    <t xml:space="preserve"> 957-696-618-7</t>
  </si>
  <si>
    <t>陳美玲著</t>
  </si>
  <si>
    <t xml:space="preserve"> 986-7394-55-0</t>
  </si>
  <si>
    <t>Rosie Greenwood著</t>
  </si>
  <si>
    <t xml:space="preserve"> 986-7249-65-8</t>
  </si>
  <si>
    <t>Amanda O'Neill著</t>
  </si>
  <si>
    <t xml:space="preserve"> 986-7249-58-5</t>
  </si>
  <si>
    <t>Jackie Gaff著</t>
  </si>
  <si>
    <t xml:space="preserve"> 986-7249-62-3</t>
  </si>
  <si>
    <t xml:space="preserve"> 986-7249-63-1</t>
  </si>
  <si>
    <t xml:space="preserve"> 986-7249-59-3</t>
  </si>
  <si>
    <t xml:space="preserve"> 986-7249-60-7</t>
  </si>
  <si>
    <t xml:space="preserve"> 986-7249-57-7</t>
  </si>
  <si>
    <t xml:space="preserve"> 986-7249-56-9</t>
  </si>
  <si>
    <t>城邦文化事業股份有限公司   商周出版</t>
  </si>
  <si>
    <t xml:space="preserve"> 978-986-124-7557</t>
  </si>
  <si>
    <t>東方編輯小組著</t>
  </si>
  <si>
    <t xml:space="preserve"> 957-570-822-9</t>
  </si>
  <si>
    <t xml:space="preserve"> 957-570-821-0</t>
  </si>
  <si>
    <t xml:space="preserve"> 978-957-570-828-3</t>
  </si>
  <si>
    <t xml:space="preserve"> 957-570-829-6</t>
  </si>
  <si>
    <t xml:space="preserve"> 957-570-833-4</t>
  </si>
  <si>
    <t xml:space="preserve"> 957-570-834-2</t>
  </si>
  <si>
    <t>Nicola Davies著</t>
  </si>
  <si>
    <t xml:space="preserve"> 986-7942-77-9</t>
  </si>
  <si>
    <t>Steve Pollock著</t>
  </si>
  <si>
    <t>城邦文化事業股份有限公司貓頭鷹出版社</t>
  </si>
  <si>
    <t xml:space="preserve"> 986-700-1044</t>
  </si>
  <si>
    <t>Brain Cosgrove著</t>
  </si>
  <si>
    <t>城邦文化事業股份有限公司  貓頭鷹出版社</t>
  </si>
  <si>
    <t xml:space="preserve"> 978-986-700-1276</t>
  </si>
  <si>
    <t>Joyce Pope著</t>
  </si>
  <si>
    <t xml:space="preserve"> 986-7016-31-9</t>
  </si>
  <si>
    <t>宋恩英著</t>
  </si>
  <si>
    <t xml:space="preserve"> 986-7016-16-5</t>
  </si>
  <si>
    <t>Robert Sabuda、Matthew Reinhart著</t>
  </si>
  <si>
    <t>城邦文化事業股份有限公司   尖端出版</t>
  </si>
  <si>
    <t xml:space="preserve"> 957-10-3258-1</t>
  </si>
  <si>
    <t xml:space="preserve"> 957-10-3232-8</t>
  </si>
  <si>
    <t>吳立萍著</t>
  </si>
  <si>
    <t xml:space="preserve"> 978-986-82571-1-5</t>
  </si>
  <si>
    <t>梁美玲、楊慧梅等著</t>
  </si>
  <si>
    <t>978-986-82571-2-2</t>
  </si>
  <si>
    <t>靜思書齋著</t>
  </si>
  <si>
    <t>986-7057-59-7</t>
  </si>
  <si>
    <t>三采文化、吳羚溦著</t>
  </si>
  <si>
    <t>978-986-7137-87-6</t>
  </si>
  <si>
    <t>傅娟、歐陽妮妮、歐陽娜娜著</t>
  </si>
  <si>
    <t>986-705-9307</t>
  </si>
  <si>
    <t>曹銘宗著</t>
  </si>
  <si>
    <t>978-957-08-3090-3</t>
  </si>
  <si>
    <t>陳月文著</t>
  </si>
  <si>
    <t>978-957-08-3089-7</t>
  </si>
  <si>
    <t>林月娥著</t>
  </si>
  <si>
    <t>978-957-08-3088-0</t>
  </si>
  <si>
    <t>Bethany Hamilton、Sheryl Berk、Rick Bundschuh著</t>
  </si>
  <si>
    <t>英屬維京群島商高寶國際有限公司台灣分公司</t>
  </si>
  <si>
    <t>986-7088-62-X</t>
  </si>
  <si>
    <t>秋雨文化事業股份有限公司</t>
  </si>
  <si>
    <t>Edward Le Joly、Jaya Chaliha著</t>
  </si>
  <si>
    <t>978-986-177-0406</t>
  </si>
  <si>
    <t>Isabella Hatkoff、Dr. Paula Kahumbu著</t>
  </si>
  <si>
    <t>978-957-325-9367</t>
  </si>
  <si>
    <t>蔣勳著</t>
  </si>
  <si>
    <t>978-957-325-9268</t>
  </si>
  <si>
    <t>栗原英彰、栗原弘美著</t>
  </si>
  <si>
    <t>986-7574-87-7</t>
  </si>
  <si>
    <t>財團法人肯納自閉症基金會、瞿欣著</t>
  </si>
  <si>
    <t>986-7574-78-8</t>
  </si>
  <si>
    <t>連加恩著</t>
  </si>
  <si>
    <t>957-751-505-3</t>
  </si>
  <si>
    <t>Anna Nilsen著</t>
  </si>
  <si>
    <t>986-7519-72-8</t>
  </si>
  <si>
    <t>郭雄軍、簡三郎、張雅婷著</t>
  </si>
  <si>
    <t>986-724-877-5</t>
  </si>
  <si>
    <t>986-724-876-7</t>
  </si>
  <si>
    <t>大愛電視製作著</t>
  </si>
  <si>
    <t>靜思文化志業有限公司</t>
  </si>
  <si>
    <t>978-957-522-6329</t>
  </si>
  <si>
    <t>978-957-522-6404</t>
  </si>
  <si>
    <t>978-957-522-6534</t>
  </si>
  <si>
    <t>許麗雯著</t>
  </si>
  <si>
    <t>978-986-710-1266</t>
  </si>
  <si>
    <t xml:space="preserve">許麗雯暨藝術企畫小組 </t>
  </si>
  <si>
    <t>978-986-710-1280</t>
  </si>
  <si>
    <t>王華南著</t>
  </si>
  <si>
    <t>978-986-710-1310</t>
  </si>
  <si>
    <t>呂宗昕著</t>
  </si>
  <si>
    <t>星野道夫著</t>
  </si>
  <si>
    <t>986-134-0610</t>
  </si>
  <si>
    <t>島田洋七著</t>
  </si>
  <si>
    <t>986-134-0688</t>
  </si>
  <si>
    <t>吳京、紀麗君著</t>
  </si>
  <si>
    <t>957-144-5185</t>
  </si>
  <si>
    <t>李寬宏著</t>
  </si>
  <si>
    <t>957-144-4022</t>
  </si>
  <si>
    <t>陳永秀著</t>
  </si>
  <si>
    <t>957-144-4197</t>
  </si>
  <si>
    <t>廖秀堇著</t>
  </si>
  <si>
    <t>957-144-412X</t>
  </si>
  <si>
    <t>趙夢蘭著</t>
  </si>
  <si>
    <t>957-144-4138</t>
  </si>
  <si>
    <t>957-144-4189</t>
  </si>
  <si>
    <t>文淑菁著</t>
  </si>
  <si>
    <t>957-144-3867</t>
  </si>
  <si>
    <t>白丁著</t>
  </si>
  <si>
    <t>957-144-4014</t>
  </si>
  <si>
    <t>957-144-4103</t>
  </si>
  <si>
    <t>符愛萍著</t>
  </si>
  <si>
    <t>957-144-4162</t>
  </si>
  <si>
    <t>陳佩萱著</t>
  </si>
  <si>
    <t>957-144-4146</t>
  </si>
  <si>
    <t>957-144-4049</t>
  </si>
  <si>
    <t>張博鈞著</t>
  </si>
  <si>
    <t>957-144-4081</t>
  </si>
  <si>
    <t>劉美瑤著</t>
  </si>
  <si>
    <t>957-144-409X</t>
  </si>
  <si>
    <t>楊佩螢著</t>
  </si>
  <si>
    <t>957-144-4111</t>
  </si>
  <si>
    <t>957-144-4057</t>
  </si>
  <si>
    <t>陳景聰著</t>
  </si>
  <si>
    <t>957-144-4030</t>
  </si>
  <si>
    <t>957-144-4154</t>
  </si>
  <si>
    <t>錢莉著</t>
  </si>
  <si>
    <t>957-144-4073</t>
  </si>
  <si>
    <t>張純瑛著</t>
  </si>
  <si>
    <t>957-144-4006</t>
  </si>
  <si>
    <t>957-144-4065</t>
  </si>
  <si>
    <t>凌明玉著</t>
  </si>
  <si>
    <t>978-957-663-493-2</t>
  </si>
  <si>
    <t>陳啟淦著</t>
  </si>
  <si>
    <t>978-957-663-485-7</t>
  </si>
  <si>
    <t>馮輝岳著</t>
  </si>
  <si>
    <t>986-82858-2-8</t>
  </si>
  <si>
    <t>謝武彰著</t>
  </si>
  <si>
    <t>986-82858-3-6</t>
  </si>
  <si>
    <t>陳婉真著</t>
  </si>
  <si>
    <t>前衛出版社</t>
  </si>
  <si>
    <t>978-957-801-5166</t>
  </si>
  <si>
    <t>凌拂著</t>
  </si>
  <si>
    <t>薛以柔著</t>
  </si>
  <si>
    <t>978-986-7282-70-5</t>
  </si>
  <si>
    <t>盧蘇偉、莊忠勳著</t>
  </si>
  <si>
    <t>978-986-7282-71-2</t>
  </si>
  <si>
    <t>Philip Steele著</t>
  </si>
  <si>
    <t>986-7249-64-X</t>
  </si>
  <si>
    <t>986-7249-61-5</t>
  </si>
  <si>
    <t>野人文化編輯部著</t>
  </si>
  <si>
    <t>許瑞君、湯皓茹等著</t>
  </si>
  <si>
    <t>翰林出版事業股份有限公司</t>
  </si>
  <si>
    <t>986-123-559-0</t>
  </si>
  <si>
    <t>張敏超著</t>
  </si>
  <si>
    <t>957-574-593-0</t>
  </si>
  <si>
    <t>溫小平著</t>
  </si>
  <si>
    <t>957-574-615-5</t>
  </si>
  <si>
    <t>蕭蕭主編</t>
  </si>
  <si>
    <t>957-574-609-0</t>
  </si>
  <si>
    <t>Bruce Bernard著</t>
  </si>
  <si>
    <t>978-986-700-111-5</t>
  </si>
  <si>
    <t>Karen Brookfield著</t>
  </si>
  <si>
    <t>978-986-700-1306</t>
  </si>
  <si>
    <t>滿天星文化出版有限公司</t>
  </si>
  <si>
    <t>王文美著</t>
  </si>
  <si>
    <t xml:space="preserve"> 957-444-321-3</t>
  </si>
  <si>
    <t>陳三義著</t>
  </si>
  <si>
    <t xml:space="preserve"> 957-444-320-5</t>
  </si>
  <si>
    <t>Christine Ntlinger著</t>
  </si>
  <si>
    <t xml:space="preserve"> 978-957-325-8117</t>
  </si>
  <si>
    <t xml:space="preserve"> 978-957-325-8124</t>
  </si>
  <si>
    <t xml:space="preserve"> 978-957-325-8131</t>
  </si>
  <si>
    <t>彭仁星著</t>
  </si>
  <si>
    <t xml:space="preserve"> 986-6982-06-8</t>
  </si>
  <si>
    <t>方景一著</t>
  </si>
  <si>
    <t xml:space="preserve"> 986-7057-72-4</t>
  </si>
  <si>
    <t>歐忠儒著</t>
  </si>
  <si>
    <t xml:space="preserve"> 986-7057-28-7</t>
  </si>
  <si>
    <t>李六秀著</t>
  </si>
  <si>
    <t xml:space="preserve"> 986-7057-46-5</t>
  </si>
  <si>
    <t>郝廣才著</t>
  </si>
  <si>
    <t xml:space="preserve"> 978-957-745-934-3</t>
  </si>
  <si>
    <t>林麗仙、曾清芬、顏稚仁著</t>
  </si>
  <si>
    <t xml:space="preserve"> 978-957-08-3095-8</t>
  </si>
  <si>
    <t>陳誼真、甘淑婉著</t>
  </si>
  <si>
    <t xml:space="preserve"> 978-986-81420-8-4</t>
  </si>
  <si>
    <t>Fiona Watt著</t>
  </si>
  <si>
    <t xml:space="preserve"> 986-417-7524</t>
  </si>
  <si>
    <t>Gloria Stephens著</t>
  </si>
  <si>
    <t xml:space="preserve"> 978-986-177-069-7</t>
  </si>
  <si>
    <t>Nick Castro著</t>
  </si>
  <si>
    <t xml:space="preserve"> 986-417-8075</t>
  </si>
  <si>
    <t>多元智慧科技文教事業股份有限公司著</t>
  </si>
  <si>
    <t>多元智慧科技文教事業股份有限公司</t>
  </si>
  <si>
    <t xml:space="preserve"> 986-7462-72-6</t>
  </si>
  <si>
    <t>莊湛琪、章嘉凌、邱艷翎著</t>
  </si>
  <si>
    <t xml:space="preserve"> 978-986-7462-80-0</t>
  </si>
  <si>
    <t>彭懿著</t>
  </si>
  <si>
    <t>財團法人信誼基金會     信誼基金出版社</t>
  </si>
  <si>
    <t xml:space="preserve"> 978-986-161-137-1</t>
  </si>
  <si>
    <t>王淑芬著</t>
  </si>
  <si>
    <t>作家出版社</t>
  </si>
  <si>
    <t>班馬著</t>
  </si>
  <si>
    <t xml:space="preserve"> 986-82858-0-1</t>
  </si>
  <si>
    <t>許晉彰、邱啟聖著</t>
  </si>
  <si>
    <t xml:space="preserve"> 957-11-4366-9</t>
  </si>
  <si>
    <t xml:space="preserve"> 978-986-82059-8-7</t>
  </si>
  <si>
    <t>Richard Platt著</t>
  </si>
  <si>
    <t>城邦文化事業股份有限公司    貓頭鷹出版社</t>
  </si>
  <si>
    <t xml:space="preserve"> 978-986-700-1221</t>
  </si>
  <si>
    <t>Tim Hammond著</t>
  </si>
  <si>
    <t xml:space="preserve"> 978-986-700-1252</t>
  </si>
  <si>
    <t>Dorling Kindersley著</t>
  </si>
  <si>
    <t xml:space="preserve"> 978-986-700-1245</t>
  </si>
  <si>
    <t xml:space="preserve"> 978-986-7137-75-3</t>
  </si>
  <si>
    <t>Gomdori Co. 、姜境孝著</t>
  </si>
  <si>
    <t xml:space="preserve"> 978-986-7137-89-0</t>
  </si>
  <si>
    <t>洪在徹、申聖植著</t>
  </si>
  <si>
    <t xml:space="preserve"> 978-986-7137-83-8</t>
  </si>
  <si>
    <t>洪在徹、柳太淳著</t>
  </si>
  <si>
    <t xml:space="preserve"> 978-986-6920-13-4</t>
  </si>
  <si>
    <t>崔炳庸編著</t>
  </si>
  <si>
    <t xml:space="preserve"> 978-986-7137-93-7</t>
  </si>
  <si>
    <t xml:space="preserve"> 978-986-7137-94-4</t>
  </si>
  <si>
    <t>洪在徹、李泰虎著</t>
  </si>
  <si>
    <t xml:space="preserve"> 978-986-6920-22-6</t>
  </si>
  <si>
    <t xml:space="preserve"> 978-986-7137-98-2</t>
  </si>
  <si>
    <t>敖幼祥著</t>
  </si>
  <si>
    <t xml:space="preserve"> 957-13-4540-7</t>
  </si>
  <si>
    <t>Okuri Saori著</t>
  </si>
  <si>
    <t xml:space="preserve"> 978-957-13-4541-3</t>
  </si>
  <si>
    <t>LiveABC著</t>
  </si>
  <si>
    <t xml:space="preserve"> 978-986-7162-53-3</t>
  </si>
  <si>
    <t>宮崎駿著</t>
  </si>
  <si>
    <t xml:space="preserve"> 986-176-0970（代表號）</t>
  </si>
  <si>
    <t>姜一錫、李永鋯著</t>
  </si>
  <si>
    <t>人類智庫股份有限公司</t>
  </si>
  <si>
    <t xml:space="preserve"> 986-7133-17-X</t>
  </si>
  <si>
    <t>梁承旭著</t>
  </si>
  <si>
    <t xml:space="preserve"> 986-7133-15-3</t>
  </si>
  <si>
    <t>李龍求著</t>
  </si>
  <si>
    <t xml:space="preserve"> 986-418-823-2</t>
  </si>
  <si>
    <t>藤子．F．不二雄著</t>
  </si>
  <si>
    <t xml:space="preserve"> 986-156-690-2</t>
  </si>
  <si>
    <t xml:space="preserve"> 986-156-640-6</t>
  </si>
  <si>
    <t xml:space="preserve"> 986-156-689-9</t>
  </si>
  <si>
    <t>楊麗玲著</t>
  </si>
  <si>
    <t xml:space="preserve"> 957-574-6252</t>
  </si>
  <si>
    <t>七三太朗、川三番地著</t>
  </si>
  <si>
    <t xml:space="preserve"> 986-11-8757-X</t>
  </si>
  <si>
    <t>黃佳莉、章曉玉著</t>
  </si>
  <si>
    <t xml:space="preserve"> 986-11-8864-9</t>
  </si>
  <si>
    <t>南宮燠著</t>
  </si>
  <si>
    <t xml:space="preserve"> 986-11-8655-7</t>
  </si>
  <si>
    <t>堀田由美著</t>
  </si>
  <si>
    <t xml:space="preserve"> 986-11-8368-X</t>
  </si>
  <si>
    <t>米奧著</t>
  </si>
  <si>
    <t xml:space="preserve"> 986-11-9063-5</t>
  </si>
  <si>
    <t>三森多惠子著</t>
  </si>
  <si>
    <t xml:space="preserve"> 986-11-9158-5</t>
  </si>
  <si>
    <t>竹林棹著</t>
  </si>
  <si>
    <t xml:space="preserve"> 986-11-9040-6</t>
  </si>
  <si>
    <t>黑澤明世著</t>
  </si>
  <si>
    <t xml:space="preserve"> 986-11-8585-2</t>
  </si>
  <si>
    <t>篠原烏童著</t>
  </si>
  <si>
    <t xml:space="preserve"> 986-11-9125-9</t>
  </si>
  <si>
    <t>村野守美著</t>
  </si>
  <si>
    <t xml:space="preserve"> 986-11-8661-1</t>
  </si>
  <si>
    <t>臼井儀人著</t>
  </si>
  <si>
    <t xml:space="preserve"> 986-11-7870-8</t>
  </si>
  <si>
    <t>鳥山明著</t>
  </si>
  <si>
    <t xml:space="preserve"> 986-11-8660-3</t>
  </si>
  <si>
    <t>EZTALK編輯部著</t>
  </si>
  <si>
    <t>1561-3887</t>
  </si>
  <si>
    <t>林迺晴、簡嘉誠等著</t>
  </si>
  <si>
    <t>1811-2862</t>
  </si>
  <si>
    <t>黃台香著</t>
  </si>
  <si>
    <t>1991-2560</t>
  </si>
  <si>
    <t>Margaret Wild　著</t>
  </si>
  <si>
    <t>小學低、中、高年級　國中</t>
  </si>
  <si>
    <t>957-570-819-9</t>
  </si>
  <si>
    <t>第27次優良圖書</t>
  </si>
  <si>
    <t>Richard Paul Evans、Jonathan Linton　著</t>
  </si>
  <si>
    <t>小學高年級　國中</t>
  </si>
  <si>
    <t>986-7428-50-1</t>
  </si>
  <si>
    <t>林滿秋　著</t>
  </si>
  <si>
    <t>小學中、高年級　國中</t>
  </si>
  <si>
    <t>986-7249-44-5</t>
  </si>
  <si>
    <t>True Kelley　著</t>
  </si>
  <si>
    <t>986-7249-45-3</t>
  </si>
  <si>
    <t>淺見帆帆子　著</t>
  </si>
  <si>
    <t>986-81969-6-5</t>
  </si>
  <si>
    <t>一志敦子　著</t>
  </si>
  <si>
    <t>986-7112-13-X</t>
  </si>
  <si>
    <t>石川浩二　著</t>
  </si>
  <si>
    <t>986-7519-71-X</t>
  </si>
  <si>
    <t>須賀敦子、酒井駒子　著</t>
  </si>
  <si>
    <t>986-7059-07-7</t>
  </si>
  <si>
    <t>林怡芬　著</t>
  </si>
  <si>
    <t>986-7291-89-1</t>
  </si>
  <si>
    <t>幾米　著</t>
  </si>
  <si>
    <t xml:space="preserve"> 986-7059-03-4</t>
  </si>
  <si>
    <t>Pat Mora　著</t>
  </si>
  <si>
    <t>986-7158-60-1</t>
  </si>
  <si>
    <t>Jacqueline Davies　著</t>
  </si>
  <si>
    <t>986-7158-66-0</t>
  </si>
  <si>
    <t>Elizabeth Van Steenwyk　著</t>
  </si>
  <si>
    <t>986-7158-64-4</t>
  </si>
  <si>
    <t>Amy Ehrlich　著</t>
  </si>
  <si>
    <t>986-7158-61-X</t>
  </si>
  <si>
    <t>Allen Say　著</t>
  </si>
  <si>
    <t>986-7158-67-9</t>
  </si>
  <si>
    <t>Linda Arms White　著</t>
  </si>
  <si>
    <t>986-7158-59-8</t>
  </si>
  <si>
    <t>Kathryn Lasky　著</t>
  </si>
  <si>
    <t>986-7158-65-2</t>
  </si>
  <si>
    <t>凌拂、黃崑謀　著</t>
  </si>
  <si>
    <t>957-32-5702-5</t>
  </si>
  <si>
    <t>957-32-5703-3</t>
  </si>
  <si>
    <t>松原理惠　著</t>
  </si>
  <si>
    <t>957-745-875-0</t>
  </si>
  <si>
    <t>Andrew Davies　著</t>
  </si>
  <si>
    <t>957-745-828-9</t>
  </si>
  <si>
    <t>安徒生　著</t>
  </si>
  <si>
    <t>957-745-898-X</t>
  </si>
  <si>
    <t>雨果　著</t>
  </si>
  <si>
    <t>978-957-745-899-5</t>
  </si>
  <si>
    <t>史帝文生　著</t>
  </si>
  <si>
    <t>957-745-874-2</t>
  </si>
  <si>
    <t>Jon Scieszka　著</t>
  </si>
  <si>
    <t>957-745-821-1</t>
  </si>
  <si>
    <t>280（附贈CD）</t>
  </si>
  <si>
    <t>957-745-865-3</t>
  </si>
  <si>
    <t>齊藤裕子、李漢文　著</t>
  </si>
  <si>
    <t>957-745-853-X</t>
  </si>
  <si>
    <t>Philemon Sturges、Giles Laroche　著</t>
  </si>
  <si>
    <t>和融出版社</t>
  </si>
  <si>
    <t>957-29302-4-9</t>
  </si>
  <si>
    <t>Franziska Biermann　著</t>
  </si>
  <si>
    <t>986-7375-65-3</t>
  </si>
  <si>
    <t>謝秋霞、李欽賢　著</t>
  </si>
  <si>
    <t>986-7375-60-2</t>
  </si>
  <si>
    <t>986-7375-63-7</t>
  </si>
  <si>
    <t>986-7375-64-5</t>
  </si>
  <si>
    <t>熊亮　著</t>
  </si>
  <si>
    <t>986-7942-67-1</t>
  </si>
  <si>
    <t>986-7942-69-8</t>
  </si>
  <si>
    <t>岩村和朗　著</t>
  </si>
  <si>
    <t>957-762-415-4</t>
  </si>
  <si>
    <t>池谷裕二　著</t>
  </si>
  <si>
    <t>986-176-053-9</t>
  </si>
  <si>
    <t>新自然主義公司　著</t>
  </si>
  <si>
    <t>957-696-585-3</t>
  </si>
  <si>
    <t>梁美玲、楊慧梅、何采蓁　著</t>
  </si>
  <si>
    <t>986-81287-3-0</t>
  </si>
  <si>
    <t>Felicia Law　著</t>
  </si>
  <si>
    <t>天下遠見出版股份有限公司（小天下）</t>
  </si>
  <si>
    <t>986-417-691-9</t>
  </si>
  <si>
    <t>Gisela L k、Peter Gaymann　著</t>
  </si>
  <si>
    <t>城邦文化事業股份有限公司新手父母出版</t>
  </si>
  <si>
    <t>986-7047-04-4</t>
  </si>
  <si>
    <t>Claire Llewellyn、Richard Platt　著</t>
  </si>
  <si>
    <t>余珍芳　著</t>
  </si>
  <si>
    <t>城邦文化事業有限公司  麥田出版事業部</t>
  </si>
  <si>
    <t>韓國科學文化財團　著</t>
  </si>
  <si>
    <t>986-7088-11-5</t>
  </si>
  <si>
    <t>986-7088-09-3</t>
  </si>
  <si>
    <t>梁大承　著</t>
  </si>
  <si>
    <t>986-413-225-3</t>
  </si>
  <si>
    <t>高岡英夫　著</t>
  </si>
  <si>
    <t>986-7118-52-9</t>
  </si>
  <si>
    <t>Robert L. Wolke　著</t>
  </si>
  <si>
    <t>城邦文化事業有限公司  三言社出版</t>
  </si>
  <si>
    <t>高文化行銷事業有限公司</t>
  </si>
  <si>
    <t>知書房出版社</t>
  </si>
  <si>
    <t>蔡惠美　著</t>
  </si>
  <si>
    <t>聯合報股份有限公司 民生報事業處</t>
  </si>
  <si>
    <t>986-81406-7-6</t>
  </si>
  <si>
    <t>吳立萍、董逸華、蔡亞倫　著</t>
  </si>
  <si>
    <t>986-81287-5-7</t>
  </si>
  <si>
    <t>劉麗紅　著</t>
  </si>
  <si>
    <t>展翅音樂有限公司</t>
  </si>
  <si>
    <t>957-29296-3-1</t>
  </si>
  <si>
    <t>陳芸英　著</t>
  </si>
  <si>
    <t>986-7282-50-7</t>
  </si>
  <si>
    <t>C.W. Nicol　著</t>
  </si>
  <si>
    <t>Eun-Jung Kim　著</t>
  </si>
  <si>
    <t>986-7894-99-5</t>
  </si>
  <si>
    <t>蘇克任　著</t>
  </si>
  <si>
    <t>986-136-077-8</t>
  </si>
  <si>
    <t>心岱　著</t>
  </si>
  <si>
    <t>986-81751-6-X</t>
  </si>
  <si>
    <t>沈芯菱　著</t>
  </si>
  <si>
    <t>986-133-131-X</t>
  </si>
  <si>
    <t>管家琪　著</t>
  </si>
  <si>
    <t>957-663-468-7</t>
  </si>
  <si>
    <t>木藤亞也　著</t>
  </si>
  <si>
    <t>986-7088-31-X</t>
  </si>
  <si>
    <t>柯金源、葉怡君　著</t>
  </si>
  <si>
    <t>986-7375-67-X</t>
  </si>
  <si>
    <t>上大岡　著</t>
  </si>
  <si>
    <t>986-7057-07-4</t>
  </si>
  <si>
    <t>Cynthia Voigt　著</t>
  </si>
  <si>
    <t>986-7188-18-7</t>
  </si>
  <si>
    <t>聯合報股份有限公司民生報事業處</t>
  </si>
  <si>
    <t>陳啟淦　著</t>
  </si>
  <si>
    <t>986-81406-9-2</t>
  </si>
  <si>
    <t>林良　著</t>
  </si>
  <si>
    <t>957-751-494-4</t>
  </si>
  <si>
    <t>957-751-495-2</t>
  </si>
  <si>
    <t>凱薩琳．史都　著</t>
  </si>
  <si>
    <t>957-570-808-3</t>
  </si>
  <si>
    <t>Hilary Mckay　著</t>
  </si>
  <si>
    <t>957-570-802-4</t>
  </si>
  <si>
    <t>Phillippa Pearce　著</t>
  </si>
  <si>
    <t>957-570-815-6</t>
  </si>
  <si>
    <t>Marie-The Schins　著</t>
  </si>
  <si>
    <t>957-451-259-2</t>
  </si>
  <si>
    <t>Marie- The Schins　著</t>
  </si>
  <si>
    <t>957-451-266-5</t>
  </si>
  <si>
    <t>姚儀敏　著</t>
  </si>
  <si>
    <t>小學高年級　國中　</t>
  </si>
  <si>
    <t>986-7248-44-9</t>
  </si>
  <si>
    <t>Marc Gelliman　著</t>
  </si>
  <si>
    <t>986-7460-54-5</t>
  </si>
  <si>
    <t>謝鴻文　著</t>
  </si>
  <si>
    <t>957-444-284-5</t>
  </si>
  <si>
    <t>劉翰師　著</t>
  </si>
  <si>
    <t>957-444-281-0</t>
  </si>
  <si>
    <t>596（全套4冊）</t>
  </si>
  <si>
    <t>朴賢哲　著</t>
  </si>
  <si>
    <t>986-418-795-3</t>
  </si>
  <si>
    <t>3080（全套11冊）</t>
  </si>
  <si>
    <t>李光雄　著</t>
  </si>
  <si>
    <t>986-418-751-1</t>
  </si>
  <si>
    <t>簡忠威　著</t>
  </si>
  <si>
    <t>957-474-097-8</t>
  </si>
  <si>
    <t>秋草愛、小泉紗夜　著</t>
  </si>
  <si>
    <t>城邦文化事業股份有限公司積木文化事業部</t>
  </si>
  <si>
    <t>986-7863-98-4</t>
  </si>
  <si>
    <t>石川真理子　著</t>
  </si>
  <si>
    <t>986-7039-12-2</t>
  </si>
  <si>
    <t>Will Shortz　著</t>
  </si>
  <si>
    <t>986-81969-0-6</t>
  </si>
  <si>
    <t>吳佳瑞、賴春福　著</t>
  </si>
  <si>
    <t>徐廷樺　著</t>
  </si>
  <si>
    <t>986-7267-88-5</t>
  </si>
  <si>
    <t>黃之暘　著</t>
  </si>
  <si>
    <t>小學中、高年級　國中　</t>
  </si>
  <si>
    <t>986-7112-04-0</t>
  </si>
  <si>
    <t>986-7112-05-9</t>
  </si>
  <si>
    <t>David Burnie　著</t>
  </si>
  <si>
    <t>巨岩出版編輯部、懂得資訊工作室　著</t>
  </si>
  <si>
    <t>巨岩出版股份有限公司</t>
  </si>
  <si>
    <t>986-81801-1-2</t>
  </si>
  <si>
    <t>986-81801-2-0</t>
  </si>
  <si>
    <t>巨岩出版編輯部、發言平台　著</t>
  </si>
  <si>
    <t>986-81801-3-9</t>
  </si>
  <si>
    <t>張德鑫　著</t>
  </si>
  <si>
    <t>紅蕃薯文化事業有限公司</t>
  </si>
  <si>
    <t>許木榮　著</t>
  </si>
  <si>
    <t xml:space="preserve">張德鑫　著 </t>
  </si>
  <si>
    <t>Dorling Kindersley　著</t>
  </si>
  <si>
    <t>上人文化事業股份有限公司</t>
  </si>
  <si>
    <t>986-7086-03-1</t>
  </si>
  <si>
    <t>986-7086-04-X</t>
  </si>
  <si>
    <t>986-7517-99-7</t>
  </si>
  <si>
    <t>986-7086-00-7</t>
  </si>
  <si>
    <t>986-7517-97-0</t>
  </si>
  <si>
    <t>986-7517-98-9</t>
  </si>
  <si>
    <t>986-7086-01-5</t>
  </si>
  <si>
    <t>986-7086-02-3</t>
  </si>
  <si>
    <t>李金冀　著</t>
  </si>
  <si>
    <t>福地出版社</t>
  </si>
  <si>
    <t>學齡前　小學低、中、高年級　國中　</t>
  </si>
  <si>
    <t>986-7378-60-1</t>
  </si>
  <si>
    <t>黃根基　著</t>
  </si>
  <si>
    <t>986-7137-19-1</t>
  </si>
  <si>
    <t>金弄柱　著</t>
  </si>
  <si>
    <t>986-7137-39-6</t>
  </si>
  <si>
    <t>280（附CD）</t>
  </si>
  <si>
    <t>薛梅、薛映　著</t>
  </si>
  <si>
    <t>986-7753-81-X</t>
  </si>
  <si>
    <t>張永仁　著</t>
  </si>
  <si>
    <t>957-32-5683-1</t>
  </si>
  <si>
    <t>郭育任、劉克襄、朱惠菁 等著</t>
  </si>
  <si>
    <t>957-32-5722-X</t>
  </si>
  <si>
    <t>Alex Rath　著</t>
  </si>
  <si>
    <t>15000（全套6冊附24片DVD）</t>
  </si>
  <si>
    <t>小學高年級 國中　</t>
  </si>
  <si>
    <t>986-814-556-2</t>
  </si>
  <si>
    <t>2940（全套3冊）</t>
  </si>
  <si>
    <t>章嘉凌　著</t>
  </si>
  <si>
    <t>986-814-559-7</t>
  </si>
  <si>
    <t>丹羽聰子　著</t>
  </si>
  <si>
    <t>957-10-3239-5</t>
  </si>
  <si>
    <t>李行健 主編</t>
  </si>
  <si>
    <t>957-11-4183-6</t>
  </si>
  <si>
    <t>余青錦　著</t>
  </si>
  <si>
    <t>986124607X</t>
  </si>
  <si>
    <t>寶島社　著</t>
  </si>
  <si>
    <t>986-7118-54-5</t>
  </si>
  <si>
    <t>衛子雲　著</t>
  </si>
  <si>
    <t>986-7057-06-6</t>
  </si>
  <si>
    <t>劉大紋　著</t>
  </si>
  <si>
    <t>986-7508-36-x</t>
  </si>
  <si>
    <t>黃瀚塋、蔡尊賢、莊金展　著</t>
  </si>
  <si>
    <t>986-7508-37-8</t>
  </si>
  <si>
    <t>600（全套4冊）</t>
  </si>
  <si>
    <t>角野榮子　著</t>
  </si>
  <si>
    <t>986-176-019-9</t>
  </si>
  <si>
    <t>宮崎駿　著</t>
  </si>
  <si>
    <t>谷口治郎　著</t>
  </si>
  <si>
    <t>986-176-078-4</t>
  </si>
  <si>
    <t>證嚴法師、施凱文　著</t>
  </si>
  <si>
    <t xml:space="preserve">957522597x </t>
  </si>
  <si>
    <t>敖幼祥　著</t>
  </si>
  <si>
    <t>957-13-4435-4</t>
  </si>
  <si>
    <t>957-13-4452-4</t>
  </si>
  <si>
    <t>957-13-4474-5</t>
  </si>
  <si>
    <t>田宮知佳　著</t>
  </si>
  <si>
    <t>986-7047-02-8</t>
  </si>
  <si>
    <t>986-7047-03-6</t>
  </si>
  <si>
    <t>賴百樂、李瞳、亞澍　著</t>
  </si>
  <si>
    <t>財團法人台北市基督教校園  福音團契附屬校園書房出版社</t>
  </si>
  <si>
    <t>957-587-947-3</t>
  </si>
  <si>
    <t>500（全套5冊）</t>
  </si>
  <si>
    <t>大石普人　著</t>
  </si>
  <si>
    <t>986-11-7977-1</t>
  </si>
  <si>
    <t>淳　著</t>
  </si>
  <si>
    <t>986-11-7899-6</t>
  </si>
  <si>
    <t>臼井儀人　著</t>
  </si>
  <si>
    <t>986-11-7869-4</t>
  </si>
  <si>
    <t>986-11-7866-X</t>
  </si>
  <si>
    <t>986-11-7865-1</t>
  </si>
  <si>
    <t>560（全套4冊）</t>
  </si>
  <si>
    <t>春水堂科技娛樂股份有限公司、浦澤義雄　著</t>
  </si>
  <si>
    <t>986-11-7702-7</t>
  </si>
  <si>
    <t>425（全套5冊）</t>
  </si>
  <si>
    <t>宗田豪　著</t>
  </si>
  <si>
    <t>986-11-8003-6</t>
  </si>
  <si>
    <t>長田悠幸　著</t>
  </si>
  <si>
    <t>986-11-7831-7</t>
  </si>
  <si>
    <t>長谷川尚代、藤野耕平　著</t>
  </si>
  <si>
    <t>986-11-7583-0</t>
  </si>
  <si>
    <t>宮內沙矢　著</t>
  </si>
  <si>
    <t>986-11-7576-8</t>
  </si>
  <si>
    <t>內夏子　著</t>
  </si>
  <si>
    <t>986-118004-4</t>
  </si>
  <si>
    <t>劉興欽　著</t>
  </si>
  <si>
    <t>957-08-2978-8</t>
  </si>
  <si>
    <t>Zep　著</t>
  </si>
  <si>
    <t>986-7475-78-X</t>
  </si>
  <si>
    <t>986-7475-94-1</t>
  </si>
  <si>
    <t>Okitty　著</t>
  </si>
  <si>
    <t xml:space="preserve">957296545-X </t>
  </si>
  <si>
    <t>任正華　著</t>
  </si>
  <si>
    <t>博海文化事業有限公司</t>
  </si>
  <si>
    <t>986-80843-3-4</t>
  </si>
  <si>
    <t>Jaunnyeong、Gajaebal Comic Factory　著</t>
  </si>
  <si>
    <t>大采文化出版事業有限公司</t>
  </si>
  <si>
    <t>986-7353-14-5</t>
  </si>
  <si>
    <t>Sun and Moon、Jeong Hwan Park　著</t>
  </si>
  <si>
    <t>986-7353-15-3</t>
  </si>
  <si>
    <t>高橋美起　著</t>
  </si>
  <si>
    <t>986-7137-28-0</t>
  </si>
  <si>
    <t>986-7137-29-9</t>
  </si>
  <si>
    <t>986-7137-30-2</t>
  </si>
  <si>
    <t>986-7137-31-0</t>
  </si>
  <si>
    <t>986-7137-32-9</t>
  </si>
  <si>
    <t>亞瑟．柯南．道爾　著</t>
  </si>
  <si>
    <t>957-32-5789-0</t>
  </si>
  <si>
    <t>莫里斯．盧布朗　著</t>
  </si>
  <si>
    <t>957-32-5790-4</t>
  </si>
  <si>
    <t>埃德加．愛倫．坡　著</t>
  </si>
  <si>
    <t>957-32-5791-2</t>
  </si>
  <si>
    <t>Charles M. Schulz　著</t>
  </si>
  <si>
    <t>957-32-5701-7</t>
  </si>
  <si>
    <t>蕭言中　著</t>
  </si>
  <si>
    <t>957-745-893-9</t>
  </si>
  <si>
    <t>957-745-864-5</t>
  </si>
  <si>
    <t>750（全套3冊）</t>
  </si>
  <si>
    <t>尹晨伊、林玉琴　著</t>
  </si>
  <si>
    <t>957-10-2932-7（代表號）</t>
  </si>
  <si>
    <t>255（全套3冊）</t>
  </si>
  <si>
    <t>尹美庚　著</t>
  </si>
  <si>
    <t>博漫股份有限公司</t>
  </si>
  <si>
    <t>240（全套2冊）</t>
  </si>
  <si>
    <t>圖燦　著</t>
  </si>
  <si>
    <t>高野宗美　著</t>
  </si>
  <si>
    <t>阮光民　著</t>
  </si>
  <si>
    <t>吉崎觀音　著</t>
  </si>
  <si>
    <t>597（全套3冊）</t>
  </si>
  <si>
    <t>大腳先生　著</t>
  </si>
  <si>
    <t>華文網股份有限公司</t>
  </si>
  <si>
    <t>Gomdori Co.、姜境孝　著</t>
  </si>
  <si>
    <t>楊昌奎　著</t>
  </si>
  <si>
    <t>沈君山、吳寶娟　著</t>
  </si>
  <si>
    <t>2500（全年）</t>
  </si>
  <si>
    <t>160（每期）</t>
  </si>
  <si>
    <t>70（每期）</t>
  </si>
  <si>
    <t>創價少年編輯部　著</t>
  </si>
  <si>
    <t>365（每期）</t>
  </si>
  <si>
    <t>Gro Dahle 著</t>
  </si>
  <si>
    <t>986-7428-12-9</t>
  </si>
  <si>
    <t>Margaret Wise Brown 著</t>
  </si>
  <si>
    <t>第26次優良圖書</t>
  </si>
  <si>
    <t>Lewis Carrol、Henry Oxenbury 著</t>
  </si>
  <si>
    <t>城邦文化事業股份有限公司 尖端出版</t>
  </si>
  <si>
    <t>957-10-3075-9</t>
  </si>
  <si>
    <t>Katja Reider、Jutta Bker 著</t>
  </si>
  <si>
    <t>957-745-817-3</t>
  </si>
  <si>
    <t>干場弓子、草間尚美 著</t>
  </si>
  <si>
    <t>957-745-786-X</t>
  </si>
  <si>
    <t>Claudio Gardenghi 著</t>
  </si>
  <si>
    <t>957-745-831-9</t>
  </si>
  <si>
    <t>朱自清、伊藤望 著</t>
  </si>
  <si>
    <t>957-745-783-5</t>
  </si>
  <si>
    <t>詹見平 著</t>
  </si>
  <si>
    <t>986-7916-92-1</t>
  </si>
  <si>
    <t>陳文德 著</t>
  </si>
  <si>
    <t>986-7916-99-9</t>
  </si>
  <si>
    <t>Yi Jeong Mo 著</t>
  </si>
  <si>
    <t>986-7323-98-X</t>
  </si>
  <si>
    <t>Jung Chang Hoon、Yi Jeong Mo 著</t>
  </si>
  <si>
    <t>986-7323-97-1</t>
  </si>
  <si>
    <t>986-7323-89-0</t>
  </si>
  <si>
    <t>Kim Tae Ho、Yi Jeong Mo 著</t>
  </si>
  <si>
    <t>986-7323-94-7</t>
  </si>
  <si>
    <t>Jan Brett 著</t>
  </si>
  <si>
    <t>986-417-554-8</t>
  </si>
  <si>
    <t>凌拂、黃崑謀 著</t>
  </si>
  <si>
    <t>957-32-5652-5</t>
  </si>
  <si>
    <t>957-32-5651-7</t>
  </si>
  <si>
    <t>城邦文化事業股份有限公司商周出版社</t>
  </si>
  <si>
    <t>李龍騰 著</t>
  </si>
  <si>
    <t>957-696-610-8</t>
  </si>
  <si>
    <t>Franz Alt 著</t>
  </si>
  <si>
    <t>957-696-611-6</t>
  </si>
  <si>
    <t>朱耀沂 著</t>
  </si>
  <si>
    <t>吳昌任、林詩怡 著</t>
  </si>
  <si>
    <t>957-08-2921-4</t>
  </si>
  <si>
    <t>Larry Lachman、Frank Mickadeit 著</t>
  </si>
  <si>
    <t>957-33-2182-3</t>
  </si>
  <si>
    <t>栗林慧 著</t>
  </si>
  <si>
    <t>957-10-3093-7</t>
  </si>
  <si>
    <t>957-10-3094-5</t>
  </si>
  <si>
    <t>957-10-3096-1</t>
  </si>
  <si>
    <t>957-10-3095-3</t>
  </si>
  <si>
    <t>Cassell Illustrated編輯部 著</t>
  </si>
  <si>
    <t>986-7415-80-9</t>
  </si>
  <si>
    <t>Geon-Kuk Hong 著</t>
  </si>
  <si>
    <t>城邦文化事業股份有限公司新手父母出版社</t>
  </si>
  <si>
    <t>986-7894-71-5</t>
  </si>
  <si>
    <t>Yang-Sun Kim 著</t>
  </si>
  <si>
    <t>986-7894-92-3</t>
  </si>
  <si>
    <t>Mun-Seon Heo 著</t>
  </si>
  <si>
    <t>986-7894-77-4</t>
  </si>
  <si>
    <t>986-7894-78-2</t>
  </si>
  <si>
    <t>986-7894-80-4</t>
  </si>
  <si>
    <t>986-7894-81-2</t>
  </si>
  <si>
    <t>野本陽代 著</t>
  </si>
  <si>
    <t>郭中一 著</t>
  </si>
  <si>
    <t>957-663-430-X</t>
  </si>
  <si>
    <t>Joseph Schwartz、Michael McGuinness 著</t>
  </si>
  <si>
    <t>986-747-5666</t>
  </si>
  <si>
    <t>Jean-Beno Durand 著</t>
  </si>
  <si>
    <t>鄉宇文化事業股份有限公司</t>
  </si>
  <si>
    <t>957-28385-6-3</t>
  </si>
  <si>
    <t>Franis Michel 著</t>
  </si>
  <si>
    <t>957-28385-7-1</t>
  </si>
  <si>
    <t>957-28385-8-X</t>
  </si>
  <si>
    <t>Nathalie Tordjman 著</t>
  </si>
  <si>
    <t>957-28385-9-8</t>
  </si>
  <si>
    <t>986-81339-1-2</t>
  </si>
  <si>
    <t>洪在徹、朴愛羅 等著</t>
  </si>
  <si>
    <t>986-7298-99-3</t>
  </si>
  <si>
    <t>文秉天 著</t>
  </si>
  <si>
    <t>986-7137-20-5</t>
  </si>
  <si>
    <t>張東柱、周文能 著</t>
  </si>
  <si>
    <t>957-32-5662-2</t>
  </si>
  <si>
    <t>957-32-5571-5</t>
  </si>
  <si>
    <t>986-7519-26-4</t>
  </si>
  <si>
    <t>葉子出版股份有限公司</t>
  </si>
  <si>
    <t>水雲齋文化事業有限公司</t>
  </si>
  <si>
    <t>957-9279-66-7</t>
  </si>
  <si>
    <t>史冀儒 著</t>
  </si>
  <si>
    <t>957-444-246-2</t>
  </si>
  <si>
    <t>柯嘉智 著</t>
  </si>
  <si>
    <t>957-444-236-5</t>
  </si>
  <si>
    <t>饒雪漫 著</t>
  </si>
  <si>
    <t>957-444-247-0</t>
  </si>
  <si>
    <t>柯惠玲 著</t>
  </si>
  <si>
    <t>957-444-244-6</t>
  </si>
  <si>
    <t>鄭永愛 著</t>
  </si>
  <si>
    <t>957-451-242-8</t>
  </si>
  <si>
    <t>Katherine Paterson 著</t>
  </si>
  <si>
    <t>957-451-246-0</t>
  </si>
  <si>
    <t>Christian Bieniek 著</t>
  </si>
  <si>
    <t>957-451-226-6</t>
  </si>
  <si>
    <t>Victor Caspak 、Yves Lanois 著</t>
  </si>
  <si>
    <t>957-451-230-4</t>
  </si>
  <si>
    <t>Will Gmehling 著</t>
  </si>
  <si>
    <t>957-451-241-X</t>
  </si>
  <si>
    <t>陳林 著</t>
  </si>
  <si>
    <t>986-7248-17-1</t>
  </si>
  <si>
    <t>翁紹凱 著</t>
  </si>
  <si>
    <t>986-7767-37-3</t>
  </si>
  <si>
    <t>金鍾烈 著</t>
  </si>
  <si>
    <t>986-7767-36-5</t>
  </si>
  <si>
    <t>986-7767-35-7</t>
  </si>
  <si>
    <t>李知縣 著</t>
  </si>
  <si>
    <t>986-7767-38-1</t>
  </si>
  <si>
    <t>高廷旭 著</t>
  </si>
  <si>
    <t>986-7767-39-X</t>
  </si>
  <si>
    <t>林廷珍 著</t>
  </si>
  <si>
    <t>986-7767-40-3</t>
  </si>
  <si>
    <t>朴景台 著</t>
  </si>
  <si>
    <t>986-7767-41-1</t>
  </si>
  <si>
    <t>986-417-558-0</t>
  </si>
  <si>
    <t>986-417-559-9</t>
  </si>
  <si>
    <t>986-417-595-5</t>
  </si>
  <si>
    <t>986-417-596-3</t>
  </si>
  <si>
    <t>Anne Holm 著</t>
  </si>
  <si>
    <t>957727238-X</t>
  </si>
  <si>
    <t>Angela Johnson 著</t>
  </si>
  <si>
    <t>957727245-2</t>
  </si>
  <si>
    <t>曹文軒 著</t>
  </si>
  <si>
    <t>馬琦 著</t>
  </si>
  <si>
    <t>986-7959-67-1</t>
  </si>
  <si>
    <t>游騰嘉 著</t>
  </si>
  <si>
    <t>986-7959-70-1</t>
  </si>
  <si>
    <t>曉君 著</t>
  </si>
  <si>
    <t>986-7959-71-X</t>
  </si>
  <si>
    <t>986-7959-75-2</t>
  </si>
  <si>
    <t>986-7959-78-7</t>
  </si>
  <si>
    <t>譚柔士 著</t>
  </si>
  <si>
    <t>986-7959-46-9</t>
  </si>
  <si>
    <t>梁永佳 著</t>
  </si>
  <si>
    <t>986-7959-73-6</t>
  </si>
  <si>
    <t>陳能明 著</t>
  </si>
  <si>
    <t>986-7378-31-8</t>
  </si>
  <si>
    <t>許正芳 著</t>
  </si>
  <si>
    <t>986-7378-42-3</t>
  </si>
  <si>
    <t>蔡慧均 著</t>
  </si>
  <si>
    <t>986-7378-35-0</t>
  </si>
  <si>
    <t>陳惠萍 著</t>
  </si>
  <si>
    <t>986-7378-45-8</t>
  </si>
  <si>
    <t>梁良、劉培元 著</t>
  </si>
  <si>
    <t>牧村圖書有限公司</t>
  </si>
  <si>
    <t>伍湘芝 著</t>
  </si>
  <si>
    <t>986-81406-3-3</t>
  </si>
  <si>
    <t>986-81406-4-2</t>
  </si>
  <si>
    <t>嚴友梅 著</t>
  </si>
  <si>
    <t>986-7507-55-X</t>
  </si>
  <si>
    <t>林煥彰 著</t>
  </si>
  <si>
    <t>Jacques Futrelle 著</t>
  </si>
  <si>
    <t>城邦文化事業股份有限公司臉譜出版事業部</t>
  </si>
  <si>
    <t>張小嫻 著</t>
  </si>
  <si>
    <t>957-33-2171-8</t>
  </si>
  <si>
    <t>957-33-2174-2</t>
  </si>
  <si>
    <t>侯文詠 著</t>
  </si>
  <si>
    <t>957-33-2155-6</t>
  </si>
  <si>
    <t>957-29556-5-9</t>
  </si>
  <si>
    <t>C.S. Lewis 著</t>
  </si>
  <si>
    <t>957-745-827-0</t>
  </si>
  <si>
    <t>王洛夫 著</t>
  </si>
  <si>
    <t>957-8624-93-X</t>
  </si>
  <si>
    <t>司馬特 著</t>
  </si>
  <si>
    <t>957-663-444-X</t>
  </si>
  <si>
    <t>蘇小歡 著</t>
  </si>
  <si>
    <t>957-751-482-0</t>
  </si>
  <si>
    <t>Per Olov Enquist 著</t>
  </si>
  <si>
    <t>957-570-793-1</t>
  </si>
  <si>
    <t>Deborah Ellis 著</t>
  </si>
  <si>
    <t>957-570-785-0</t>
  </si>
  <si>
    <t>小川洋子 著</t>
  </si>
  <si>
    <t>增田勝正 著</t>
  </si>
  <si>
    <t>986-7916-98-0</t>
  </si>
  <si>
    <t>986-7916-96-4</t>
  </si>
  <si>
    <t>Jennifer Gravelle 著</t>
  </si>
  <si>
    <t>Usborne Publishing Ltd. 著</t>
  </si>
  <si>
    <t>986-417-529-7</t>
  </si>
  <si>
    <t>986-417-550-5</t>
  </si>
  <si>
    <t>李行健 編</t>
  </si>
  <si>
    <t>957490167X</t>
  </si>
  <si>
    <t>張熠 編</t>
  </si>
  <si>
    <t>弘雅圖書辭典編輯委員會 編</t>
  </si>
  <si>
    <t>弘雅圖書公司</t>
  </si>
  <si>
    <t>Dorling Kindersley 著</t>
  </si>
  <si>
    <t>986-7415-71-X</t>
  </si>
  <si>
    <t>陳啟淦 著</t>
  </si>
  <si>
    <t>大千文化出版事業公司</t>
  </si>
  <si>
    <t>957-453-305-0</t>
  </si>
  <si>
    <t>180（全套2冊）</t>
  </si>
  <si>
    <t>林迺晴 著</t>
  </si>
  <si>
    <t>9572956019（代表號）</t>
  </si>
  <si>
    <t>佐佐木泉 著</t>
  </si>
  <si>
    <t>986-11-6102-3</t>
  </si>
  <si>
    <t>三枝義浩 著</t>
  </si>
  <si>
    <t>986-11-7450-8</t>
  </si>
  <si>
    <t>米奧 著</t>
  </si>
  <si>
    <t>986-11-7393-5</t>
  </si>
  <si>
    <t>986-11-6883-4</t>
  </si>
  <si>
    <t>石川真美 著</t>
  </si>
  <si>
    <t>986-11-6881-8</t>
  </si>
  <si>
    <t>蘇新益 著</t>
  </si>
  <si>
    <t>986-7256-64-6</t>
  </si>
  <si>
    <t>957-08-2889-7</t>
  </si>
  <si>
    <t>957-08-2890-0</t>
  </si>
  <si>
    <t>957-08-2891-9</t>
  </si>
  <si>
    <t>957-08-2892-7</t>
  </si>
  <si>
    <t>Saint Exupery 著</t>
  </si>
  <si>
    <t>印刻出版有限公司</t>
  </si>
  <si>
    <t>986-7420-93-4</t>
  </si>
  <si>
    <t>William Shakespeare 著</t>
  </si>
  <si>
    <t>986-7420-95-0</t>
  </si>
  <si>
    <t>Charlotte Bronte 著</t>
  </si>
  <si>
    <t>986-7420-99-3</t>
  </si>
  <si>
    <t>Robert Louis Stevenson 著</t>
  </si>
  <si>
    <t>986-7108-00-0</t>
  </si>
  <si>
    <t>Kim, Dong-Hwan 著</t>
  </si>
  <si>
    <t>986-7894-87-1</t>
  </si>
  <si>
    <t>986-7894-88-X</t>
  </si>
  <si>
    <t>1,500（全套）</t>
  </si>
  <si>
    <t xml:space="preserve">孫泰奎 繪 </t>
  </si>
  <si>
    <t>986-7137-23-X</t>
  </si>
  <si>
    <t>Hae Mil 著</t>
  </si>
  <si>
    <t>986-7353-12-9</t>
  </si>
  <si>
    <t>Han, Seon-Woo 著</t>
  </si>
  <si>
    <t>986-7298-77-2</t>
  </si>
  <si>
    <t>吳守真 著</t>
  </si>
  <si>
    <t>986-7137-00-0</t>
  </si>
  <si>
    <t>Gomdori Com 著</t>
  </si>
  <si>
    <t>986-7298-93-4</t>
  </si>
  <si>
    <t>69（每期）</t>
  </si>
  <si>
    <t>林迺晴、黑炭、孟宸 等著</t>
  </si>
  <si>
    <t>國小版本</t>
    <phoneticPr fontId="2" type="noConversion"/>
  </si>
  <si>
    <t>單位</t>
    <phoneticPr fontId="2" type="noConversion"/>
  </si>
  <si>
    <t>訂價（新台幣）</t>
    <phoneticPr fontId="2" type="noConversion"/>
  </si>
  <si>
    <t>金額</t>
    <phoneticPr fontId="2" type="noConversion"/>
  </si>
  <si>
    <t>書籍名稱</t>
    <phoneticPr fontId="2" type="noConversion"/>
  </si>
  <si>
    <t>作（著）者</t>
    <phoneticPr fontId="2" type="noConversion"/>
  </si>
  <si>
    <t>出版社</t>
    <phoneticPr fontId="2" type="noConversion"/>
  </si>
  <si>
    <t>備註</t>
    <phoneticPr fontId="2" type="noConversion"/>
  </si>
  <si>
    <t>珍．布萊絲京．力爾班</t>
  </si>
  <si>
    <t>典藏</t>
  </si>
  <si>
    <t>9789866049484</t>
  </si>
  <si>
    <t>史戴芬‧戴維斯 繪者:克里斯多福‧柯爾</t>
  </si>
  <si>
    <t>9789866049583</t>
  </si>
  <si>
    <t>阿爾發</t>
  </si>
  <si>
    <t>臺灣麥克</t>
  </si>
  <si>
    <t> 尼古拉．摩</t>
  </si>
  <si>
    <t>蘿拉・維卡羅・希格 Laura Vaccaro Seeger</t>
  </si>
  <si>
    <t>9789865811556</t>
  </si>
  <si>
    <t>芭芭拉‧雷德</t>
  </si>
  <si>
    <t>9789864400737</t>
  </si>
  <si>
    <t>9789864400898</t>
  </si>
  <si>
    <t>林世仁、林哲璋、山鷹...等/合著</t>
  </si>
  <si>
    <t>林秀穗/文，小科/圖</t>
  </si>
  <si>
    <t>何桂華</t>
  </si>
  <si>
    <t>方素珍</t>
  </si>
  <si>
    <t>韋伯</t>
  </si>
  <si>
    <t>多羅．格貝爾</t>
  </si>
  <si>
    <t>保羅‧傅里茲</t>
  </si>
  <si>
    <t>阿布拉</t>
  </si>
  <si>
    <t>伊芙．邦婷</t>
  </si>
  <si>
    <t>9789868994454</t>
  </si>
  <si>
    <t>大西悟/圖文</t>
  </si>
  <si>
    <t>9789862114247</t>
  </si>
  <si>
    <t>瑪塔‧艾德絲</t>
  </si>
  <si>
    <t>岩井俊雄</t>
  </si>
  <si>
    <t>9789862114407</t>
  </si>
  <si>
    <t>英格麗‧舒伯特、迪特‧舒伯特</t>
  </si>
  <si>
    <t>林滿秋</t>
  </si>
  <si>
    <t>青林</t>
  </si>
  <si>
    <t>雷歐‧提姆</t>
  </si>
  <si>
    <t>9789862743089</t>
  </si>
  <si>
    <t>羅大里</t>
  </si>
  <si>
    <t>閣林</t>
  </si>
  <si>
    <t>9789862924150</t>
  </si>
  <si>
    <t>蔡兆倫</t>
  </si>
  <si>
    <t>道聲</t>
  </si>
  <si>
    <t>淺沼泰/圖文</t>
  </si>
  <si>
    <t>蓋文．畢夏普</t>
  </si>
  <si>
    <t>國崎信江</t>
  </si>
  <si>
    <t>彼得‧雷諾茲</t>
  </si>
  <si>
    <t>和英文化</t>
  </si>
  <si>
    <t>李如青/圖文</t>
  </si>
  <si>
    <t>凱文．沃川/圖文</t>
  </si>
  <si>
    <t>提利‧勒南</t>
  </si>
  <si>
    <t>9789866215483</t>
  </si>
  <si>
    <t>阿朗‧賽赫</t>
  </si>
  <si>
    <t>三之三</t>
  </si>
  <si>
    <t>伊波納．荷密艾雷波斯卡/圖文</t>
  </si>
  <si>
    <t>麥可・荷爾/圖文</t>
  </si>
  <si>
    <t>9789865664138</t>
  </si>
  <si>
    <t>柯倩華</t>
  </si>
  <si>
    <t>9789863207580</t>
  </si>
  <si>
    <t>阿部浩志</t>
  </si>
  <si>
    <t>羅倫斯．波利</t>
  </si>
  <si>
    <t>9789863201090</t>
  </si>
  <si>
    <t>Nanette Newman</t>
  </si>
  <si>
    <t>上人</t>
  </si>
  <si>
    <t>滿天星</t>
  </si>
  <si>
    <t>派特‧湯姆森</t>
  </si>
  <si>
    <t>9789863980308</t>
  </si>
  <si>
    <t>艾莉克斯．歐尼爾</t>
  </si>
  <si>
    <t>9789863980315</t>
  </si>
  <si>
    <t>9867158865</t>
  </si>
  <si>
    <t>亞嘉特．德摩</t>
  </si>
  <si>
    <t>9789869292061</t>
  </si>
  <si>
    <t>愛莉．麥凱</t>
  </si>
  <si>
    <t>狗狗稻田</t>
  </si>
  <si>
    <t>9789866437762</t>
  </si>
  <si>
    <t>賴馬</t>
  </si>
  <si>
    <t>親子天下股份有限公司</t>
  </si>
  <si>
    <t>學齡前</t>
  </si>
  <si>
    <t>文／Rury Lee；圖／Emanuele Bertossi</t>
  </si>
  <si>
    <t>薪展文化事業有限公司</t>
  </si>
  <si>
    <t>文 辰巳 渚 圖 すみもと　ななみ</t>
  </si>
  <si>
    <t>信誼基金會信誼基金出版社</t>
  </si>
  <si>
    <t>文／強亞諾羅森 ；圖／席尼史密斯</t>
  </si>
  <si>
    <t>小學低年級</t>
  </si>
  <si>
    <t>第39次優良圖書</t>
  </si>
  <si>
    <t>Kate Messner</t>
  </si>
  <si>
    <t>遠見天下文化出版股份有限公司</t>
  </si>
  <si>
    <t>林良/繪者趙國宗</t>
  </si>
  <si>
    <t>劉清彥/繪者鍾易真</t>
  </si>
  <si>
    <t>陳麗雅</t>
  </si>
  <si>
    <t>小天下</t>
  </si>
  <si>
    <t>湯姆牛</t>
  </si>
  <si>
    <t>貝果</t>
  </si>
  <si>
    <t>漫畫：柴本 翔/原作．監修：LEVEL-5 Inc.</t>
  </si>
  <si>
    <t>崔麗君著</t>
  </si>
  <si>
    <t>小學中年級</t>
  </si>
  <si>
    <t>Edwrd van de Vandel</t>
  </si>
  <si>
    <t>いとうみく</t>
  </si>
  <si>
    <t>小學高年級</t>
  </si>
  <si>
    <t>作者：王洛夫 繪者：陳盈帆</t>
  </si>
  <si>
    <t>文： Rob Buyea 譯：趙永芬</t>
  </si>
  <si>
    <t>讀書共和國文化有限公司（小熊出版）</t>
  </si>
  <si>
    <t>奧利佛‧巴特渥斯（Oliver Butterworth）著；許恬寧 譯</t>
  </si>
  <si>
    <t>遠流出版</t>
  </si>
  <si>
    <t>Lynda Mullaly Hunt</t>
  </si>
  <si>
    <t>Rosie Dickins</t>
  </si>
  <si>
    <t>閣林文創股份有限公司</t>
  </si>
  <si>
    <t>何一梵</t>
  </si>
  <si>
    <t>小學中年級、 國中、 高中</t>
  </si>
  <si>
    <t>作者：莊世瑩 繪者：張振松</t>
  </si>
  <si>
    <t>小學中年級、小學高年級</t>
  </si>
  <si>
    <t>小林豊著</t>
  </si>
  <si>
    <t>林芳萍/許文綺</t>
  </si>
  <si>
    <t>典藏藝術家庭/小典藏</t>
  </si>
  <si>
    <t>文：吉姆‧艾利斯沃斯(Jim Aylesworth) 圖：芭芭拉‧麥克林托克(Barbara McClintock)</t>
  </si>
  <si>
    <t>城邦文化事業股份有限公司 【水滴文化】</t>
  </si>
  <si>
    <t>文：黛安娜・哈茨・阿斯頓（Dianna Hutts Aston） 圖：希薇亞・隆 (Sylvia Long)</t>
  </si>
  <si>
    <t>圖文：斐德利克‧芒索(Frédérick Mansot)</t>
  </si>
  <si>
    <t>文圖：劉旭恭</t>
  </si>
  <si>
    <t>陳玉金</t>
  </si>
  <si>
    <t>財團法人基督教台灣信義會附設道聲出版社</t>
  </si>
  <si>
    <t>李如青著</t>
  </si>
  <si>
    <t>文／王家珍；圖／王家珠</t>
  </si>
  <si>
    <t>奧利維耶‧塔列克(Olivier Tallec)</t>
  </si>
  <si>
    <t>艾隆．貝克(Aaron Becker)</t>
  </si>
  <si>
    <t>威廉‧史塔克(William Steig)</t>
  </si>
  <si>
    <t>吳在媖</t>
  </si>
  <si>
    <t>黃昭源著</t>
  </si>
  <si>
    <t>貝特朗‧菲述, 迪迪耶．巴力席維 Bertrand Fichou,Didier Balicevic</t>
  </si>
  <si>
    <t>讀書共和國文化有限公司（野人文化）</t>
  </si>
  <si>
    <t>布莉姬‧拉貝Brigitte Labbe</t>
  </si>
  <si>
    <t>也是文創有限公司 / 巴巴文化</t>
  </si>
  <si>
    <t>陳昇群</t>
  </si>
  <si>
    <t>陳可卉</t>
  </si>
  <si>
    <t>李光福／文；吳姿蓉／圖</t>
  </si>
  <si>
    <t>康軒文教事業股份有限公司</t>
  </si>
  <si>
    <t>理查‧艾特瓦特（Richard Atwater）、佛羅倫斯‧艾特瓦特（Florence Atwater） 著；葛窈君 譯</t>
  </si>
  <si>
    <t>Roald Dahl</t>
  </si>
  <si>
    <t>伊莉絲‧普莉瑪（Elise Primavera）</t>
  </si>
  <si>
    <t>城邦文化事業(股)公司-小麥田出版社</t>
  </si>
  <si>
    <t>亨利．萊德．海格德（H. Rider Haggard）</t>
  </si>
  <si>
    <t>Cece Bell</t>
  </si>
  <si>
    <t>Rachel van Kooij</t>
  </si>
  <si>
    <t>Claudia Mills</t>
  </si>
  <si>
    <t>喬安娜．史派莉Johanna Spyri</t>
  </si>
  <si>
    <t>Selma Lagerlof</t>
  </si>
  <si>
    <t>Rosie Dickins/繪者原名Benedetta Giaufret andEnrica Rusina</t>
  </si>
  <si>
    <t>Hélène Rajcak,Damien Laverdunt</t>
  </si>
  <si>
    <t>果力文化</t>
  </si>
  <si>
    <t>作者：馬奇克</t>
  </si>
  <si>
    <t>王文華.繪者吳佳穎SANA</t>
  </si>
  <si>
    <t>李國靖（李国靖）</t>
  </si>
  <si>
    <t>大眾國際書局股份有限公司 大邑文化</t>
  </si>
  <si>
    <t>陳紹霖（陈绍霖）</t>
  </si>
  <si>
    <t>施曉蘭、楊嘉慧／文；劉俊良／圖</t>
  </si>
  <si>
    <t>原作：Alexandre Dumas 漫畫：留守key 翻譯：陳姿瑄</t>
  </si>
  <si>
    <t>陳湄涵</t>
  </si>
  <si>
    <t>佳音事業股份有限公司</t>
  </si>
  <si>
    <t>朱自清</t>
  </si>
  <si>
    <t>文／卡洛戈齊、達朋特、聖桑、亨利米爾傑、歌提耶、小仲馬、歌德、雨果 ；圖／克莉絲汀娜、安潔蕾蒂、高達辛絲嘉、莎特拉、瓦倫提尼、貝諾許、佛米娜、瑪拉賽芮、伯特、亞莉珊卓</t>
  </si>
  <si>
    <t>Kitty Crowther著</t>
  </si>
  <si>
    <t>國松俊英</t>
  </si>
  <si>
    <t>人類文化事業股份有限公司</t>
  </si>
  <si>
    <t>鈴木守</t>
  </si>
  <si>
    <t>文：李屏瑤、李翠卿、呂育修、諶淑婷。繪：陳彥文</t>
  </si>
  <si>
    <t>圖‧文／史提夫‧詹金斯（ Steve Jenkins）；譯／張東君</t>
  </si>
  <si>
    <t>卡洛琳‧昆澤爾 Karolin Küntzel</t>
  </si>
  <si>
    <t>作者：John Farndon, Rob Beattie　譯者：周怡伶</t>
  </si>
  <si>
    <t>洪淑苓</t>
  </si>
  <si>
    <t>釀出版（秀威資訊）</t>
  </si>
  <si>
    <t>林加春</t>
  </si>
  <si>
    <t>秀威少年（秀威資訊）</t>
  </si>
  <si>
    <t>Carlo Collodi</t>
  </si>
  <si>
    <t>Lewis Carroll</t>
  </si>
  <si>
    <t>露薏絲‧菲茲修（Louise Fitzhugh）著；謝佩妏 譯</t>
  </si>
  <si>
    <t>Charles Dickens</t>
  </si>
  <si>
    <t>讀書共和國文化有限公司（木馬文化）</t>
  </si>
  <si>
    <t>圖文：USBORNE編輯團隊</t>
  </si>
  <si>
    <t>漫畫/小林可多入（Kobayashi Kaoru），監修/杤山修（Tochiyama Osamu）</t>
  </si>
  <si>
    <t>吉田健二Yoshida Kenji/漫畫, 前島正裕Maejima Masahiro/監修</t>
  </si>
  <si>
    <t>漫畫/たかはしまもる（Takahashi Mamoru），監修/金田彥太郎（Kaneda Hikotarou），腳本/水越保（Mizukoshi Tamotsu）</t>
  </si>
  <si>
    <t>迎夏生Mukai Natsumi/漫畫, YAMAHA MUSIC MEDIA/監修</t>
  </si>
  <si>
    <t>Delphine Perret</t>
  </si>
  <si>
    <t>三采文化股份有限公司</t>
  </si>
  <si>
    <t>《BBC知識》</t>
  </si>
  <si>
    <t>紅樹林出版社</t>
  </si>
  <si>
    <t>許良榮 著</t>
  </si>
  <si>
    <t>涌井 良幸•涌井 貞美</t>
  </si>
  <si>
    <t>十力文化出版有限公司</t>
  </si>
  <si>
    <t>海瑟‧亞歷山大(heather alexander)/梅瑞迪絲‧哈彌爾頓(meredith hamilton)</t>
  </si>
  <si>
    <t>馬丁．皮斯托留斯 (Martin Pistorius)</t>
  </si>
  <si>
    <t>Marc Kushner</t>
  </si>
  <si>
    <t>佐藤裕美 （さとうひろみ）</t>
  </si>
  <si>
    <t>日月文化出版股份有限公司／EZ 叢書館</t>
  </si>
  <si>
    <t>大辣出版股份有限公司</t>
  </si>
  <si>
    <t>株式会社ニュートンプレス</t>
  </si>
  <si>
    <t>牛頓農場股份有限公司</t>
  </si>
  <si>
    <t>Deborah Heiligman/文；LeUyen Pham/圖</t>
  </si>
  <si>
    <t>三民書局</t>
  </si>
  <si>
    <t>范賢娟, 陳靜芬, 小天下編輯群, 國家太空中心專家群</t>
  </si>
  <si>
    <t>Ken Jennings</t>
  </si>
  <si>
    <t>邵廣昭、陳麗淑</t>
  </si>
  <si>
    <t>葉子</t>
  </si>
  <si>
    <t>黃仕傑</t>
  </si>
  <si>
    <t>提利‧勒南 Thierry Lenain</t>
  </si>
  <si>
    <t>小學低年級、小學中年級</t>
  </si>
  <si>
    <t>文圖：蕾貝卡‧寇柏(Rebecca Cobb)</t>
  </si>
  <si>
    <t>Margaret Wise Brown</t>
  </si>
  <si>
    <t>芭芭拉‧雷德 Barbara Reid</t>
  </si>
  <si>
    <t>蘿倫．凱斯提羅 Lauren Castillo</t>
  </si>
  <si>
    <t>Joan Holub/繪者Melissa Sweet</t>
  </si>
  <si>
    <t>Dan Santat</t>
  </si>
  <si>
    <t>彼得•雷諾茲 Peter H. Reynolds</t>
  </si>
  <si>
    <t>宋雅．布葛耶瓦 Sonja Bougaeva</t>
  </si>
  <si>
    <t>文字：松原直美　繪圖：佐竹美保　譯者：林佳慧</t>
  </si>
  <si>
    <t>Christophe Ylla-Somers/Yvan Pommaux</t>
  </si>
  <si>
    <t>李光福／文；葉祐嘉／圖</t>
  </si>
  <si>
    <t>文 劉思源 圖 嚴凱信</t>
  </si>
  <si>
    <t>朵貝．楊笙 Tove Jansson</t>
  </si>
  <si>
    <t>村上しいこ/繪者原名田中六大</t>
  </si>
  <si>
    <t>宮澤賢治/繪者 楊宛靜</t>
  </si>
  <si>
    <t>森山京(もりやま みやこ)</t>
  </si>
  <si>
    <t>龜岡亞希子（かめおかあきこ）</t>
  </si>
  <si>
    <t>村上しいこ</t>
  </si>
  <si>
    <t>城邦文化事業(股)公司-臉譜出版</t>
  </si>
  <si>
    <t>方秋雅／文；吳子平／圖</t>
  </si>
  <si>
    <t>小典藏編輯部</t>
  </si>
  <si>
    <t>陳佩萱；湯雯晴/繪者</t>
  </si>
  <si>
    <t>晴光文化出版有限公司</t>
  </si>
  <si>
    <t>內田麟太郎／文　　　高巢和美／圖</t>
  </si>
  <si>
    <t>日月文化出版股份有限公司／大好書屋</t>
  </si>
  <si>
    <t>小學低年級、小學中年級、小學高年級</t>
  </si>
  <si>
    <t>朵琳‧藍帕波特 Doreen Rappaport</t>
  </si>
  <si>
    <t>譚亞．李．史東 Tanya Lee Stone</t>
  </si>
  <si>
    <t>賈斯丁．羅伯茲 Justin Roberts</t>
  </si>
  <si>
    <t>麗茲．洛夫豪斯（Liz Lofthouse）</t>
  </si>
  <si>
    <t>維吉尼亞．艾倫．詹森（Virginia Allen Jensen）</t>
  </si>
  <si>
    <t>羅特勞特．蘇珊娜．貝爾納（Rotraut Susanne Berner）</t>
  </si>
  <si>
    <t>曹文軒</t>
  </si>
  <si>
    <t>作者/ 皮姆．凡赫斯特(Pimm van Hest) 繪者/ 莎莎弗拉斯‧德‧布魯茵(Sassafras De Bruyn)</t>
  </si>
  <si>
    <t>讀書共和國文化有限公司（字畝文化）</t>
  </si>
  <si>
    <t>莎琳娜．柯恩斯（Selina Chönz）</t>
  </si>
  <si>
    <t>尤塔．鮑爾（Jutta Bauer）</t>
  </si>
  <si>
    <t>約克．史坦納（Jörg Steiner）</t>
  </si>
  <si>
    <t>安徒生（Hans Christian Andersen）</t>
  </si>
  <si>
    <t>馬克思．維特惠思（Max Valthuijs）</t>
  </si>
  <si>
    <t>作者/ 張文亮 繪者/ 蔡兆倫</t>
  </si>
  <si>
    <t>編者：鐵皮人美術、幼福編輯部；繪者：呂勇建、羅曦</t>
  </si>
  <si>
    <t>幼福</t>
  </si>
  <si>
    <t>圖‧文／史提夫‧詹金斯（Steve Jenkins）；譯／張東君</t>
  </si>
  <si>
    <t>編著：李浩先</t>
  </si>
  <si>
    <t>mini漢湘</t>
  </si>
  <si>
    <t>鄭又珍</t>
  </si>
  <si>
    <t>王文華</t>
  </si>
  <si>
    <t>螢火蟲出版社</t>
  </si>
  <si>
    <t>三民書局編輯委員會 編纂</t>
  </si>
  <si>
    <t>賴慶雄</t>
  </si>
  <si>
    <t>岑澎維著</t>
  </si>
  <si>
    <t>洪國隆著</t>
  </si>
  <si>
    <t>金克杰</t>
  </si>
  <si>
    <t>小學低年級、小學中年級、小學高年級、 國中</t>
  </si>
  <si>
    <t>洪裕榮</t>
  </si>
  <si>
    <t>大笑文化有限公司</t>
  </si>
  <si>
    <t>笑江南</t>
  </si>
  <si>
    <t>Franziska Biermann</t>
  </si>
  <si>
    <t>小學低年級、小學中年級、小學高年級、 國中、 高中</t>
  </si>
  <si>
    <t>田旻杰</t>
  </si>
  <si>
    <t>Martin Jenkins</t>
  </si>
  <si>
    <t>張蕙芬 著、林松霖 繪圖</t>
  </si>
  <si>
    <t>圖‧文／鈴木守；譯／許嘉祥</t>
  </si>
  <si>
    <t>Kio Stark</t>
  </si>
  <si>
    <t>Marion Deuchars</t>
  </si>
  <si>
    <t>原點出版</t>
  </si>
  <si>
    <t>Mariam Gates</t>
  </si>
  <si>
    <t>橡實文化</t>
  </si>
  <si>
    <t>凱蒂．史考特、珍妮．布魯姆Katie Scott、Jenny Broom</t>
  </si>
  <si>
    <t>讀書共和國文化有限公司(大家出版）</t>
  </si>
  <si>
    <t>石森愛彥</t>
  </si>
  <si>
    <t>李曼韻</t>
  </si>
  <si>
    <t>文：張文亮。漫畫創作：好面、繪圖：洪千凡</t>
  </si>
  <si>
    <t>Derek Harvey著</t>
  </si>
  <si>
    <t>Steve Parker著</t>
  </si>
  <si>
    <t>Peter Chrisp/Joe Fullman/Susan Kennedy/ DK出版社</t>
  </si>
  <si>
    <t>明山書局</t>
  </si>
  <si>
    <t>管家琪</t>
  </si>
  <si>
    <t>可白</t>
  </si>
  <si>
    <t>安德里亞斯‧史坦哈弗（Andreas Steinhfel）著：潘世娟 譯</t>
  </si>
  <si>
    <t>琳達．紐伯瑞（ Linda Newbery）</t>
  </si>
  <si>
    <t>辛西亞‧賴藍特（Cynthia Ryland）</t>
  </si>
  <si>
    <t>蕾堤希雅‧柏傑巴弘(Laetitia Brauge-Baron)</t>
  </si>
  <si>
    <t>露薏絲‧勞瑞(Lois Lowry)</t>
  </si>
  <si>
    <t>Kenneth Oppel</t>
  </si>
  <si>
    <t>宮澤賢治</t>
  </si>
  <si>
    <t>Donna Jo Napoli著</t>
  </si>
  <si>
    <t>湯本香樹實</t>
  </si>
  <si>
    <t>阿部夏丸</t>
  </si>
  <si>
    <t>琴‧麥瑞爾（Jean Merrill）著；葛窈君譯</t>
  </si>
  <si>
    <t>Linda Sue Park</t>
  </si>
  <si>
    <t>朴香美、張美英</t>
  </si>
  <si>
    <t>秦嶺、秦乙塵主編</t>
  </si>
  <si>
    <t>莎士比亞國際文化事業股份有限公司</t>
  </si>
  <si>
    <t>文／麗池克萊姆 ；圖／麗池克萊姆 ；譯／賴云倩</t>
  </si>
  <si>
    <t>大塊文化</t>
  </si>
  <si>
    <t>丸山宗利</t>
  </si>
  <si>
    <t>潘樵</t>
  </si>
  <si>
    <t>蘭臺網路出版商務股份有限公司--博客思出版社</t>
  </si>
  <si>
    <t>Graham L Banes著</t>
  </si>
  <si>
    <t>Stefano Mancuso, Alessandra Viola</t>
  </si>
  <si>
    <t>Zak Ebrahim with Jeff Giles</t>
  </si>
  <si>
    <t>Patrick Dillon</t>
  </si>
  <si>
    <t>讀書共和國文化有限公司（衛城出版）</t>
  </si>
  <si>
    <t>肯尼士．本迪納 Kenneth Bendiner</t>
  </si>
  <si>
    <t>Andrés Ruzos</t>
  </si>
  <si>
    <t>郭喜斌</t>
  </si>
  <si>
    <t>每日一冷</t>
  </si>
  <si>
    <t>林雨澤</t>
  </si>
  <si>
    <t>賴嘉綾</t>
  </si>
  <si>
    <t>書林出版有限公司</t>
  </si>
  <si>
    <t>蘇拉圖</t>
  </si>
  <si>
    <t>王品涵、郭婷玉、許雅玲、莊建華</t>
  </si>
  <si>
    <t>蔡子強</t>
  </si>
  <si>
    <t>幸佳慧/蔡元婷</t>
  </si>
  <si>
    <t>葉宣哲</t>
  </si>
  <si>
    <t>Ernest Thompson Seton</t>
  </si>
  <si>
    <t>查爾斯．狄更斯Charles Dickens</t>
  </si>
  <si>
    <t>Christie Hsiao</t>
  </si>
  <si>
    <t>Naho Ogawa 小川奈穗</t>
  </si>
  <si>
    <t>許詠翔</t>
  </si>
  <si>
    <t>博思智庫股份有限公司</t>
  </si>
  <si>
    <t>聯合文學出版社股份有限公司</t>
  </si>
  <si>
    <t>史考特‧科斯博 （Scott Cuthbert）</t>
  </si>
  <si>
    <t>本事出版</t>
  </si>
  <si>
    <t>Ron(劉倉印)、小宇(吳孟宇)</t>
  </si>
  <si>
    <t>白仕斌</t>
  </si>
  <si>
    <t>侯信永、葉曄</t>
  </si>
  <si>
    <t>懶鬼子英日語編輯群</t>
  </si>
  <si>
    <t>易富文化有限公司-懶鬼子英日語</t>
  </si>
  <si>
    <t>康康</t>
  </si>
  <si>
    <t>台灣角川股份有限公司</t>
  </si>
  <si>
    <t>水晶孔</t>
  </si>
  <si>
    <t>高木直子</t>
  </si>
  <si>
    <t>原作：宮沢賢治 漫畫：木野陽 翻譯：陳姿瑄</t>
  </si>
  <si>
    <t>文：劉珈均、魏世昕、ARRC前瞻火箭研究中心。漫畫創作：好面、資訊圖表：RE-Lab、繪圖：陳宛昀</t>
  </si>
  <si>
    <t>文：周彥彤。漫畫創作：好面、資訊圖表：RE-Lab、繪圖：陳宛昀</t>
  </si>
  <si>
    <t>孫心瑜著</t>
  </si>
  <si>
    <t>Brian Selznick</t>
  </si>
  <si>
    <t>廖彥朋</t>
  </si>
  <si>
    <t>梁衡</t>
  </si>
  <si>
    <t>Steven Shapin</t>
  </si>
  <si>
    <t>讀書共和國文化有限公司（左岸文化）</t>
  </si>
  <si>
    <t>John Blackwood</t>
  </si>
  <si>
    <t>Richard Béliveau,Denis Gingras</t>
  </si>
  <si>
    <t>路易斯‧達奈爾Lewis Dartnell</t>
  </si>
  <si>
    <t>How It Works知識大圖解編輯部</t>
  </si>
  <si>
    <t>Boris A. Kordemsky</t>
  </si>
  <si>
    <t>謝伯讓</t>
  </si>
  <si>
    <t>城邦文化事業股份有限公司 貓頭鷹出版</t>
  </si>
  <si>
    <t>賽巴斯提安･史帝樂(Sebastian Stiller)</t>
  </si>
  <si>
    <t>讀書共和國文化有限公司（八旗文化）</t>
  </si>
  <si>
    <t>克莉斯汀．歐森Kristin Ohlson</t>
  </si>
  <si>
    <t>Christian Hesse</t>
  </si>
  <si>
    <t>普通人</t>
  </si>
  <si>
    <t>方寸文創事業有限公司</t>
  </si>
  <si>
    <t>楊翠</t>
  </si>
  <si>
    <t>蔚藍文化出版股份有限公司</t>
  </si>
  <si>
    <t>Rachel Sussman</t>
  </si>
  <si>
    <t>馬可孛羅文化</t>
  </si>
  <si>
    <t>路寒袖/主編</t>
  </si>
  <si>
    <t>韓晗</t>
  </si>
  <si>
    <t>獨立作家（秀威資訊）</t>
  </si>
  <si>
    <t>羅素．愛德華茲（Russell Edwards）</t>
  </si>
  <si>
    <t>Elizabeth P. Archibald</t>
  </si>
  <si>
    <t>大寫出版</t>
  </si>
  <si>
    <t>法蘭絲瓦‧芭柏‧嘉勒（Françoise Barbe-Gall）</t>
  </si>
  <si>
    <t>Silvia Einaudi</t>
  </si>
  <si>
    <t>Daniela Tarabra</t>
  </si>
  <si>
    <t>Simonetta Pelusi</t>
  </si>
  <si>
    <t>Paola Rapelli</t>
  </si>
  <si>
    <t>賴加瑜、潘薏心</t>
  </si>
  <si>
    <t>Travis Elborough</t>
  </si>
  <si>
    <t>林懷青</t>
  </si>
  <si>
    <t>野人文化</t>
  </si>
  <si>
    <t>譚健鍬</t>
  </si>
  <si>
    <t>Ta-Nehisi Coates</t>
  </si>
  <si>
    <t>宮崎正勝</t>
  </si>
  <si>
    <t>山極壽一</t>
  </si>
  <si>
    <t>讀書共和國文化有限公司（奇光出版）</t>
  </si>
  <si>
    <t>鄧紫云（兜兜）</t>
  </si>
  <si>
    <t>啟動文化</t>
  </si>
  <si>
    <t>河合隼雄</t>
  </si>
  <si>
    <r>
      <t>李龍漢（</t>
    </r>
    <r>
      <rPr>
        <sz val="12"/>
        <color theme="1"/>
        <rFont val="新細明體"/>
        <family val="1"/>
        <scheme val="major"/>
      </rPr>
      <t>이용한</t>
    </r>
    <r>
      <rPr>
        <sz val="12"/>
        <color theme="1"/>
        <rFont val="新細明體"/>
        <family val="1"/>
        <charset val="136"/>
        <scheme val="major"/>
      </rPr>
      <t>）</t>
    </r>
  </si>
  <si>
    <t>日月文化出版股份有限公司／山岳文化</t>
  </si>
  <si>
    <t>蘇上豪</t>
  </si>
  <si>
    <t>秋山 徳蔵</t>
  </si>
  <si>
    <t>湖南蟲</t>
  </si>
  <si>
    <t>廖玉蕙</t>
  </si>
  <si>
    <t>杜虹</t>
  </si>
  <si>
    <t>作者：陳以文</t>
  </si>
  <si>
    <t>無境文化事業股份有限公司 Editions Utopie</t>
  </si>
  <si>
    <t>葛葉</t>
  </si>
  <si>
    <t>顏敏如</t>
  </si>
  <si>
    <t>陳夏民/採訪．撰文；陳藝堂/攝影</t>
  </si>
  <si>
    <t>群星文化</t>
  </si>
  <si>
    <t>林秀赫</t>
  </si>
  <si>
    <t>邱常婷</t>
  </si>
  <si>
    <t>蔡文騫</t>
  </si>
  <si>
    <t>凌性傑/石曉楓</t>
  </si>
  <si>
    <t>城邦文化事業(股)公司-麥田出版社</t>
  </si>
  <si>
    <t>艾莉．班傑敏Ali Benjamin</t>
  </si>
  <si>
    <t>Pam Muñoz Ryan</t>
  </si>
  <si>
    <t>Stephen Crane</t>
  </si>
  <si>
    <t>西加奈子著</t>
  </si>
  <si>
    <t>David McCullough</t>
  </si>
  <si>
    <t>羅安琍</t>
  </si>
  <si>
    <t>岡田昭人</t>
  </si>
  <si>
    <t>ちひろ美術館</t>
  </si>
  <si>
    <t>張學敏</t>
  </si>
  <si>
    <t>亞曼Yamana(唐嚴漢)</t>
  </si>
  <si>
    <t>史蒂夫．斯托克曼Steve Stockman</t>
  </si>
  <si>
    <t>虞 安寿美・EZ Japan 編輯部</t>
  </si>
  <si>
    <t>EZ TALK編輯部</t>
  </si>
  <si>
    <t>陳婷芳</t>
  </si>
  <si>
    <t>Claire</t>
  </si>
  <si>
    <t>Sweet Betty西點沙龍</t>
  </si>
  <si>
    <t>城邦文化事業股份有限公司 麥浩斯出版</t>
  </si>
  <si>
    <t>劉駿豪</t>
  </si>
  <si>
    <t>黃春木</t>
  </si>
  <si>
    <t>蔡美保</t>
  </si>
  <si>
    <t>王筱筑</t>
  </si>
  <si>
    <t>我識出版社有限公司-不求人文化</t>
  </si>
  <si>
    <t>李鈺秋</t>
  </si>
  <si>
    <t>我識出版社有限公司</t>
  </si>
  <si>
    <t>Felix Scheinberger 菲力克斯‧辛伯格</t>
  </si>
  <si>
    <t>Kathy Ceceri</t>
  </si>
  <si>
    <t>泰電電業股份有限公司</t>
  </si>
  <si>
    <t>三井康亘</t>
  </si>
  <si>
    <t>李開周</t>
  </si>
  <si>
    <t>加藤義松</t>
  </si>
  <si>
    <t>余風</t>
  </si>
  <si>
    <t>林明進</t>
  </si>
  <si>
    <t>葉明軒</t>
  </si>
  <si>
    <t>Emmanuel Lepage( 艾曼紐．勒帕吉)</t>
  </si>
  <si>
    <t>積木文化</t>
  </si>
  <si>
    <t>業田良家著</t>
  </si>
  <si>
    <t>唐納‧波瑟羅Donald R. Prothero</t>
  </si>
  <si>
    <t>史蒂芬・巴克曼Stephen Buchmann</t>
  </si>
  <si>
    <t>道格拉斯．艾姆蘭Douglas J. Emlen</t>
  </si>
  <si>
    <t>林于昉、蔡碧月</t>
  </si>
  <si>
    <t>陳淑華</t>
  </si>
  <si>
    <t>劉克襄</t>
  </si>
  <si>
    <t>作者： 值言 插畫：黑蛛白蛛/漫畫：曾豐麟</t>
  </si>
  <si>
    <t>作者： 紅淵 插畫： 希月</t>
  </si>
  <si>
    <t>保羅‧貝歐恩(Paul Beorn)、席蓮娜‧艾德嘉(Silène Edgar)</t>
  </si>
  <si>
    <t>Enrique Barrios</t>
  </si>
  <si>
    <t>William Shakespeare,Mary &amp; Charles Lamb</t>
  </si>
  <si>
    <t>James Scott Bell</t>
  </si>
  <si>
    <t>好吃編輯部、林勃攸、熊懌騰、郭泰王</t>
  </si>
  <si>
    <t>作者：Ichinnorov Ganbaatar 繪者：Baasansuren Bolormaa</t>
  </si>
  <si>
    <t>學齡前、小學中年級、小學高年級</t>
  </si>
  <si>
    <t>谷本雄治</t>
  </si>
  <si>
    <t>凱‧麥奎爾 Kay Maguire</t>
  </si>
  <si>
    <t>布蘭登．溫佐(Brendan Wenzel)</t>
  </si>
  <si>
    <t>學齡前、小學低年級</t>
  </si>
  <si>
    <t>莫莉‧卞 Molly Bang</t>
  </si>
  <si>
    <t>作者：陳盈帆 繪者：陳又凌</t>
  </si>
  <si>
    <t>Gwendoline Raisson</t>
  </si>
  <si>
    <t>韋伯文化國際出版有限公司</t>
  </si>
  <si>
    <t>文／Thierry Robberecht；圖／Grégoire Mabire</t>
  </si>
  <si>
    <t>崔永嬿</t>
  </si>
  <si>
    <t>文／布萊恩萬；圖／布萊恩萬；譯／張政婷</t>
  </si>
  <si>
    <t>Beatrice Alemagna</t>
  </si>
  <si>
    <t>阿布拉教育文化有限公司</t>
  </si>
  <si>
    <t>Anthony Browne</t>
  </si>
  <si>
    <t>佩特‧哈群斯（Pat Hutchins）</t>
  </si>
  <si>
    <t>蘇菲‧安柏絲（Sophie Ambrose）</t>
  </si>
  <si>
    <t>艾瑞卡爾（Eric Carle）</t>
  </si>
  <si>
    <t>菲比‧吉爾曼（Phoebe Gilman）</t>
  </si>
  <si>
    <t>作者／伯納．韋伯（Bernard Waber）　繪者／蘇西‧李（Suzy Lee）</t>
  </si>
  <si>
    <t>黃麗麗</t>
  </si>
  <si>
    <t>文‧圖：宮西達也　翻譯：米雅</t>
  </si>
  <si>
    <t>Laura Joffe Numeroff and Felicia Bond</t>
  </si>
  <si>
    <t>Matt de la Peña</t>
  </si>
  <si>
    <t>Helga Bansch</t>
  </si>
  <si>
    <t>吳文雄(山鷹)</t>
  </si>
  <si>
    <t>文／賽門菲利浦；圖／凱特辛德利；譯／王欣榆</t>
  </si>
  <si>
    <t>文／林蔚婷 ；圖／林蔚婷</t>
  </si>
  <si>
    <t>江明恭</t>
  </si>
  <si>
    <t>迪迪耶．李維 Didier Levy</t>
  </si>
  <si>
    <t>賽門．詹姆斯(Simon James)</t>
  </si>
  <si>
    <t>科比．亞瑪達 Kobi Yamada</t>
  </si>
  <si>
    <t>鎌田 實</t>
  </si>
  <si>
    <t>Pierre Delye</t>
  </si>
  <si>
    <t>作者／尚路克．佛羅門塔（Jean-Luc Fromental）　繪者／喬艾勒．喬莉芙（Joëlle Jolivet）</t>
  </si>
  <si>
    <t>文/微笑先生(陳翠吟) 圖/陳佳蕙</t>
  </si>
  <si>
    <t>曹益欣著</t>
  </si>
  <si>
    <t>間瀨直方(間瀬なおかた)</t>
  </si>
  <si>
    <r>
      <t>李美靜(</t>
    </r>
    <r>
      <rPr>
        <sz val="12"/>
        <color theme="1"/>
        <rFont val="新細明體"/>
        <family val="1"/>
        <scheme val="major"/>
      </rPr>
      <t>이미정</t>
    </r>
    <r>
      <rPr>
        <sz val="12"/>
        <color theme="1"/>
        <rFont val="新細明體"/>
        <family val="1"/>
        <charset val="136"/>
        <scheme val="major"/>
      </rPr>
      <t>)</t>
    </r>
  </si>
  <si>
    <t>方素珍著</t>
  </si>
  <si>
    <t>Lisa Mantchev/文；Taeeun Yoo/圖</t>
  </si>
  <si>
    <t>福澤由美子</t>
  </si>
  <si>
    <t>九童國際文化事業有限公司</t>
  </si>
  <si>
    <t>Michael Hall</t>
  </si>
  <si>
    <t>Edith Thacher Hurd</t>
  </si>
  <si>
    <t>文字：林芳萍　圖畫：蕭秝緁　主唱：王晴　作曲：酷米音樂有限公司</t>
  </si>
  <si>
    <t>Cécile Jugla</t>
  </si>
  <si>
    <t>Tor Freeman</t>
  </si>
  <si>
    <t>吳清忠、吳嘉維／著:TOBY／繪</t>
  </si>
  <si>
    <t>編輯群：潘美慧、周嘉峰、吳曉平、劉玟孜</t>
  </si>
  <si>
    <t>小牛頓科學教育有限公司</t>
  </si>
  <si>
    <t>五味太郎</t>
  </si>
  <si>
    <t>學齡前、小學低年級、小學中年級</t>
  </si>
  <si>
    <t>馬格麗塔‧因格(margarita engle)/拉菲爾‧羅佩茲(rafael lopez)</t>
  </si>
  <si>
    <t>楠茂宣、松本春野</t>
  </si>
  <si>
    <t>張美蘭著、王書曼繪</t>
  </si>
  <si>
    <t>林賽．麥提克 Lindsay Mattick</t>
  </si>
  <si>
    <t>Lorenz Pauli</t>
  </si>
  <si>
    <t>wawa劉瑞琪</t>
  </si>
  <si>
    <t>彭懿</t>
  </si>
  <si>
    <t>文‧圖：のぶみ　翻譯：蘇懿禎</t>
  </si>
  <si>
    <t>趙筱蓓著、嚴凱信繪</t>
  </si>
  <si>
    <t>謝鴻文著、余首慧繪</t>
  </si>
  <si>
    <t>邱易萍著、楊麗玲繪</t>
  </si>
  <si>
    <t>佐倉智子（さくら ともこ）</t>
  </si>
  <si>
    <t>大出裕香子（おおで ゆかこ）</t>
  </si>
  <si>
    <t>文╱孫婉玲‧何佳芬</t>
  </si>
  <si>
    <t>文╱黎芳玲</t>
  </si>
  <si>
    <t>Florence Ducatteau</t>
  </si>
  <si>
    <t>Reina Ollivier</t>
  </si>
  <si>
    <t>文/林哲璋　圖/九子</t>
  </si>
  <si>
    <t>文/林秀穗　圖/廖健宏</t>
  </si>
  <si>
    <t>文/林哲璋　圖/崔麗君</t>
  </si>
  <si>
    <t>文/林哲璋　圖/林小杯</t>
  </si>
  <si>
    <t>Ruth Martin</t>
  </si>
  <si>
    <t>Daniela Kulot</t>
  </si>
  <si>
    <t>采實文化事業股份有限公司</t>
  </si>
  <si>
    <t>學齡前、小學低年級、小學中年級、小學高年級</t>
  </si>
  <si>
    <t>Benji Davies</t>
  </si>
  <si>
    <t>文／大衛‧卡利(Davide Cali)　圖／沙基‧布勒奇(Serge Bloch)</t>
  </si>
  <si>
    <t>許兆芳</t>
  </si>
  <si>
    <t>烏瓦爾．佐梅爾 Yuval Zommer</t>
  </si>
  <si>
    <t>米迦勒傳播事業股份有限公司</t>
  </si>
  <si>
    <t>林麗琪 著</t>
  </si>
  <si>
    <t>威爾森 著</t>
  </si>
  <si>
    <t>學齡前、小學低年級、小學高年級、 國中、 高中</t>
  </si>
  <si>
    <t>麥克尼爾 著</t>
  </si>
  <si>
    <t>佩琪．芮士曼(Peggy Rathmann)</t>
  </si>
  <si>
    <t>岩村和朗(Kazuo Iwamura)</t>
  </si>
  <si>
    <t>第38次優良圖書</t>
  </si>
  <si>
    <t>宗玉印</t>
  </si>
  <si>
    <t>攝影／福田幸廣；文／結城悅子</t>
  </si>
  <si>
    <t>陳志賢</t>
  </si>
  <si>
    <t>赫威．托雷(Hervé Tullet)</t>
  </si>
  <si>
    <t>Doro Göbel &amp; Peter Knorr</t>
  </si>
  <si>
    <t>施政廷</t>
  </si>
  <si>
    <t>文／布萊恩萬；圖／布萊恩萬</t>
  </si>
  <si>
    <t>文／郝廣才；圖／山田和明</t>
  </si>
  <si>
    <t> 9789861895611</t>
  </si>
  <si>
    <t>文/梅莉諾；圖/梅莉諾</t>
  </si>
  <si>
    <t>艾瑞克．希爾(Eric Hill)</t>
  </si>
  <si>
    <t>作者/ 提摩太．奈普曼(Timothy Knapman)　繪者/ 派克．賓森(Patrick Benson)</t>
  </si>
  <si>
    <t>Paolo Friz</t>
  </si>
  <si>
    <t>Max Bolliger &amp; Nele Palmtag</t>
  </si>
  <si>
    <t>Sabine Lipan &amp; Manuela Olten</t>
  </si>
  <si>
    <t>Michaela Morgan 著, David Walker 繪</t>
  </si>
  <si>
    <t>黃郁欽</t>
  </si>
  <si>
    <t>馬景賢</t>
  </si>
  <si>
    <r>
      <t>金永鎮（</t>
    </r>
    <r>
      <rPr>
        <sz val="12"/>
        <color theme="1"/>
        <rFont val="新細明體"/>
        <family val="1"/>
        <scheme val="major"/>
      </rPr>
      <t>김영진</t>
    </r>
    <r>
      <rPr>
        <sz val="12"/>
        <color theme="1"/>
        <rFont val="新細明體"/>
        <family val="1"/>
        <charset val="136"/>
        <scheme val="major"/>
      </rPr>
      <t>）</t>
    </r>
  </si>
  <si>
    <t>大穎文化事業股份有限公司</t>
  </si>
  <si>
    <t>田島征三</t>
  </si>
  <si>
    <t>作者/北山葉子（きたやまようこ）　繪者/安德烈‧德昂（André Dahan）</t>
  </si>
  <si>
    <t>艾瑞‧卡爾(Eric Carle)</t>
  </si>
  <si>
    <t>Phillis Gershator, Mim Green 著, David Walker 繪, 林芳萍 譯</t>
  </si>
  <si>
    <t>作者/ 神澤利子　繪者／西卷茅子</t>
  </si>
  <si>
    <t>文：艾蜜莉‧波恩（Emily Bone） 圖：柯林‧金恩（Colin King）</t>
  </si>
  <si>
    <t>城邦文化事業股份有限公司水滴文化事業部</t>
  </si>
  <si>
    <t>文：康羅德．梅森（Conrad Mason） 圖：柯林‧金恩（Colin King）</t>
  </si>
  <si>
    <t>文╱何佳芬 插圖╱黃雄生 圖片╱達志影像</t>
  </si>
  <si>
    <t>文╱郭琇真 插圖╱張麗真 圖片╱達志影像</t>
  </si>
  <si>
    <t>文╱王元容 插圖╱陳瓊鳳 攝影╱莫如昇等</t>
  </si>
  <si>
    <t>劉清彥、姜義村</t>
  </si>
  <si>
    <t>Adam Lehrhaupt</t>
  </si>
  <si>
    <t>Carl Norac</t>
  </si>
  <si>
    <t>文／米榭兒．馬凱（Michelle Markel） 圖／雅曼達．荷爾（ Amanda Hall）</t>
  </si>
  <si>
    <t>遠流出版公司</t>
  </si>
  <si>
    <t>Stephenie Roth Sisson</t>
  </si>
  <si>
    <t>Lenore Look 著 Meilo So 繪</t>
  </si>
  <si>
    <t>Anna Walker</t>
  </si>
  <si>
    <t>聯經出版公司</t>
  </si>
  <si>
    <t>Piet Grobler</t>
  </si>
  <si>
    <t>Charlotte Dematons</t>
  </si>
  <si>
    <t>Brian Biggs 著/繪 江坤山 譯</t>
  </si>
  <si>
    <t>內田麟太郎/文；長新太/圖</t>
  </si>
  <si>
    <t>婕爾達‧繆勒（Gerda Muller）</t>
  </si>
  <si>
    <t>Jeanette Winter</t>
  </si>
  <si>
    <t>Anushka Ravishankar / Pulak Biswas</t>
  </si>
  <si>
    <t>典藏藝術家庭</t>
  </si>
  <si>
    <t>林芳萍</t>
  </si>
  <si>
    <t>好讀出版編輯部</t>
  </si>
  <si>
    <t>岩貞留美子</t>
  </si>
  <si>
    <t>神戶俊平、井上貴子</t>
  </si>
  <si>
    <t>今西乃子、濱田一男</t>
  </si>
  <si>
    <t>莊正彬(阿彬叔叔)</t>
  </si>
  <si>
    <t>文／卡洛爾；圖／安東尼布朗</t>
  </si>
  <si>
    <t>伊勢英子（いせひでこ）著</t>
  </si>
  <si>
    <t>黃惠鈴</t>
  </si>
  <si>
    <t>梅田俊作、梅田佳子</t>
  </si>
  <si>
    <t>大雁文化事業股份有限公司　日出出版</t>
  </si>
  <si>
    <t>莊世瑩</t>
  </si>
  <si>
    <t>林義祥</t>
  </si>
  <si>
    <t>莊富雅、鄭雯娟、吳佐晰、方秋雅</t>
  </si>
  <si>
    <t>紙上魔方</t>
  </si>
  <si>
    <t>林世仁/文；唐唐/圖</t>
  </si>
  <si>
    <t>鄭宗弦著</t>
  </si>
  <si>
    <t>林良</t>
  </si>
  <si>
    <t>David Walliams著</t>
  </si>
  <si>
    <t>David Walliams</t>
  </si>
  <si>
    <t>Kenneth Grahame</t>
  </si>
  <si>
    <t>三民書局成語典編纂委員會</t>
  </si>
  <si>
    <t>沈石溪</t>
  </si>
  <si>
    <t>李潼</t>
  </si>
  <si>
    <t>桂文亞</t>
  </si>
  <si>
    <t>迎曦</t>
  </si>
  <si>
    <t>台北生活讀書新知三聯書店有限公司</t>
  </si>
  <si>
    <t>張子樟/編譯</t>
  </si>
  <si>
    <t xml:space="preserve"> L. Frank Baum </t>
  </si>
  <si>
    <t>尤金．葉爾欽 Eugene Yelchin</t>
  </si>
  <si>
    <t>James Matthew Barrie</t>
  </si>
  <si>
    <t>John Christopher (約翰．克里斯多夫)</t>
  </si>
  <si>
    <t>文／以撒辛格；圖／莫里斯桑達克</t>
  </si>
  <si>
    <t>James Bowen</t>
  </si>
  <si>
    <t>凱特‧密佛德 Kate Milford</t>
  </si>
  <si>
    <t>陸以正</t>
  </si>
  <si>
    <t>張天雄著</t>
  </si>
  <si>
    <t>蔡有秩 編著</t>
  </si>
  <si>
    <t>林明鋒 編繪</t>
  </si>
  <si>
    <t>若田 光一 Koichi Wakata</t>
  </si>
  <si>
    <t>夏日出版</t>
  </si>
  <si>
    <t>都聰子著</t>
  </si>
  <si>
    <t>竹內修二</t>
  </si>
  <si>
    <t>蔡明燁</t>
  </si>
  <si>
    <t>李如青</t>
  </si>
  <si>
    <t>簡麗賢</t>
  </si>
  <si>
    <t>廖志峰</t>
  </si>
  <si>
    <t>陳慧潔</t>
  </si>
  <si>
    <t>格子外面文化事業有限公司</t>
  </si>
  <si>
    <t>Albert Casals</t>
  </si>
  <si>
    <t>溫小平</t>
  </si>
  <si>
    <t>何權峰</t>
  </si>
  <si>
    <t>李偉文</t>
  </si>
  <si>
    <t>公共電視</t>
  </si>
  <si>
    <t>Isabelle Bonithon Courant</t>
  </si>
  <si>
    <t>桂文亞/主編</t>
  </si>
  <si>
    <t>蘇善著</t>
  </si>
  <si>
    <t>秀威少年(秀威資訊)</t>
  </si>
  <si>
    <t>Leslie</t>
  </si>
  <si>
    <t>大雁文化事業股份有限公司　啟動文化</t>
  </si>
  <si>
    <t>花格子</t>
  </si>
  <si>
    <t>張日郡</t>
  </si>
  <si>
    <t>瑪格莉特．亨利 (Marguerite Henry)</t>
  </si>
  <si>
    <t>Jean Giono</t>
  </si>
  <si>
    <t>克莉絲‧凱弗利 (Chrissie Keighery)</t>
  </si>
  <si>
    <t>珍‧克雷賀德‧喬治(Jean Craighead George)</t>
  </si>
  <si>
    <t>文／史蒂芬帕帝司；圖／史蒂芬帕帝司</t>
  </si>
  <si>
    <r>
      <t>安度昡（</t>
    </r>
    <r>
      <rPr>
        <sz val="12"/>
        <color theme="1"/>
        <rFont val="新細明體"/>
        <family val="1"/>
        <scheme val="major"/>
      </rPr>
      <t>안도현</t>
    </r>
    <r>
      <rPr>
        <sz val="12"/>
        <color theme="1"/>
        <rFont val="新細明體"/>
        <family val="1"/>
        <charset val="136"/>
        <scheme val="major"/>
      </rPr>
      <t>，Ahn Do-Hyun）</t>
    </r>
  </si>
  <si>
    <t>Joy Cowley著</t>
  </si>
  <si>
    <t>溫蒂．梅斯（Wendy Mass）</t>
  </si>
  <si>
    <t>森下一仁</t>
  </si>
  <si>
    <t>Alan Marshall</t>
  </si>
  <si>
    <t>Robert Williams</t>
  </si>
  <si>
    <t>文／田島伸二 ；圖／拉瑪強</t>
  </si>
  <si>
    <t>Jerry Spinelli</t>
  </si>
  <si>
    <t>金索拉（Sophie Kinsella）</t>
  </si>
  <si>
    <t>天下文化</t>
  </si>
  <si>
    <t>黛娜．福萊德（Dinah Fried）</t>
  </si>
  <si>
    <t>辛西亞‧角火田(Cynthia Kadohata)</t>
  </si>
  <si>
    <t>Muriel Barbery</t>
  </si>
  <si>
    <t>城邦文化事業股份有限公司-商周出版</t>
  </si>
  <si>
    <t>荷莉‧布萊克（Holly Black）</t>
  </si>
  <si>
    <t>菲力．厄爾（Phil Earle）</t>
  </si>
  <si>
    <t>麥特‧海格（Matt Haig）</t>
  </si>
  <si>
    <t>楊俐容, 孫德齡, 臺灣芯福里情緒教育推廣協會/協力指導</t>
  </si>
  <si>
    <t>國際語言中心委員會</t>
  </si>
  <si>
    <t>游嘉惠/著, 石美倫/協力指導</t>
  </si>
  <si>
    <t>梁容菁、孫易新著</t>
  </si>
  <si>
    <t>郭彥斌 著</t>
  </si>
  <si>
    <t>大內正伸</t>
  </si>
  <si>
    <t>阿維</t>
  </si>
  <si>
    <t>雷亞(林子堯)+兩元(梁德垣)</t>
  </si>
  <si>
    <t>惟丞＆好面</t>
  </si>
  <si>
    <t>陳寬和</t>
  </si>
  <si>
    <t>蘭臺網路出版商務股份有限公司-博客思出版社</t>
  </si>
  <si>
    <t>安奎著</t>
  </si>
  <si>
    <t>獨立作家(秀威資訊)</t>
  </si>
  <si>
    <t>高中</t>
  </si>
  <si>
    <t>張海潮;沈貽婷-著</t>
  </si>
  <si>
    <t>Paul Parsons</t>
  </si>
  <si>
    <t>金澤光</t>
  </si>
  <si>
    <t>瑞秋．卡森 Rachel L. Carson</t>
  </si>
  <si>
    <t>八旗文化</t>
  </si>
  <si>
    <t>沈淵源</t>
  </si>
  <si>
    <t>劉炯朗著</t>
  </si>
  <si>
    <t>克里斯‧伍福Chris Woodford</t>
  </si>
  <si>
    <t>城邦文化事業(股)公司-臉譜出版社</t>
  </si>
  <si>
    <t>Brian Clegg</t>
  </si>
  <si>
    <t>張軒中、黃宇傲天</t>
  </si>
  <si>
    <t>吳作樂、吳秉翰</t>
  </si>
  <si>
    <t>Paul Lockhart</t>
  </si>
  <si>
    <t>城邦文化事業股份有限公司經濟新潮出版部</t>
  </si>
  <si>
    <t>賴以威</t>
  </si>
  <si>
    <t>石川隆</t>
  </si>
  <si>
    <t>佐藤健太郎</t>
  </si>
  <si>
    <t>熊谷博人</t>
  </si>
  <si>
    <t>吳青樺、王健安</t>
  </si>
  <si>
    <t>大雁文化事業股份有限公司　如果出版</t>
  </si>
  <si>
    <t>山崎亮 Yamazaki Ryo</t>
  </si>
  <si>
    <t>鄭麗玲</t>
  </si>
  <si>
    <t>蔚藍文化出版社</t>
  </si>
  <si>
    <t>傅佩榮</t>
  </si>
  <si>
    <t>廖為民</t>
  </si>
  <si>
    <t>王明珂</t>
  </si>
  <si>
    <t>上野千鶴子（Ueno Chizuko）</t>
  </si>
  <si>
    <t>張元</t>
  </si>
  <si>
    <t>奧崴尼‧卡勒盛Auvinni Kadreseng</t>
  </si>
  <si>
    <t>奧比・薩克思(Albie Sachs)</t>
  </si>
  <si>
    <t>辛西亞‧巴內特Cynthia Barnett</t>
  </si>
  <si>
    <t>蒙特．瑞爾 Monte Reel</t>
  </si>
  <si>
    <t>手島純</t>
  </si>
  <si>
    <t>Leonard Blussé</t>
  </si>
  <si>
    <t>李瑞騰</t>
  </si>
  <si>
    <t>顧燕翎</t>
  </si>
  <si>
    <t>賴麗琇</t>
  </si>
  <si>
    <t>王永一</t>
  </si>
  <si>
    <t>David Jiménez</t>
  </si>
  <si>
    <t>艾瑞克∙西洛瑟 Eric Schlosser</t>
  </si>
  <si>
    <t>楊照</t>
  </si>
  <si>
    <t>王泓鑫;張明宏</t>
  </si>
  <si>
    <t>伊藤元重 Motoshige Itoh</t>
  </si>
  <si>
    <t>路斯．羅伯茲 Russ Roberts</t>
  </si>
  <si>
    <t>楊天豪</t>
  </si>
  <si>
    <t>植木理惠</t>
  </si>
  <si>
    <t>安修‧Lee</t>
  </si>
  <si>
    <t>斐德里克．葛霍 Frederic Gros</t>
  </si>
  <si>
    <t>肯˙羅賓森(Ken Robinson)、盧．亞若尼卡(Lou Aronica)</t>
  </si>
  <si>
    <t>潘襎、鄭芳和、賴明珠、蕭瓊瑞、廖仁義、黃冬富</t>
  </si>
  <si>
    <t>Bruce Weinstein Ph.D</t>
  </si>
  <si>
    <t>嚴長壽</t>
  </si>
  <si>
    <t>澀谷昌三</t>
  </si>
  <si>
    <t>Thor Hanson</t>
  </si>
  <si>
    <t>文安德．馮．彼特爾斯多夫Winand von Petersdorff</t>
  </si>
  <si>
    <t>保羅．沙賓Paul Sabin</t>
  </si>
  <si>
    <t>茱蒂．梅琳涅克 Judy Melinek</t>
  </si>
  <si>
    <t>霍特 Nathalia Holt</t>
  </si>
  <si>
    <t>邁可．摩斯 Michael Moss</t>
  </si>
  <si>
    <t>Alfred Adler</t>
  </si>
  <si>
    <t>Isabelle Bonithon CourantBruce Weinstein Ph.D</t>
  </si>
  <si>
    <t>Will Durant</t>
  </si>
  <si>
    <t>陳淑娟</t>
  </si>
  <si>
    <t>林文義著</t>
  </si>
  <si>
    <t>邱坤良</t>
  </si>
  <si>
    <t>Frances Booth</t>
  </si>
  <si>
    <t>大雁文化事業股份有限公司　橡實文化</t>
  </si>
  <si>
    <t>冀劍制</t>
  </si>
  <si>
    <t>廖士程</t>
  </si>
  <si>
    <t>焦桐</t>
  </si>
  <si>
    <t>賴鈺婷</t>
  </si>
  <si>
    <t>有鹿文化事業有限公司</t>
  </si>
  <si>
    <t>舒國治著</t>
  </si>
  <si>
    <t>鄧禹平</t>
  </si>
  <si>
    <t>振鑫</t>
  </si>
  <si>
    <t>未來出版</t>
  </si>
  <si>
    <t>童童著</t>
  </si>
  <si>
    <t>新銳文創(秀威資訊)</t>
  </si>
  <si>
    <t>琹涵</t>
  </si>
  <si>
    <t>宋欣穎</t>
  </si>
  <si>
    <t>衣若芬</t>
  </si>
  <si>
    <t>盧慧心</t>
  </si>
  <si>
    <t>郭漢辰</t>
  </si>
  <si>
    <t>羅智強</t>
  </si>
  <si>
    <t>張郅忻</t>
  </si>
  <si>
    <t>秀赫</t>
  </si>
  <si>
    <t>蕭紅</t>
  </si>
  <si>
    <t>余光中</t>
  </si>
  <si>
    <t>一青妙著</t>
  </si>
  <si>
    <t>薛仁明</t>
  </si>
  <si>
    <t>孫梓評</t>
  </si>
  <si>
    <t>袁瓊瓊</t>
  </si>
  <si>
    <t>Aldo Leopold</t>
  </si>
  <si>
    <t>東田直樹</t>
  </si>
  <si>
    <t>利皮卡．佩拉漢 </t>
  </si>
  <si>
    <t>Lewis Carroll著</t>
  </si>
  <si>
    <t>蜜雪兒‧柯恩‧科拉桑堤 Michelle Cohen Corasanti</t>
  </si>
  <si>
    <t>陳團英 TAN TWAN ENG</t>
  </si>
  <si>
    <t>Elizabeth Pisani著</t>
  </si>
  <si>
    <t>雷．布萊伯利Ray Bradbury</t>
  </si>
  <si>
    <t>ANDREJ KURKOW</t>
  </si>
  <si>
    <t>Jane Austen</t>
  </si>
  <si>
    <t>Julie Wu吳茗秀</t>
  </si>
  <si>
    <t>李晛瑞</t>
  </si>
  <si>
    <t>Joan Druett</t>
  </si>
  <si>
    <t>Edgar Allan Poe</t>
  </si>
  <si>
    <t>木馬文化</t>
  </si>
  <si>
    <t>John Burroughs</t>
  </si>
  <si>
    <t>George Myerson著</t>
  </si>
  <si>
    <t>Ruth Ozeki著</t>
  </si>
  <si>
    <t>潔西‧波頓Jessie Burton</t>
  </si>
  <si>
    <t>愛咪‧亭特拉 Amy Tintera</t>
  </si>
  <si>
    <t>葉真中　顕</t>
  </si>
  <si>
    <t>珍妮佛．尼文 Jennifer˙Niven</t>
  </si>
  <si>
    <t>伊恩．麥克尤恩Ian McEwan</t>
  </si>
  <si>
    <t>金鐘道</t>
  </si>
  <si>
    <t>深思文化</t>
  </si>
  <si>
    <t>大森正司</t>
  </si>
  <si>
    <t>高函郁</t>
  </si>
  <si>
    <t>郭香芬</t>
  </si>
  <si>
    <t>EZTalk編輯部</t>
  </si>
  <si>
    <t>甲谷一</t>
  </si>
  <si>
    <t>Sam Piyasena, Beverly Philp</t>
  </si>
  <si>
    <t>Helen Hiebert</t>
  </si>
  <si>
    <t>瑪麗莎．安．卡明斯</t>
  </si>
  <si>
    <t>Dan Roam 丹．羅姆</t>
  </si>
  <si>
    <t>Sunni Brown</t>
  </si>
  <si>
    <t>大雁文化事業股份有限公司　大寫出版</t>
  </si>
  <si>
    <t>野村知紗 Nomura Chisa</t>
  </si>
  <si>
    <t>五十嵐大介</t>
  </si>
  <si>
    <t>nyaroro</t>
  </si>
  <si>
    <t>Scientific American</t>
  </si>
  <si>
    <t>邱佩玲 Pei</t>
  </si>
  <si>
    <t>城邦文化事業股份有限公司　麥浩斯出版</t>
  </si>
  <si>
    <t>原田舞葉</t>
  </si>
  <si>
    <t>夏目漱石 なつめそうせき</t>
  </si>
  <si>
    <t>Arturo Sangalli-著；蔡聰明 譯</t>
  </si>
  <si>
    <t>Eli Maor-著;洪萬生-審訂;洪萬生;林炎全;蘇俊鴻;黃俊瑋-合譯</t>
  </si>
  <si>
    <t>王宇清作；邱千容繪</t>
  </si>
  <si>
    <t>新北市立十三行博物館</t>
  </si>
  <si>
    <t>黃相奎</t>
  </si>
  <si>
    <t>陳佩萱 著／放藝術工作室 繪</t>
  </si>
  <si>
    <t>李民安 著／張偉玫 繪</t>
  </si>
  <si>
    <t>Aleksandra Mizielinska, Daniel Mizielinski 著, 蔡菁芳, 陳致元 譯</t>
  </si>
  <si>
    <t>Mary Pope Osborne, Natalie Pope Boyce 著, Sal Murdocca 繪</t>
  </si>
  <si>
    <t>莎莉．伊薩克、國家地理學會叢書部 Sally Isaacs</t>
  </si>
  <si>
    <t>陳玉金/孫心瑜</t>
  </si>
  <si>
    <t>王連華、王連文</t>
  </si>
  <si>
    <t>小樹文化有限公司</t>
  </si>
  <si>
    <t>金惟純, 金質靈</t>
  </si>
  <si>
    <t>城邦文化事業股份有限公司</t>
  </si>
  <si>
    <t>彭友智</t>
  </si>
  <si>
    <t>樂果文化事業有限公司</t>
  </si>
  <si>
    <t>Virgil Mores Hillyer</t>
  </si>
  <si>
    <t>許麗雯暨音樂企劃小組</t>
  </si>
  <si>
    <t>謝文賢/文；詹迪薾/圖</t>
  </si>
  <si>
    <t>黑柳徹子</t>
  </si>
  <si>
    <t>原裕</t>
  </si>
  <si>
    <t>尼克．阿諾德 Nick Arnold</t>
  </si>
  <si>
    <t>紀堯姆‧杜帕(Guillaume Duprat)</t>
  </si>
  <si>
    <t>菲爾．曼寧 Phil Manning</t>
  </si>
  <si>
    <t>史蒂夫．帕克 Steve Parker</t>
  </si>
  <si>
    <t>Om Books International</t>
  </si>
  <si>
    <t>作者：胡妙芬 繪者：彭永成</t>
  </si>
  <si>
    <t>Nick Arnold 著, Tony De Saulles 繪, 陳偉民 譯</t>
  </si>
  <si>
    <t>鄭宗弦</t>
  </si>
  <si>
    <t>李光福</t>
  </si>
  <si>
    <t>陳素宜 主編</t>
  </si>
  <si>
    <t>桂文亞 著</t>
  </si>
  <si>
    <t>吳維祥</t>
  </si>
  <si>
    <t>Ulf Blanck</t>
  </si>
  <si>
    <t>Jennifer L. Holm 著, 劉清彥 譯</t>
  </si>
  <si>
    <t>Andrew Clements</t>
  </si>
  <si>
    <t>馬丁‧威德馬克 Martin Widmark</t>
  </si>
  <si>
    <t>重松清 著, 賴庭筠 譯</t>
  </si>
  <si>
    <t>Jacqueline Wilson 著, Nick Sharratt 繪, 陳雅茜,蔡慧菁 譯</t>
  </si>
  <si>
    <t>Jacqueline Wilson 著, Nick Sharratt 繪, 錢基蓮 譯</t>
  </si>
  <si>
    <t>Bart Moeyaert 著, 林敏雅 譯</t>
  </si>
  <si>
    <t>philip reeve 著</t>
  </si>
  <si>
    <t>Truus Matti 著, 林敏雅 譯</t>
  </si>
  <si>
    <t>陳紹霖</t>
  </si>
  <si>
    <t>李國靖</t>
  </si>
  <si>
    <t>喬爾．利維 Joe Levy</t>
  </si>
  <si>
    <t>克莉絲汀娜．威爾斯頓, 派翠西亞．丹尼爾斯, 珍．阿格雷斯塔 Christina Wilsdon,Patricia Daniels,Jen Agresta</t>
  </si>
  <si>
    <t>史考特．富比士 Scott Forbes</t>
  </si>
  <si>
    <t>四也出版公司(英屬維京群島商四也資本有限公司台灣分公司)</t>
  </si>
  <si>
    <t>作者/子魚 繪者/林劭貞</t>
  </si>
  <si>
    <t>小熊出版</t>
  </si>
  <si>
    <t>作者/田中顕 譯者/陳姿瑄</t>
  </si>
  <si>
    <t>Gomdori co.</t>
  </si>
  <si>
    <t>Story a.</t>
  </si>
  <si>
    <t>林如貞</t>
  </si>
  <si>
    <t>好吃編輯部</t>
  </si>
  <si>
    <t>林子軒 醫師</t>
  </si>
  <si>
    <t>作者／苦苓、繪者／王姿莉</t>
  </si>
  <si>
    <t>文/刀根里衣；圖/刀根里衣</t>
  </si>
  <si>
    <t>張東君、黃麗珍</t>
  </si>
  <si>
    <t>傅林統</t>
  </si>
  <si>
    <t>鄭昌勳</t>
  </si>
  <si>
    <t>文／馬克薩莫塞特；圖／蘿文薩莫塞特</t>
  </si>
  <si>
    <t>嚴淑女</t>
  </si>
  <si>
    <t>黃一峯</t>
  </si>
  <si>
    <t>陳怡璇 選編</t>
  </si>
  <si>
    <t>Ferruccio Zappini</t>
  </si>
  <si>
    <t>王文華 著</t>
  </si>
  <si>
    <t>方素珍 著</t>
  </si>
  <si>
    <t>Amy Timberlake 著</t>
  </si>
  <si>
    <t>Kevin Henkes 著, 陳佳琳 譯</t>
  </si>
  <si>
    <t>黃靖惠著</t>
  </si>
  <si>
    <t>釀出版(秀威資訊)</t>
  </si>
  <si>
    <t>FIONA˙WATT 著 Non Figg、Antonia Miller 繪 錢基蓮 譯</t>
  </si>
  <si>
    <t>香川元太郎 著/繪 張東君 譯</t>
  </si>
  <si>
    <t>方秋雅</t>
  </si>
  <si>
    <t>Pierdomenico Baccalario &amp; Alessandro Gatti</t>
  </si>
  <si>
    <t>Mary Pope Osborne, Natalie Pope Boyce 著, Sal Murdocca 繪, 劉藍玉 譯</t>
  </si>
  <si>
    <r>
      <rPr>
        <sz val="12"/>
        <color theme="1"/>
        <rFont val="新細明體"/>
        <family val="1"/>
        <scheme val="major"/>
      </rPr>
      <t>김미영</t>
    </r>
  </si>
  <si>
    <r>
      <rPr>
        <sz val="12"/>
        <color theme="1"/>
        <rFont val="新細明體"/>
        <family val="1"/>
        <scheme val="major"/>
      </rPr>
      <t>천근아</t>
    </r>
  </si>
  <si>
    <t>漫畫科普編輯部/整裡撰文, 好面&amp;彭傑(友善文創)/漫畫製作</t>
  </si>
  <si>
    <t>Tom Jackson</t>
  </si>
  <si>
    <t>漫畫／藤子．F．不二雄；編撰／日本小學館；日文審訂／Fujiko-Pro、實吉達郎、多田多惠子；台灣審訂／吳聲海</t>
  </si>
  <si>
    <t>Philippe Brasseur</t>
  </si>
  <si>
    <t>翁心怡</t>
  </si>
  <si>
    <t>Holly Goldberg Sloan (荷莉．戈柏．史隆)</t>
  </si>
  <si>
    <t>Madeleine L’Engle(麥德琳．蘭歌)</t>
  </si>
  <si>
    <t>黛伯拉‧艾里斯(Deborah Ellis)</t>
  </si>
  <si>
    <t>喜多川泰</t>
  </si>
  <si>
    <t>川端裕人</t>
  </si>
  <si>
    <t>林正焜</t>
  </si>
  <si>
    <t>約翰．瑞提, 艾瑞克．海格曼 John J. Ratey,Eric Hagerman</t>
  </si>
  <si>
    <t>恩田陸</t>
  </si>
  <si>
    <t>劉婉瑀 著</t>
  </si>
  <si>
    <t>易富文化有限公司--懶鬼子英日語</t>
  </si>
  <si>
    <t>陳純虹</t>
  </si>
  <si>
    <t>黃淑貞、謝旻琪、林湘華</t>
  </si>
  <si>
    <t>奕辰</t>
  </si>
  <si>
    <t>原著/ 吳念真 漫畫/ 李鴻欽</t>
  </si>
  <si>
    <t>裘伊</t>
  </si>
  <si>
    <t>米羅高中美術社</t>
  </si>
  <si>
    <t>文／彼德席斯；圖／彼德席斯</t>
  </si>
  <si>
    <t>吉田賢治</t>
  </si>
  <si>
    <t>安迪．格里菲斯（Andy Griffiths）</t>
  </si>
  <si>
    <t>渡部潤一／監修</t>
  </si>
  <si>
    <t>方力行</t>
  </si>
  <si>
    <t>潘震澤</t>
  </si>
  <si>
    <t>阿部弘士</t>
  </si>
  <si>
    <t>松原始 Matsubara Hajime</t>
  </si>
  <si>
    <t>芙克絲 Kate Fox</t>
  </si>
  <si>
    <t>Brian Grazer, Charles Fishman</t>
  </si>
  <si>
    <t>城邦文化事業股份有限公司—商周出版事業部</t>
  </si>
  <si>
    <t>駱芬美著</t>
  </si>
  <si>
    <t>Thomas Armstrong</t>
  </si>
  <si>
    <t>馬祥原</t>
  </si>
  <si>
    <t>吳建國, 查大偉</t>
  </si>
  <si>
    <t>印度尤</t>
  </si>
  <si>
    <t>大雁文化事業股份有限公司　本事出版</t>
  </si>
  <si>
    <t>黑柳徹子/文, 田沼武能/攝影</t>
  </si>
  <si>
    <t>史提芬‧普瑞斯曼（Steven Pressman）</t>
  </si>
  <si>
    <t>Malene Rydahl</t>
  </si>
  <si>
    <t>潘俊琳</t>
  </si>
  <si>
    <t>柏托洛帝 Dan Bortolotti</t>
  </si>
  <si>
    <t>埃米爾．路德維希 Emil Ludwig</t>
  </si>
  <si>
    <t>HEATHER ALEXANDER/MEREDITH HAMILTON</t>
  </si>
  <si>
    <t>李香誼</t>
  </si>
  <si>
    <t>台東縣池上鄉公所</t>
  </si>
  <si>
    <t>黎孟德</t>
  </si>
  <si>
    <t>蔡怡芬\莊子沅\佐渡守\陳承佑</t>
  </si>
  <si>
    <t>Randi Zuckerberg</t>
  </si>
  <si>
    <t>陳蒼多</t>
  </si>
  <si>
    <t>張榜奎</t>
  </si>
  <si>
    <r>
      <t>吳東俊（</t>
    </r>
    <r>
      <rPr>
        <sz val="12"/>
        <color theme="1"/>
        <rFont val="新細明體"/>
        <family val="1"/>
        <scheme val="major"/>
      </rPr>
      <t>오동준</t>
    </r>
    <r>
      <rPr>
        <sz val="12"/>
        <color theme="1"/>
        <rFont val="新細明體"/>
        <family val="1"/>
        <charset val="136"/>
        <scheme val="major"/>
      </rPr>
      <t>）</t>
    </r>
  </si>
  <si>
    <t>Jill K. Berry,Linden McNeilly</t>
  </si>
  <si>
    <t>馬克•恩格哈德 (Marc Engelhardt)</t>
  </si>
  <si>
    <t>洪德青</t>
  </si>
  <si>
    <t>歐立德 Mark C. Elliott</t>
  </si>
  <si>
    <t>賴儀婷</t>
  </si>
  <si>
    <t>陳鈞柏、陳柏翰、林羽凡著</t>
  </si>
  <si>
    <t>坂野鈴子、西田知己</t>
  </si>
  <si>
    <t>蔡芯圩、陳怡安</t>
  </si>
  <si>
    <t>歐建平</t>
  </si>
  <si>
    <t>丁雯靜、陳郁婷</t>
  </si>
  <si>
    <t>麥勝梅著</t>
  </si>
  <si>
    <t>陳禹安著</t>
  </si>
  <si>
    <r>
      <rPr>
        <sz val="12"/>
        <color theme="1"/>
        <rFont val="新細明體"/>
        <family val="1"/>
        <scheme val="major"/>
      </rPr>
      <t>이대희</t>
    </r>
  </si>
  <si>
    <t>和田秀樹</t>
  </si>
  <si>
    <t>林西莉 Cecilia Lindqvist</t>
  </si>
  <si>
    <t>康(金若)錫</t>
  </si>
  <si>
    <t>周芬伶</t>
  </si>
  <si>
    <t>阿盛 主編</t>
  </si>
  <si>
    <t>賴香吟 主編</t>
  </si>
  <si>
    <t>蔡淇華</t>
  </si>
  <si>
    <t>蘇兒真</t>
  </si>
  <si>
    <t>韓秀</t>
  </si>
  <si>
    <t>劉墉</t>
  </si>
  <si>
    <t>姚尚德</t>
  </si>
  <si>
    <t>Phil Tchernegovski；何英傑</t>
  </si>
  <si>
    <t>喻麗清</t>
  </si>
  <si>
    <t>廖輝英</t>
  </si>
  <si>
    <t>吳敏顯</t>
  </si>
  <si>
    <t>陳銘磻</t>
  </si>
  <si>
    <t>米果</t>
  </si>
  <si>
    <t>凌性傑、尤尊毅、翁禎翊、陳宗佑、黃立元</t>
  </si>
  <si>
    <t>鄭丰</t>
  </si>
  <si>
    <t>陳淑芬</t>
  </si>
  <si>
    <t>呂政達</t>
  </si>
  <si>
    <t>徐國能</t>
  </si>
  <si>
    <t>Jessi Kirby</t>
  </si>
  <si>
    <t>Joyce Carol Oates</t>
  </si>
  <si>
    <t>Carl Hiaasen</t>
  </si>
  <si>
    <t>喜多喜久著，倪志榮譯</t>
  </si>
  <si>
    <t>白象文化</t>
  </si>
  <si>
    <t>Jeannette Walls</t>
  </si>
  <si>
    <t>池波正太郎</t>
  </si>
  <si>
    <t>自由之丘</t>
  </si>
  <si>
    <t>森　絵都</t>
  </si>
  <si>
    <t>新潮文庫</t>
  </si>
  <si>
    <t>法蘭克．薛慶 Frank Schätzing</t>
  </si>
  <si>
    <t>我識出版社有限公司--不求人文化</t>
  </si>
  <si>
    <t>郭宗坤</t>
  </si>
  <si>
    <t>Bill Quinn</t>
  </si>
  <si>
    <t>知英文化事業有限公司</t>
  </si>
  <si>
    <t>王淑芬</t>
  </si>
  <si>
    <t>岡野雄一</t>
  </si>
  <si>
    <t>Kinono</t>
  </si>
  <si>
    <t>張季雅</t>
  </si>
  <si>
    <t>左萱</t>
  </si>
  <si>
    <t>葉 明軒</t>
  </si>
  <si>
    <t>鬼野狐</t>
  </si>
  <si>
    <t>貓蒔 ねこまき</t>
  </si>
  <si>
    <t>Nikumon</t>
  </si>
  <si>
    <t>郭策</t>
  </si>
  <si>
    <t>郭麗敏</t>
  </si>
  <si>
    <t>范欽慧</t>
  </si>
  <si>
    <t>凡爾農 Jean-Pierre Vernant</t>
  </si>
  <si>
    <t>Leo Tolstoy</t>
  </si>
  <si>
    <t>安納˙米爾布倫(Anna Milbourne)</t>
  </si>
  <si>
    <t>文/艾可菲；圖 /馬修莫德</t>
  </si>
  <si>
    <t>加藤亞樹</t>
  </si>
  <si>
    <t>文／洛虹絲．富吉耶（Laurence Fugier） 圖／伊莎貝拉．佳莉葉（Isabelle Carrier）</t>
  </si>
  <si>
    <t>文／艾美．克蘿思．羅森朵（Amy Krouse Rosenthal） 圖／湯姆．利希騰赫德（Tom Lichtenheld）</t>
  </si>
  <si>
    <t>松岡達英</t>
  </si>
  <si>
    <t>蔡秀敏著．繪</t>
  </si>
  <si>
    <t>張哲銘</t>
  </si>
  <si>
    <t>赤羽末吉</t>
  </si>
  <si>
    <t>作者/林芳萍　繪者/劉宗慧</t>
  </si>
  <si>
    <t>作者/朵琳‧克羅寧(Doreen Cronin)　繪者/雷娜塔‧麗絲卡(Renata Liwska)</t>
  </si>
  <si>
    <t>Selina Chönz &amp; Alois Carigiet</t>
  </si>
  <si>
    <t>Anne Möller</t>
  </si>
  <si>
    <t>Lorenz Pauli &amp; Kathrin Schärer</t>
  </si>
  <si>
    <t>Gianni Rodari</t>
  </si>
  <si>
    <t>Orfeu Negro</t>
  </si>
  <si>
    <t>陳麗雅 著</t>
  </si>
  <si>
    <t>Alan Rabinowitz 著 簡美麟 繪 劉嘉路 譯</t>
  </si>
  <si>
    <t>Christie Matheson 著/繪 李紫蓉 譯</t>
  </si>
  <si>
    <t>Peter Brown 著/繪 柳怡如 譯</t>
  </si>
  <si>
    <t>Jory John 著 Benji Davies 繪 李紫蓉 譯</t>
  </si>
  <si>
    <t>Lizi Boyd 著</t>
  </si>
  <si>
    <t>林小杯</t>
  </si>
  <si>
    <t>Oliver Jeffers</t>
  </si>
  <si>
    <t>堤吉比‧費爾德肯卜（Tjibbe Veldkamp）</t>
  </si>
  <si>
    <t>Mike Curato</t>
  </si>
  <si>
    <t>Elma</t>
  </si>
  <si>
    <t>文／郝廣才；圖／村上仁美</t>
  </si>
  <si>
    <t>Elsa Maartman Beskow</t>
  </si>
  <si>
    <t>艾力克斯‧拉提蒙 Alex Latimer</t>
  </si>
  <si>
    <t>維洛妮卡‧庫奇 Véronique Cauchy</t>
  </si>
  <si>
    <t>文／珍妮絲．梅．尤德里(Janice May Udry)　圖／馬克．西蒙(Marc Simont)</t>
  </si>
  <si>
    <t>Molly Idle 著/繪</t>
  </si>
  <si>
    <t>安野光雅 著</t>
  </si>
  <si>
    <t>藤原一枝 著 秦好史郎 繪 櫻菜 譯</t>
  </si>
  <si>
    <t>Stephen Davies/Christopher Corr</t>
  </si>
  <si>
    <t>Ame Dyckman / Zachariah OHora</t>
  </si>
  <si>
    <t>Alex Latimer</t>
  </si>
  <si>
    <t>Mariana Ruiz Johnson</t>
  </si>
  <si>
    <t>古川たく</t>
  </si>
  <si>
    <t>阿爾發國際文化事業有限公司</t>
  </si>
  <si>
    <t>宮西達也</t>
  </si>
  <si>
    <t>皮耶‧高翰(Pierre Coran)</t>
  </si>
  <si>
    <t>野志明加（のしさやか）</t>
  </si>
  <si>
    <t>文／程麗娜；圖／程麗娜</t>
  </si>
  <si>
    <t>文／席鮑伯；圖／藍史密斯</t>
  </si>
  <si>
    <t>Alan Durant</t>
  </si>
  <si>
    <t>長新太/著, 富成忠夫, 茂木透/攝影</t>
  </si>
  <si>
    <t>星野道夫</t>
  </si>
  <si>
    <t>Jutta Bauer</t>
  </si>
  <si>
    <t>高樓方子（たかどの ほうこ）著</t>
  </si>
  <si>
    <t>陳盈帆著</t>
  </si>
  <si>
    <t>謝明芳</t>
  </si>
  <si>
    <t>愛智圖書</t>
  </si>
  <si>
    <t>陶德．帕爾(Todd Parr)</t>
  </si>
  <si>
    <t>François-Xavier Nève &amp; Isabelle Charly</t>
  </si>
  <si>
    <t>Kathrin Schärer</t>
  </si>
  <si>
    <t>豐田一彥 著, 米雅 譯</t>
  </si>
  <si>
    <t>宮西達也 著/繪 柳怡如 譯</t>
  </si>
  <si>
    <t>文／麗池克萊姆 ；圖／麗池克萊姆</t>
  </si>
  <si>
    <t> 9789861896311</t>
  </si>
  <si>
    <t>Sven Nordqvist</t>
  </si>
  <si>
    <t>Linda Arms White/文，Nancy Carpenter/圖</t>
  </si>
  <si>
    <t>Sonja Bougaeva</t>
  </si>
  <si>
    <t>Noelia Blanco &amp; Valéria Docampo</t>
  </si>
  <si>
    <t>Charlotte Bellière &amp; Ian de Haes</t>
  </si>
  <si>
    <t>文：理察‧柯提斯(Richard Curtis) 圖：蕾貝卡•寇柏(Rebecca Cobb)</t>
  </si>
  <si>
    <t>文╱黎芳玲 插圖╱鄭雪芳 攝影╱張義文</t>
  </si>
  <si>
    <t>YBM/Si-sa</t>
  </si>
  <si>
    <t>林玉瑋、鄭雯娟、胡儀芬、吳佐晰、曾詠蓁</t>
  </si>
  <si>
    <t>林玉瑋、鄭雯娟、胡儀芬、吳佐晰、曾詠蓁、徐雨青</t>
  </si>
  <si>
    <t>劉伯樂</t>
  </si>
  <si>
    <t>艾蜜莉．伯納(Emily Bone)</t>
  </si>
  <si>
    <t>作者╱池田啟；圖╱柳生弦一郎；攝影╱久保敬親 等</t>
  </si>
  <si>
    <t>小學高年級</t>
    <phoneticPr fontId="4" type="noConversion"/>
  </si>
  <si>
    <t>小魯文化事業股份有限公司</t>
    <phoneticPr fontId="4" type="noConversion"/>
  </si>
  <si>
    <t>第36次優良圖書</t>
    <phoneticPr fontId="2" type="noConversion"/>
  </si>
  <si>
    <t>第35次優良圖書</t>
    <phoneticPr fontId="2" type="noConversion"/>
  </si>
  <si>
    <t>小學中年級、高年級</t>
    <phoneticPr fontId="4" type="noConversion"/>
  </si>
  <si>
    <t>竹下文子  著</t>
  </si>
  <si>
    <t>學齡前 小學低年級</t>
  </si>
  <si>
    <t>978-957-570-960-0</t>
  </si>
  <si>
    <t>Sarah Dyer 著</t>
  </si>
  <si>
    <t>978-957-570-962-4</t>
  </si>
  <si>
    <t>平田昌廣 著</t>
  </si>
  <si>
    <t>Joanna Troughton  著</t>
  </si>
  <si>
    <t>油野誠一  著</t>
  </si>
  <si>
    <t>Nancy Tafuri  著</t>
  </si>
  <si>
    <t>松岡達英  著</t>
  </si>
  <si>
    <t>小學低、中年級</t>
  </si>
  <si>
    <t>Ingrid Ostheeren、Christa Unzner  著</t>
  </si>
  <si>
    <t>Pat Hutchins 著</t>
  </si>
  <si>
    <t>鎌田步  著</t>
  </si>
  <si>
    <t>Laura Vaccaro Seeger  著</t>
  </si>
  <si>
    <t>Jacqueline Preiss Weitzman  著</t>
  </si>
  <si>
    <t>Anna Pavlova  著</t>
  </si>
  <si>
    <t>學齡前 小學低、中、高年級</t>
  </si>
  <si>
    <t>Peter Sis 著</t>
  </si>
  <si>
    <t>小學中、高年級</t>
  </si>
  <si>
    <t>Demi  著</t>
  </si>
  <si>
    <t>小學低、中、高年級</t>
  </si>
  <si>
    <t>Don Brown  著</t>
  </si>
  <si>
    <t>Glennette Tilley Turner  著</t>
  </si>
  <si>
    <t>William Anderson 著</t>
  </si>
  <si>
    <t>Andre Dahan  著</t>
  </si>
  <si>
    <t>Helga Bansch 著</t>
  </si>
  <si>
    <t>Sandrine Dumas Roy 著</t>
  </si>
  <si>
    <t>Barbara Kerley  著</t>
  </si>
  <si>
    <t>井本蓉子 著</t>
  </si>
  <si>
    <t>學齡前 小學低、中年級</t>
  </si>
  <si>
    <t>長谷川義史  著</t>
  </si>
  <si>
    <t>秋元康  著</t>
  </si>
  <si>
    <t>三木卓  著</t>
  </si>
  <si>
    <t>Anthony Browne 著</t>
  </si>
  <si>
    <t>Melanie Watt  著</t>
  </si>
  <si>
    <t>Penny Ann Lane 著</t>
  </si>
  <si>
    <t>Inne Van den Bossche 著</t>
  </si>
  <si>
    <t>Ann Tompert  著</t>
  </si>
  <si>
    <t>Heidi Howarth  著</t>
  </si>
  <si>
    <t>小出淡  著</t>
  </si>
  <si>
    <t>Javier Saez Castan 著</t>
  </si>
  <si>
    <t>Chantal van den Heuvel  著</t>
  </si>
  <si>
    <t>Steven Kroll 著</t>
  </si>
  <si>
    <t>正岡慧子 著</t>
  </si>
  <si>
    <t>高野文子  著</t>
  </si>
  <si>
    <t>Emma Quay 著</t>
  </si>
  <si>
    <t>奧野涼子 著</t>
  </si>
  <si>
    <t>水野遙美 著</t>
  </si>
  <si>
    <t>高科正信  著</t>
  </si>
  <si>
    <t>片平直樹  著</t>
  </si>
  <si>
    <t>Pedro Penizzotto  著</t>
  </si>
  <si>
    <t>Peter Carnavas 著</t>
  </si>
  <si>
    <t>Norma Spaulding  著</t>
  </si>
  <si>
    <t>小出淡 著</t>
  </si>
  <si>
    <t>木曾秀夫  著</t>
  </si>
  <si>
    <t>David Bedford  著</t>
  </si>
  <si>
    <t>上羊文化有限公司</t>
  </si>
  <si>
    <t>Janet A. Holmes 著</t>
  </si>
  <si>
    <t>Rosemary Mastnak  著</t>
  </si>
  <si>
    <t>Rosemary Mastnak 著</t>
  </si>
  <si>
    <t>Anna Obiols 著</t>
  </si>
  <si>
    <t>Anna Obiols  著</t>
  </si>
  <si>
    <t>Jen Bryant  著</t>
  </si>
  <si>
    <t>曹俊彥  著</t>
  </si>
  <si>
    <t>Carin Berger  著</t>
  </si>
  <si>
    <t>Judith Rossell  著</t>
  </si>
  <si>
    <t>Munro Maisie  著</t>
  </si>
  <si>
    <t>李春英  著</t>
  </si>
  <si>
    <t>高鶯雪  著</t>
  </si>
  <si>
    <t>克莉絲汀．基佛  著</t>
  </si>
  <si>
    <t>大衛．艾哲拉．史坦  著</t>
  </si>
  <si>
    <t>阿雷克席斯．狄肯  著</t>
  </si>
  <si>
    <t>潔姬．法蘭西  著</t>
  </si>
  <si>
    <t>金仁子  著</t>
  </si>
  <si>
    <t>宋承洙  著</t>
  </si>
  <si>
    <t>Edward Ardizzone  著</t>
  </si>
  <si>
    <t>Thierrry Lenain  著</t>
  </si>
  <si>
    <t>Thierrry Lenain 著</t>
  </si>
  <si>
    <t>Susan Barrett、Peter Barrett 著</t>
  </si>
  <si>
    <t>鄭清文、陳貴芳 等著</t>
  </si>
  <si>
    <t>鄭清文、陳貴芳  等著</t>
  </si>
  <si>
    <t>奧斯卡．伯瑞尼弗、戴爾飛 著</t>
  </si>
  <si>
    <t xml:space="preserve">奧斯卡．伯瑞尼弗、戴爾飛  著 </t>
  </si>
  <si>
    <t>Kathryn England  著</t>
  </si>
  <si>
    <t>上堤文化有限公司</t>
  </si>
  <si>
    <t>Sally Odgers  著</t>
  </si>
  <si>
    <t>Jillian Powell  著</t>
  </si>
  <si>
    <t>Nette Hilton  著</t>
  </si>
  <si>
    <t>Lola M. Schaefer 著</t>
  </si>
  <si>
    <t>Greg Gormley、Roberta Angaramo  著</t>
  </si>
  <si>
    <t>Jean Davies Okimoto、Jeremiah Trammell  著</t>
  </si>
  <si>
    <t>Deborah Underwood、Scott Magoon  著</t>
  </si>
  <si>
    <t>童嘉  著</t>
  </si>
  <si>
    <t>神岡學  著</t>
  </si>
  <si>
    <t>Chiara Carrer 著</t>
  </si>
  <si>
    <t>Jean-Pierre Simeon 著</t>
  </si>
  <si>
    <t>Sylvie Neeman  著</t>
  </si>
  <si>
    <t>Christopher Gregorowski  著</t>
  </si>
  <si>
    <t>Dominique Brisson、Maud Legrand 著</t>
  </si>
  <si>
    <t>Alex Cousseau、Nathalie Choux  著</t>
  </si>
  <si>
    <t>金世實、李州韻 著</t>
  </si>
  <si>
    <t>車保錦、李貞淨  著</t>
  </si>
  <si>
    <t>金盛恩、吳承敏  著</t>
  </si>
  <si>
    <t>金勝恩  著</t>
  </si>
  <si>
    <t>尹亞海、楊惠媛  著</t>
  </si>
  <si>
    <t>劉瑛素、韓智慧  著</t>
  </si>
  <si>
    <t>引汲水、李智元 著</t>
  </si>
  <si>
    <t>謝武彰、施政廷  著</t>
  </si>
  <si>
    <t>科林、湯普森  著</t>
  </si>
  <si>
    <t>Beniamino Sidoti、Gianluca Foli  著</t>
  </si>
  <si>
    <t>彩虹國際文化有限公司</t>
  </si>
  <si>
    <t>Genevieve Cote 著</t>
  </si>
  <si>
    <t>神燈出版有限公司</t>
  </si>
  <si>
    <t>Genevieve Cote著</t>
  </si>
  <si>
    <t>Genevieve Cote  著</t>
  </si>
  <si>
    <t>Marie-Louise Gay著</t>
  </si>
  <si>
    <t>Marie-Louise Gay 著</t>
  </si>
  <si>
    <t>France Barry  著</t>
  </si>
  <si>
    <t>Lila Prap  著</t>
  </si>
  <si>
    <t>Francoise de Guibert  著</t>
  </si>
  <si>
    <t>Agnes Bertron-Martin 著</t>
  </si>
  <si>
    <t>Graeme Base 著</t>
  </si>
  <si>
    <t>Loren Long  著</t>
  </si>
  <si>
    <t>Nadine Brun-Cosme  著</t>
  </si>
  <si>
    <t>Lane Smith  著</t>
  </si>
  <si>
    <t>Satoshi Kitamura  著</t>
  </si>
  <si>
    <t>Rob Scotton  著</t>
  </si>
  <si>
    <t>香川元太郎  著</t>
  </si>
  <si>
    <t>佐藤雅彥 著</t>
  </si>
  <si>
    <t>小風幸  著</t>
  </si>
  <si>
    <t>李如青、嚴淑女  著</t>
  </si>
  <si>
    <t>穗高順也  著</t>
  </si>
  <si>
    <t>邱承宗  著</t>
  </si>
  <si>
    <t>松岡達英 著</t>
  </si>
  <si>
    <t>Kevin Henkes  著</t>
  </si>
  <si>
    <t>呂游銘  著</t>
  </si>
  <si>
    <t>Tim Hopgood  著</t>
  </si>
  <si>
    <t>岸田衿子  著</t>
  </si>
  <si>
    <t>中江嘉男  著</t>
  </si>
  <si>
    <t>Jessica Souhami  著</t>
  </si>
  <si>
    <t>何采諭  著</t>
  </si>
  <si>
    <t>林士真  著</t>
  </si>
  <si>
    <t>Susan Stevens Crummel  著</t>
  </si>
  <si>
    <t>宮西達也  著</t>
  </si>
  <si>
    <t>杉山佳奈代  著</t>
  </si>
  <si>
    <t>手塚明美、村田弘子 著</t>
  </si>
  <si>
    <t>Michael Grejniec 著</t>
  </si>
  <si>
    <t>Don Freeman  著</t>
  </si>
  <si>
    <t>神澤利子  著</t>
  </si>
  <si>
    <t>三浦太郎  著</t>
  </si>
  <si>
    <t>Jeanne Willis  著</t>
  </si>
  <si>
    <t>Michael Grejniec  著</t>
  </si>
  <si>
    <t>Beth Fielding  著</t>
  </si>
  <si>
    <t>村上八千世  著</t>
  </si>
  <si>
    <t>大村知子  著</t>
  </si>
  <si>
    <t>Bijou Le Tord  著</t>
  </si>
  <si>
    <t>赫威．托雷  著</t>
  </si>
  <si>
    <t>米津祐介  著</t>
  </si>
  <si>
    <t>五味太郎  著</t>
  </si>
  <si>
    <t>瀨邊雅之  著</t>
  </si>
  <si>
    <t>山敏．麥克布雷尼、安妮塔．婕朗  等著</t>
  </si>
  <si>
    <t>法蘭西絲．貝瑞  著</t>
  </si>
  <si>
    <t>麥可．羅森、海倫．奧森柏莉  著</t>
  </si>
  <si>
    <t>權文姬  著</t>
  </si>
  <si>
    <t>魏捷、何耘之  著</t>
  </si>
  <si>
    <t>林韋達  著</t>
  </si>
  <si>
    <t>汪菁  著</t>
  </si>
  <si>
    <t>呂江  著</t>
  </si>
  <si>
    <t>須藤麻江、前田真由美  著</t>
  </si>
  <si>
    <t>托爾斯泰、小林豐  著</t>
  </si>
  <si>
    <t>植垣步子  著</t>
  </si>
  <si>
    <t>Peter H. Reynolds  著</t>
  </si>
  <si>
    <t>Douglas Wood、Jim Burke  著</t>
  </si>
  <si>
    <t>Ezra Jack Keats  著</t>
  </si>
  <si>
    <t>Elisabeth Brami  著</t>
  </si>
  <si>
    <t>Benedicte Guettier  著</t>
  </si>
  <si>
    <t>Gerda Muller  著</t>
  </si>
  <si>
    <t>Jerome RUILLIER  著</t>
  </si>
  <si>
    <t>鄭宗弦  著</t>
  </si>
  <si>
    <t>尹石重  著</t>
  </si>
  <si>
    <t>和英文化事業有限公司</t>
  </si>
  <si>
    <t>賴馬  著</t>
  </si>
  <si>
    <t>林世仁、李瑾倫  著</t>
  </si>
  <si>
    <t>岑澎維、貓妮妮  著</t>
  </si>
  <si>
    <t>愛智圖書有限公司</t>
  </si>
  <si>
    <t>Nicola Killen  著</t>
  </si>
  <si>
    <t>Sarah Garson  著</t>
  </si>
  <si>
    <t>竹下文子、鈴木守  著</t>
  </si>
  <si>
    <t>Anna Kemp、Sara Ogilvie  著</t>
  </si>
  <si>
    <t>林良  著</t>
  </si>
  <si>
    <t>斑馬文創有限公司</t>
  </si>
  <si>
    <t>劉清彥、楊淑雅  著</t>
  </si>
  <si>
    <t>劉清彥、鍾安昀  著</t>
  </si>
  <si>
    <t>馬瑞克．薇若妮卡  著</t>
  </si>
  <si>
    <t>路易斯．斯洛巴德金  著</t>
  </si>
  <si>
    <t>碧翠絲．阿雷馬娜  著</t>
  </si>
  <si>
    <t>莎拉．黛爾  著</t>
  </si>
  <si>
    <t>Brigitte Schar 著</t>
  </si>
  <si>
    <t>Inga Moore 著</t>
  </si>
  <si>
    <t>Anne Gutman、Georg Hallensleben  著</t>
  </si>
  <si>
    <t>滿天星傳播有限公司</t>
  </si>
  <si>
    <t>ISSN：4715171200802</t>
  </si>
  <si>
    <t>Catherine Rayner  著</t>
  </si>
  <si>
    <t>Lucy Cousins 著</t>
  </si>
  <si>
    <t>Anna Walker 著</t>
  </si>
  <si>
    <t>ISSN：4715171200826</t>
  </si>
  <si>
    <t>Joyce Sidman、Pamela Zagarenski  著</t>
  </si>
  <si>
    <t>Anna Walker  著</t>
  </si>
  <si>
    <t>ISSN：4715171200833</t>
  </si>
  <si>
    <t>Ursula Dubosarsky、Andrew Joyner  著</t>
  </si>
  <si>
    <t>Jackie Morris 著</t>
  </si>
  <si>
    <t>ISSN：4715171200840</t>
  </si>
  <si>
    <t>Nick Bland 著</t>
  </si>
  <si>
    <t>Fiona Roberton 著</t>
  </si>
  <si>
    <t>Kerry Brown、Lisa Stewart 著</t>
  </si>
  <si>
    <t>Sebastian Meschenmoser 著</t>
  </si>
  <si>
    <t>陳月文、林純純 著</t>
  </si>
  <si>
    <t>安野光雅  著</t>
  </si>
  <si>
    <t>里內藍、廣野多珂子 著</t>
  </si>
  <si>
    <t>Istvan Banyai  著</t>
  </si>
  <si>
    <t>讀書共和國 小熊出版</t>
  </si>
  <si>
    <t>宮西達也 著</t>
  </si>
  <si>
    <t>朱顏、黃志民 著</t>
  </si>
  <si>
    <t>讀書共和國  小熊出版</t>
  </si>
  <si>
    <t>青山邦彥 著</t>
  </si>
  <si>
    <t>黃麗凰、黃志民 著</t>
  </si>
  <si>
    <t>西本康子 著</t>
  </si>
  <si>
    <t>中川李枝子、大村百合子  著</t>
  </si>
  <si>
    <t>Albert Lamb 著</t>
  </si>
  <si>
    <t>中屋美和 著</t>
  </si>
  <si>
    <t>藤原由美子、伊勢英子 著</t>
  </si>
  <si>
    <t>中屋美和  著</t>
  </si>
  <si>
    <t>中島睦子 著</t>
  </si>
  <si>
    <t>村山桂子、織茂恭子 著</t>
  </si>
  <si>
    <t>宮武賴夫、松岡達英 著</t>
  </si>
  <si>
    <t>Rod Theodorou 著</t>
  </si>
  <si>
    <t>茱蒂維斯特、藍史密斯  著</t>
  </si>
  <si>
    <t>ISBN：9789861892665</t>
  </si>
  <si>
    <t>大衛威斯納 著</t>
  </si>
  <si>
    <t>ISBN：9789861892337</t>
  </si>
  <si>
    <t>蘇莉梅尼、朱里安諾  著</t>
  </si>
  <si>
    <t>ISBN：9789861892757</t>
  </si>
  <si>
    <t>劉嘉路、歐尼可夫 著</t>
  </si>
  <si>
    <t>ISBN：9789861892870</t>
  </si>
  <si>
    <t>歐亨利、瑪琳娜 著</t>
  </si>
  <si>
    <t>ISBN：9789861892467</t>
  </si>
  <si>
    <t>芥川龍之介、田中伸介 著</t>
  </si>
  <si>
    <t>ISBN：9789861892931</t>
  </si>
  <si>
    <t>蒙塔娜  著</t>
  </si>
  <si>
    <t>ISBN：9789861892900</t>
  </si>
  <si>
    <t>藍史密斯  著</t>
  </si>
  <si>
    <t>ISBN：9789861893099</t>
  </si>
  <si>
    <t>麥當諾  著</t>
  </si>
  <si>
    <t>ISBN：9789861893082</t>
  </si>
  <si>
    <t>劉嘉路、瑞雅葛芙 著</t>
  </si>
  <si>
    <t>ISBN：9789861892917</t>
  </si>
  <si>
    <t>貝克史密斯  著</t>
  </si>
  <si>
    <t>ISBN：9789861893204</t>
  </si>
  <si>
    <t>王建煊、許燕紅 著</t>
  </si>
  <si>
    <t>ISBN：9789861893006</t>
  </si>
  <si>
    <t>Christian Neuhaus  著</t>
  </si>
  <si>
    <t>ISBN：978-957-451-470-0</t>
  </si>
  <si>
    <t>金映坤  著</t>
  </si>
  <si>
    <t>ISBN：978-957-451-473-1</t>
  </si>
  <si>
    <t>ISBN：978-957-451-474-8</t>
  </si>
  <si>
    <t>金秀卿  著</t>
  </si>
  <si>
    <t>ISBN：978-957-451-476-2</t>
  </si>
  <si>
    <t>ISBN：978-957-451-499-1</t>
  </si>
  <si>
    <t>Christopher Sloan 著</t>
  </si>
  <si>
    <t>ISBN：9789868692787</t>
  </si>
  <si>
    <t>ISBN：4712688181082</t>
  </si>
  <si>
    <t>National Geographic Society  著</t>
  </si>
  <si>
    <t>ISBN：9789868737433</t>
  </si>
  <si>
    <t>Amy Shields  著</t>
  </si>
  <si>
    <t>ISBN：9789868692794</t>
  </si>
  <si>
    <t>Catherine D. Hughes 著</t>
  </si>
  <si>
    <t>ISBN：9789868737402</t>
  </si>
  <si>
    <t>Life Science  著</t>
  </si>
  <si>
    <t>城邦文化事業股份有限公司  麥田出版</t>
  </si>
  <si>
    <t>ISBN：9789861737126</t>
  </si>
  <si>
    <t>Luca Novelli  著</t>
  </si>
  <si>
    <t>ISBN：9789861205106</t>
  </si>
  <si>
    <t>ISBN：9789861205090</t>
  </si>
  <si>
    <t>ISBN：9789861205083</t>
  </si>
  <si>
    <t>孫婉玲  著</t>
  </si>
  <si>
    <t>ISBN：9789866801686</t>
  </si>
  <si>
    <t>何佳芬  著</t>
  </si>
  <si>
    <t>ISBN：9789866801693</t>
  </si>
  <si>
    <t>王元容  著</t>
  </si>
  <si>
    <t>ISBN：9789866801679</t>
  </si>
  <si>
    <t>Nick Arnold  著</t>
  </si>
  <si>
    <t>ISBN：9789862167854</t>
  </si>
  <si>
    <t>Nick Arnold 著</t>
  </si>
  <si>
    <t>ISBN：9789862167830</t>
  </si>
  <si>
    <t>ISBN：9789862167847</t>
  </si>
  <si>
    <t>ISBN：9789862167861</t>
  </si>
  <si>
    <t>ISBN：9789862168486</t>
  </si>
  <si>
    <t>ISBN：9789862168493</t>
  </si>
  <si>
    <t>720（共8本）</t>
  </si>
  <si>
    <t>Gunter Pauli  著</t>
  </si>
  <si>
    <t>ISBN：4713482008704</t>
  </si>
  <si>
    <t>Gunter Pauli 著</t>
  </si>
  <si>
    <t>ISBN：4713482008711</t>
  </si>
  <si>
    <t>ISBN：4713482008728</t>
  </si>
  <si>
    <t>吳祥敏 著</t>
  </si>
  <si>
    <t>ISBN：9789866953927</t>
  </si>
  <si>
    <t>ISBN：9789866953941</t>
  </si>
  <si>
    <t>Jane Bingham、Katie Daynes  等著</t>
  </si>
  <si>
    <t>ISBN：471-721-100-910-9</t>
  </si>
  <si>
    <t>Francoise de Guibert、Michele Lancina  等著</t>
  </si>
  <si>
    <t>ISBN：471-721-101-022-8</t>
  </si>
  <si>
    <t>邱承宗 著</t>
  </si>
  <si>
    <t>ISBN：9789868687301</t>
  </si>
  <si>
    <t>Gerry  著</t>
  </si>
  <si>
    <t>ISBN：978-986-182-206-8</t>
  </si>
  <si>
    <t>高岡昌江、友永太郎  著</t>
  </si>
  <si>
    <t>ISBN：9789862168684</t>
  </si>
  <si>
    <t>謝宗宇  著</t>
  </si>
  <si>
    <t>ISBN：9789861771779</t>
  </si>
  <si>
    <t>李英美  著</t>
  </si>
  <si>
    <t>ISBN：978-957-451-471-7</t>
  </si>
  <si>
    <t>Gillian Clements  著</t>
  </si>
  <si>
    <t>ISBN：978-986-203-366-1</t>
  </si>
  <si>
    <t>ISBN：978-986-203-368-5</t>
  </si>
  <si>
    <t>ISBN：978-986-203-370-8</t>
  </si>
  <si>
    <t>Jean-Marie Defossez  著</t>
  </si>
  <si>
    <t>ISBN：978-986-6310-57-7</t>
  </si>
  <si>
    <t>ISBN：978-986-6310-61-4</t>
  </si>
  <si>
    <t>鄭延、金東震  等著</t>
  </si>
  <si>
    <t>ISBN：978-986-6855-90-0</t>
  </si>
  <si>
    <t>ISBN：978-986-6855-91-7</t>
  </si>
  <si>
    <t>刑濤 著</t>
  </si>
  <si>
    <t>ISBN：978-986-6357-19-0</t>
  </si>
  <si>
    <t>ISBN：978-986-6357-21-3</t>
  </si>
  <si>
    <t>伊恩．葛拉翰、大衛．安契姆 著</t>
  </si>
  <si>
    <t>ISBN：978-986-6384-13-4</t>
  </si>
  <si>
    <t>Simon Smith、David Antram 著</t>
  </si>
  <si>
    <t>ISBN：978-986-6384-14-1</t>
  </si>
  <si>
    <t>Fiona Macdonald、David Antram 著</t>
  </si>
  <si>
    <t>ISBN：978-986-6384-18-9</t>
  </si>
  <si>
    <t>湯瑪斯．雷利夫、大衛．安契姆 著</t>
  </si>
  <si>
    <t>ISBN：978-986-6384-11-0</t>
  </si>
  <si>
    <t>ISBN：978-986-6384-12-7</t>
  </si>
  <si>
    <t>John Malam、David Antram 著</t>
  </si>
  <si>
    <t>ISBN：978-986-6384-06-6</t>
  </si>
  <si>
    <t>Jacqueline Morley、David Antram 著</t>
  </si>
  <si>
    <t>ISBN：978-986-6384-07-3</t>
  </si>
  <si>
    <t>Meredith Costain、David Antram 著</t>
  </si>
  <si>
    <t>ISBN： 978-986-6384-08-0</t>
  </si>
  <si>
    <t>Peter Cook、David Antram 著</t>
  </si>
  <si>
    <t>ISBN：978-986-6384-15-8</t>
  </si>
  <si>
    <t>Jim Pipe、David Antram 著</t>
  </si>
  <si>
    <t>ISBN：978-986-6384-16-5</t>
  </si>
  <si>
    <t>ISBN：978-986-6384-17-2</t>
  </si>
  <si>
    <t>ISBN：978-957-8887-97-8</t>
  </si>
  <si>
    <t>小學中年級 小學高年級</t>
  </si>
  <si>
    <t>ISBN：978-957-8887-98-5</t>
  </si>
  <si>
    <t>ISBN：978-957-8887-99-2</t>
  </si>
  <si>
    <t>ISBN：978-986-6384-00-4</t>
  </si>
  <si>
    <t>Andrew Langley、David Antram 著</t>
  </si>
  <si>
    <t>ISBN：978-986-6384-01-1</t>
  </si>
  <si>
    <t>Fiona Macdonald、Mark Bergin 著</t>
  </si>
  <si>
    <t>ISBN：978-986-6384-02-8</t>
  </si>
  <si>
    <t>ISBN：978-986-6384-03-5</t>
  </si>
  <si>
    <t>Fiona Macdonald、David Antram  著</t>
  </si>
  <si>
    <t>ISBN：978-986-6384-04-2</t>
  </si>
  <si>
    <t>ISBN：978-986-6384-05-9</t>
  </si>
  <si>
    <t>蘇美琅  統籌</t>
  </si>
  <si>
    <t>ISBN：9789866094248</t>
  </si>
  <si>
    <t>國家圖書館、小魯文化  編著</t>
  </si>
  <si>
    <t>ISBN：978-957-678-533-7</t>
  </si>
  <si>
    <t xml:space="preserve">城邦文化事業股份有限公司 商周出版、啟示出版  </t>
  </si>
  <si>
    <t>厄尼斯特．湯．西頓  著</t>
  </si>
  <si>
    <t>ISBN：978-986-275-132-9</t>
  </si>
  <si>
    <t>ISBN：978-986-275-131-2</t>
  </si>
  <si>
    <t>厄尼斯特．湯．西頓 著</t>
  </si>
  <si>
    <t>ISBN：978-986-275-139-8</t>
  </si>
  <si>
    <t>ISBN：978-986-275-140-4</t>
  </si>
  <si>
    <t>ISBN：978-986-275-141-1</t>
  </si>
  <si>
    <t>ISBN：978-986-275-142-8</t>
  </si>
  <si>
    <t>ISBN：978-986-275-148-0</t>
  </si>
  <si>
    <t>ISBN：978-986-275-156-5</t>
  </si>
  <si>
    <t>ISBN：978-986-275-159-6</t>
  </si>
  <si>
    <t>ISBN：978-986-275-160-2</t>
  </si>
  <si>
    <t>賴素鈴 著</t>
  </si>
  <si>
    <t>ISBN：2011100401503</t>
  </si>
  <si>
    <t>城邦文化事業股份有限公司 積木文化</t>
  </si>
  <si>
    <t>Dr.Anne Millard、Steve Noon 著</t>
  </si>
  <si>
    <t>ISBN：978-957-8887-91-6</t>
  </si>
  <si>
    <t>Angela Wilkes、Eric Thomas  著</t>
  </si>
  <si>
    <t>ISBN：978-957-8887-93-0</t>
  </si>
  <si>
    <t>Philip Steele、Steve Noon  著</t>
  </si>
  <si>
    <t>ISBN：978-957-8887-90-9</t>
  </si>
  <si>
    <t>Dr. Anne Millard、Steve Noon  著</t>
  </si>
  <si>
    <t>ISBN：978-957-8887-92-3</t>
  </si>
  <si>
    <t>高山榮子 著</t>
  </si>
  <si>
    <t>ISBN：978-986-6310-36-2</t>
  </si>
  <si>
    <t>ISBN：978-986-6310-40-9</t>
  </si>
  <si>
    <t>ISBN：978-986-6310-46-1</t>
  </si>
  <si>
    <t>ISBN：978-986-6310-54-6</t>
  </si>
  <si>
    <t>ISBN：978-986-6310-55-3</t>
  </si>
  <si>
    <t>安晝安子 著</t>
  </si>
  <si>
    <t>ISBN：9789866601354</t>
  </si>
  <si>
    <t>日本兒童文藝家協會 主編</t>
  </si>
  <si>
    <t>ISBN：9789866390777</t>
  </si>
  <si>
    <t>ISBN：9789866390784</t>
  </si>
  <si>
    <t>神澤利子、渡邊洋二 著</t>
  </si>
  <si>
    <t>ISBN：9789866390852</t>
  </si>
  <si>
    <t>桂文亞、陳裕堂  著</t>
  </si>
  <si>
    <t>ISBN：9789575748364</t>
  </si>
  <si>
    <t>陳正治、曹俊彥  著</t>
  </si>
  <si>
    <t>ISBN：9789575748487</t>
  </si>
  <si>
    <t>馮輝岳、洪義男  著</t>
  </si>
  <si>
    <t>ISBN：9789575748265</t>
  </si>
  <si>
    <t>ISBN：9789575748449</t>
  </si>
  <si>
    <t>林煥彰、林鴻堯  著</t>
  </si>
  <si>
    <t>ISBN：9789575748371</t>
  </si>
  <si>
    <t>Andrew Clements  著</t>
  </si>
  <si>
    <t>ISBN：9789573268673</t>
  </si>
  <si>
    <t>ISBN：9789866094156</t>
  </si>
  <si>
    <t>ISBN：9789866094408</t>
  </si>
  <si>
    <t>Dick King-Smith 著</t>
  </si>
  <si>
    <t>ISBN：9789861774534</t>
  </si>
  <si>
    <t>ISBN：9789861774664</t>
  </si>
  <si>
    <t>ISBN：978-986-211-226-7</t>
  </si>
  <si>
    <t>ISBN：978-986-211-202-1</t>
  </si>
  <si>
    <t>Otfried Preussler 著</t>
  </si>
  <si>
    <t>ISBN：978-986-211-241-0</t>
  </si>
  <si>
    <t>ISBN：978-986-211-242-7</t>
  </si>
  <si>
    <t>山田知子 著</t>
  </si>
  <si>
    <t>ISBN：978-986-211-262-5</t>
  </si>
  <si>
    <t>ISBN：978-986-211-199-4</t>
  </si>
  <si>
    <t>賴曉珍 著</t>
  </si>
  <si>
    <t>ISBN：9789862167045</t>
  </si>
  <si>
    <t>ISBN：9789862168028</t>
  </si>
  <si>
    <t>湯本香樹實、堀川理萬子 著</t>
  </si>
  <si>
    <t>ISBN：9789862167281</t>
  </si>
  <si>
    <t>北川千春、大島理惠 著</t>
  </si>
  <si>
    <t>ISBN：9789862166963</t>
  </si>
  <si>
    <t>戶田和代、高巢和美 著</t>
  </si>
  <si>
    <t>ISBN：9789862166970</t>
  </si>
  <si>
    <t>林世仁、王書曼  著</t>
  </si>
  <si>
    <t>ISBN：9789862168035</t>
  </si>
  <si>
    <t>Laura Amy Schlitz、Angela Barrett  著</t>
  </si>
  <si>
    <t>ISBN：9789862168202</t>
  </si>
  <si>
    <t>森山京、東明子 著</t>
  </si>
  <si>
    <t>ISBN：9789862161913</t>
  </si>
  <si>
    <t>林哲璋、BO2 著</t>
  </si>
  <si>
    <t>ISBN：9789862167038</t>
  </si>
  <si>
    <t>徐國能、劉宗慧 著</t>
  </si>
  <si>
    <t>ISBN：978-986-161-304-8</t>
  </si>
  <si>
    <t>ISBN：978-986-161-303-1</t>
  </si>
  <si>
    <t>許榮哲 著</t>
  </si>
  <si>
    <t>ISBN：9789866039003</t>
  </si>
  <si>
    <t>ISBN：9789866039010</t>
  </si>
  <si>
    <t>ISBN：9789866039027</t>
  </si>
  <si>
    <t>林哲璋 著</t>
  </si>
  <si>
    <t>ISBN：9789866039034</t>
  </si>
  <si>
    <t>陳愫儀 著</t>
  </si>
  <si>
    <t>ISBN：9789866039041</t>
  </si>
  <si>
    <t>ISBN：9789866039058</t>
  </si>
  <si>
    <t>山鷹  著</t>
  </si>
  <si>
    <t>ISBN：978-986-6544-52-1</t>
  </si>
  <si>
    <t>林佑儒  著</t>
  </si>
  <si>
    <t>ISBN：978-986-6544-54-5</t>
  </si>
  <si>
    <t>ISBN：978-986-6544-59-0</t>
  </si>
  <si>
    <t>陳碏 著</t>
  </si>
  <si>
    <t>ISBN：978-986-6544-63-7</t>
  </si>
  <si>
    <t>鄒敦怜  著</t>
  </si>
  <si>
    <t>ISBN：978-986-6544-66-8</t>
  </si>
  <si>
    <t>廖炳焜 著</t>
  </si>
  <si>
    <t>ISBN：978-986-6544-75-0</t>
  </si>
  <si>
    <t>陳素宜 著</t>
  </si>
  <si>
    <t>ISBN：978-986-6544-76-7</t>
  </si>
  <si>
    <t>ISBN：978-986-6544-85-9</t>
  </si>
  <si>
    <t>ISBN：978-986-6544-86-6</t>
  </si>
  <si>
    <t>王文華、張睿洋 著</t>
  </si>
  <si>
    <t>ISBN：978-986-241-311-1</t>
  </si>
  <si>
    <t>哲也、BO2 著</t>
  </si>
  <si>
    <t>ISBN：978-986-241-360-9</t>
  </si>
  <si>
    <t>王文華、徐至宏 著</t>
  </si>
  <si>
    <t>ISBN：978-986-241-371-5</t>
  </si>
  <si>
    <t>ISBN：978-986-241-378-4</t>
  </si>
  <si>
    <t>ISBN：978-986-241-379-1</t>
  </si>
  <si>
    <t>哲也、水腦 著</t>
  </si>
  <si>
    <t>ISBN：978-986-241-256-5</t>
  </si>
  <si>
    <t>童嘉 著</t>
  </si>
  <si>
    <t>ISBN：978-986-241-245-9</t>
  </si>
  <si>
    <t>Michael Bond 著</t>
  </si>
  <si>
    <t>ISBN：9789577516237</t>
  </si>
  <si>
    <t>王文華、賴曉珍  等著</t>
  </si>
  <si>
    <t>ISBN：9789577515964</t>
  </si>
  <si>
    <t>子魚 著</t>
  </si>
  <si>
    <t>ISBN：9789577516039</t>
  </si>
  <si>
    <t>王淑芬、哲也  等著</t>
  </si>
  <si>
    <t>ISBN：9789577516053</t>
  </si>
  <si>
    <t>張淑慧、林芳妃  等著</t>
  </si>
  <si>
    <t>ISBN：9789577516268</t>
  </si>
  <si>
    <t>ISBN：9789577516138</t>
  </si>
  <si>
    <t>賴曉珍、鄭潔文 著</t>
  </si>
  <si>
    <t>ISBN：9789868687370</t>
  </si>
  <si>
    <t>林哲璋、T-Bone 著</t>
  </si>
  <si>
    <t>ISBN：9789868746640</t>
  </si>
  <si>
    <t>岑澎維、張倩華 著</t>
  </si>
  <si>
    <t>ISBN：9789868746619</t>
  </si>
  <si>
    <t>顏志豪、劉旭恭 著</t>
  </si>
  <si>
    <t>ISBN：9789868746633</t>
  </si>
  <si>
    <t>林瑋 著</t>
  </si>
  <si>
    <t>ISBN：9789861517049</t>
  </si>
  <si>
    <t>那年冬天，和烏魚說再見</t>
    <phoneticPr fontId="2" type="noConversion"/>
  </si>
  <si>
    <t>ISBN：9789861517063</t>
  </si>
  <si>
    <t>ISBN：9789861517117</t>
  </si>
  <si>
    <t>笠井真理 著</t>
  </si>
  <si>
    <t>ISBN：978-986-287-208-6</t>
  </si>
  <si>
    <t>ISBN：978-986-287-338-0</t>
  </si>
  <si>
    <t>魏柔宜 著</t>
  </si>
  <si>
    <t>ISBN：978-957-451-481-6</t>
  </si>
  <si>
    <t>谷愛子  著</t>
  </si>
  <si>
    <t>ISBN：978-957-451-508-0</t>
  </si>
  <si>
    <t>ISBN：978-957-451-504-2</t>
  </si>
  <si>
    <t>最上一平 著</t>
  </si>
  <si>
    <t>ISBN：978-957-451-500-4</t>
  </si>
  <si>
    <t>ISBN：978-957-444-744-2</t>
  </si>
  <si>
    <t>林惠珍 著</t>
  </si>
  <si>
    <t>ISBN：978-986-6544-58-3</t>
  </si>
  <si>
    <t>姜蜜、嚕嚕  著</t>
  </si>
  <si>
    <t>ISBN：978-986-275-083-4</t>
  </si>
  <si>
    <t>武小維、王美玲 著</t>
  </si>
  <si>
    <t>ISBN：978-986-275-134-3</t>
  </si>
  <si>
    <t>李惠珍 著</t>
  </si>
  <si>
    <t>ISBN：9789866360411</t>
  </si>
  <si>
    <t>李虹 著</t>
  </si>
  <si>
    <t>ISBN：9789866360428</t>
  </si>
  <si>
    <t>李宗玥、蔡佳妤、Michael Riley 著</t>
  </si>
  <si>
    <t>ISBN：9789866829956</t>
  </si>
  <si>
    <t>吳新勳 著</t>
  </si>
  <si>
    <t>ISBN：978-986-6855-931</t>
  </si>
  <si>
    <t>英屬蓋曼群島商家庭傳媒股份有限公司  創意市集</t>
  </si>
  <si>
    <t>ISBN：9789868737716</t>
  </si>
  <si>
    <t>愛芷 著</t>
  </si>
  <si>
    <t>ISBN：9789866342509</t>
  </si>
  <si>
    <t>木笛 著</t>
  </si>
  <si>
    <t>ISBN：9789866342615</t>
  </si>
  <si>
    <t>米洛可 著</t>
  </si>
  <si>
    <t>ISBN：9789866342707</t>
  </si>
  <si>
    <t>曾春、愛芷 著</t>
  </si>
  <si>
    <t>ISBN：9789866342516</t>
  </si>
  <si>
    <t>曾春、詹詠強 著</t>
  </si>
  <si>
    <t>ISBN：9789866342592</t>
  </si>
  <si>
    <t>曾春、黑野人 著</t>
  </si>
  <si>
    <t>ISBN：9789866342653</t>
  </si>
  <si>
    <t>曾春、H.W.  著</t>
  </si>
  <si>
    <t>ISBN：9789866342721</t>
  </si>
  <si>
    <t>喬恩．克里夫特、亞曼達．卡斯伯  著</t>
  </si>
  <si>
    <t>主婦之友社 著</t>
  </si>
  <si>
    <t>ISBN：9789862167939</t>
  </si>
  <si>
    <t>主婦之友 著</t>
  </si>
  <si>
    <t>ISBN：9789862161333</t>
  </si>
  <si>
    <t>Rebecca Gilpin、Fiona Watt 著</t>
  </si>
  <si>
    <t>ISBN：9789862168233</t>
  </si>
  <si>
    <t>Fiona Watt、Leonie Pratt 著</t>
  </si>
  <si>
    <t>ISBN：9789862167625</t>
  </si>
  <si>
    <t>Emily Bone、Leonie Pratt  等著</t>
  </si>
  <si>
    <t>ISBN：9789862168226</t>
  </si>
  <si>
    <t>Rebecca Gilpin、Leonie Pratt、Louie Stowell 著</t>
  </si>
  <si>
    <t>ISBN：9789862167632</t>
  </si>
  <si>
    <t>Alex Frith 著</t>
  </si>
  <si>
    <t>ISBN：9789862167199</t>
  </si>
  <si>
    <t>Francoise de Guibert 著</t>
  </si>
  <si>
    <t>ISBN：9789862166901</t>
  </si>
  <si>
    <t>Minna Lacey 著</t>
  </si>
  <si>
    <t>ISBN：9789862167182</t>
  </si>
  <si>
    <t>Joel &amp; Clement Lebeaume 著</t>
  </si>
  <si>
    <t>ISBN：9789862167489</t>
  </si>
  <si>
    <t>住本奈奈海、崎政男 著</t>
  </si>
  <si>
    <t>ISBN：9789862167953</t>
  </si>
  <si>
    <t>ISBN：9789862167960</t>
  </si>
  <si>
    <t>ISBN：9789862167946</t>
  </si>
  <si>
    <t>陳愷禕 著</t>
  </si>
  <si>
    <t>ISBN：978-986-413-549-3</t>
  </si>
  <si>
    <t>小紅花童書工作室 著</t>
  </si>
  <si>
    <t>ISBN：978-986-413-543-1</t>
  </si>
  <si>
    <t>劉曉菲 著</t>
  </si>
  <si>
    <t>幼福文化事業股份有限公司</t>
  </si>
  <si>
    <t>ISBN：9789862430446</t>
  </si>
  <si>
    <t>ISBN：9789862430453</t>
  </si>
  <si>
    <t xml:space="preserve">城邦文化事業股份有限公司 商周出版、啟示出版 </t>
  </si>
  <si>
    <t>ISBN：9789577516169</t>
  </si>
  <si>
    <t>湯庫西  著</t>
  </si>
  <si>
    <t>ISBN：978-986-6833-83-0</t>
  </si>
  <si>
    <t>林文義 著</t>
  </si>
  <si>
    <t>ISBN：9789575748104</t>
  </si>
  <si>
    <t>ISBN：9789575748098</t>
  </si>
  <si>
    <t>丹尼爾．笛福、樹下  著</t>
  </si>
  <si>
    <t>ISBN：9789866113314</t>
  </si>
  <si>
    <t>宮千栩、梁心綺 著</t>
  </si>
  <si>
    <t>ISBN：9789866342714</t>
  </si>
  <si>
    <t>賴有賢、小A 著</t>
  </si>
  <si>
    <t>紅狐文化事業有限公司</t>
  </si>
  <si>
    <t>ISBN：9789867788382</t>
  </si>
  <si>
    <t>賴有賢、小Ａ 著</t>
  </si>
  <si>
    <t>ISBN：9789867788443</t>
  </si>
  <si>
    <t>賴有賢、趙希能 著</t>
  </si>
  <si>
    <t>ISBN：9789867788450</t>
  </si>
  <si>
    <t>賴有賢、吳春 著</t>
  </si>
  <si>
    <t>ISBN：9789867788429</t>
  </si>
  <si>
    <t>曾強、翔龍 著</t>
  </si>
  <si>
    <t>ISBN：9789868729919</t>
  </si>
  <si>
    <t>ISBN：9789868729926</t>
  </si>
  <si>
    <t>徐基男、申明煥 著</t>
  </si>
  <si>
    <t xml:space="preserve">ISBN：9789570838114 </t>
  </si>
  <si>
    <t>洪義男 著</t>
  </si>
  <si>
    <t>ISBN：978-986-211-245-8</t>
  </si>
  <si>
    <t>村上崇 著</t>
  </si>
  <si>
    <t>ISBN：978-957-13-5336-4</t>
  </si>
  <si>
    <t>崔秉國 著</t>
  </si>
  <si>
    <t>ISBN：978-986-229-489-5</t>
  </si>
  <si>
    <t>尹碩皓 著</t>
  </si>
  <si>
    <t>ISBN：978-986-229-529-8</t>
  </si>
  <si>
    <t>吳炫  著</t>
  </si>
  <si>
    <t>ISBN：978-986-229-576-2</t>
  </si>
  <si>
    <t>李振澤  著</t>
  </si>
  <si>
    <t>ISBN：978-986-229-623-3</t>
  </si>
  <si>
    <t>Gomdori co. 著</t>
  </si>
  <si>
    <t>ISBN：978-986-229-518-2</t>
  </si>
  <si>
    <t>李守謙 著</t>
  </si>
  <si>
    <t>ISBN：978-986-229-406-2</t>
  </si>
  <si>
    <t>ISBN：978-986-229-470-3</t>
  </si>
  <si>
    <t>ISBN：978-986-229-560-1</t>
  </si>
  <si>
    <t>ISBN：978-986-229-622-6</t>
  </si>
  <si>
    <t>金景阿 著</t>
  </si>
  <si>
    <t>ISBN：978-986-229-528-1</t>
  </si>
  <si>
    <t>池昊晉 著</t>
  </si>
  <si>
    <t>ISBN：978-986-229-393-5</t>
  </si>
  <si>
    <t>全英信 著</t>
  </si>
  <si>
    <t>ISBN：978-986-229-566-3</t>
  </si>
  <si>
    <t>藤子．F．不二雄 著</t>
  </si>
  <si>
    <t>ISBN：9789862569160</t>
  </si>
  <si>
    <t>ISBN：9789862567906</t>
  </si>
  <si>
    <t>藤子．Ｆ．不二雄 著</t>
  </si>
  <si>
    <t>ISBN：9789862568933</t>
  </si>
  <si>
    <t>堀田敦子 著</t>
  </si>
  <si>
    <t>ISBN：4717702238599</t>
  </si>
  <si>
    <t>美麻凜 著</t>
  </si>
  <si>
    <t>ISBN：4717702239107</t>
  </si>
  <si>
    <t>Fumi Eban 著</t>
  </si>
  <si>
    <t>ISBN：4717702238155</t>
  </si>
  <si>
    <t>ISSN：1812-5320</t>
  </si>
  <si>
    <t>ISSN：1811-1238</t>
  </si>
  <si>
    <t>ISSN：9772219369001</t>
  </si>
  <si>
    <t xml:space="preserve"> 小學高年級</t>
  </si>
  <si>
    <t>ISSN：1025-2991</t>
  </si>
  <si>
    <t>國語幼兒月刊雜誌社</t>
  </si>
  <si>
    <t>ISSN：1993-6524</t>
  </si>
  <si>
    <t>ISSN：2220136X</t>
  </si>
  <si>
    <t>財團法人信誼基金會 信誼基金出版社 編著</t>
  </si>
  <si>
    <t>ISSN：1990-9101</t>
  </si>
  <si>
    <t>Nuria Roca 著</t>
  </si>
  <si>
    <t>ISBN：9789868451742</t>
  </si>
  <si>
    <t>ISBN：9789868451759</t>
  </si>
  <si>
    <t>Alejandro Algarra 著</t>
  </si>
  <si>
    <t>ISBN：9789866150036</t>
  </si>
  <si>
    <t>ISBN：9789866150029</t>
  </si>
  <si>
    <t>ISBN：9789866150012</t>
  </si>
  <si>
    <t>ISBN：9789866150005</t>
  </si>
  <si>
    <t>ISBN：9789868451797</t>
  </si>
  <si>
    <t>ISBN：9789868451780</t>
  </si>
  <si>
    <t>Berta Garcia Sabates、Merce Segarra 著</t>
  </si>
  <si>
    <t>ISBN：9789868451773</t>
  </si>
  <si>
    <t>ISBN：9789868451766</t>
  </si>
  <si>
    <t>Davide Cali 著</t>
  </si>
  <si>
    <t>ISBN：978-986-6215-02-5</t>
  </si>
  <si>
    <t>Nadine Brun-Cosme 著</t>
  </si>
  <si>
    <t>ISBN：978-986-6407-27-7</t>
  </si>
  <si>
    <t>Nina Laden 著</t>
  </si>
  <si>
    <t>ISBN：978-986-6407-29-1</t>
  </si>
  <si>
    <t>Marta Carrasco 著</t>
  </si>
  <si>
    <t>ISBN：978-986-6407-30-7</t>
  </si>
  <si>
    <t>岸良真由子 著</t>
  </si>
  <si>
    <t>ISBN：978-986-6407-31-4</t>
  </si>
  <si>
    <t>尹東才、金宰弘 著</t>
  </si>
  <si>
    <t>ISBN：978-986-6407-33-8</t>
  </si>
  <si>
    <t>ISBN：978-986-6407-34-5</t>
  </si>
  <si>
    <t>Monique Zepeda 著</t>
  </si>
  <si>
    <t>ISBN：978-986-6407-35-2</t>
  </si>
  <si>
    <t>高谷真知子 著</t>
  </si>
  <si>
    <t>ISBN：978-986-6407-38-3</t>
  </si>
  <si>
    <t>Ana Bonilla Rius 著</t>
  </si>
  <si>
    <t>ISBN：978-986-6407-39-0</t>
  </si>
  <si>
    <t>Tim Bowley 著</t>
  </si>
  <si>
    <t>ISBN：978-986-6407-40-6</t>
  </si>
  <si>
    <t>Margaret Wild 著</t>
  </si>
  <si>
    <t>ISBN：978-986-6407-41-3</t>
  </si>
  <si>
    <t>西片拓史 著</t>
  </si>
  <si>
    <t>ISBN：978-986-6407-43-7</t>
  </si>
  <si>
    <t>Sally Murphy 著</t>
  </si>
  <si>
    <t>ISBN：978-986-6407-45-1</t>
  </si>
  <si>
    <t>織田真一郎、木場葉子 著</t>
  </si>
  <si>
    <t>ISBN：978-986-6407-44-4</t>
  </si>
  <si>
    <t>ISBN：978-986-6407-46-8</t>
  </si>
  <si>
    <t>Genevieve Moore 著</t>
  </si>
  <si>
    <t>ISBN：978-986-6407-47-5</t>
  </si>
  <si>
    <t>ISBN：978-986-6407-48-2</t>
  </si>
  <si>
    <t>Laure Monloubou 著</t>
  </si>
  <si>
    <t>ISBN：978-986-6407-49-9</t>
  </si>
  <si>
    <t>Irene Cohen-Janca 著</t>
  </si>
  <si>
    <t>ISBN：978-986-6407-51-2</t>
  </si>
  <si>
    <t>飛田京子 著</t>
  </si>
  <si>
    <t>ISBN：978-986-7235-79-4</t>
  </si>
  <si>
    <t>Jo Saxton 著</t>
  </si>
  <si>
    <t>ISBN：9789866833656</t>
  </si>
  <si>
    <t>Sally Lloyed-Jones 著</t>
  </si>
  <si>
    <t>ISBN：9789866833748</t>
  </si>
  <si>
    <t>Rand、Ann 著</t>
  </si>
  <si>
    <t>ISBN：9789866833779</t>
  </si>
  <si>
    <t>Dr. Mike Lockett 著</t>
  </si>
  <si>
    <t>鳴嵐國際智識股份有限公司</t>
  </si>
  <si>
    <t>ISBN：978-986-6483-63-9</t>
  </si>
  <si>
    <t>ISBN：978-986-6483-62-2</t>
  </si>
  <si>
    <t>280（中英雙語CD）</t>
  </si>
  <si>
    <t>Sheila Sweeny Higginson 著</t>
  </si>
  <si>
    <t>ISBN：978-986-6483-57-8</t>
  </si>
  <si>
    <t>320（中英雙語CD）</t>
  </si>
  <si>
    <t>林珊如 著</t>
  </si>
  <si>
    <t>ISBN：978-986-6483-65-3</t>
  </si>
  <si>
    <t>ISBN：978-986-6483-64-6</t>
  </si>
  <si>
    <t>Kiel Murray 著</t>
  </si>
  <si>
    <t>ISBN：978-986-6483-81-3</t>
  </si>
  <si>
    <t>Frederick Lipp 著</t>
  </si>
  <si>
    <t>ISBN：978-986-6483-60-8</t>
  </si>
  <si>
    <t>馬奴、果登男孩 著</t>
  </si>
  <si>
    <t>ISBN：9789868553545</t>
  </si>
  <si>
    <t>ISBN：9789868553552</t>
  </si>
  <si>
    <t>黃建維、錢茵 著</t>
  </si>
  <si>
    <t>ISBN：9789868553538</t>
  </si>
  <si>
    <t>John Burningham 著</t>
  </si>
  <si>
    <t>ISBN：9789868375277</t>
  </si>
  <si>
    <t>大塚勇三、赤羽末吉 著</t>
  </si>
  <si>
    <t>ISBN：9789868577510</t>
  </si>
  <si>
    <t>大野正男、松岡達英 著</t>
  </si>
  <si>
    <t>ISBN：9789868577541</t>
  </si>
  <si>
    <t>Leo Lionni 著</t>
  </si>
  <si>
    <t>ISBN：9789868577527</t>
  </si>
  <si>
    <t>Carl Norac、Carll Cneut 著</t>
  </si>
  <si>
    <t>讀家文化出版有限公司</t>
  </si>
  <si>
    <t>ISBN：9789868449961</t>
  </si>
  <si>
    <t>Edward van de Vendel、Carll Cneut 著</t>
  </si>
  <si>
    <t>ISBN：9789868449978</t>
  </si>
  <si>
    <t>Tine Mortier、Kaatje Vermeire 著</t>
  </si>
  <si>
    <t>ISBN：9789868449985</t>
  </si>
  <si>
    <t>Geert De Kockere、Kaatje Vermeire 著</t>
  </si>
  <si>
    <t>ISBN：9789868677708</t>
  </si>
  <si>
    <t>Jean E. Pendziwol 著</t>
  </si>
  <si>
    <t>ISBN：978-986-86147-1-0</t>
  </si>
  <si>
    <t>如約 著</t>
  </si>
  <si>
    <t>彩虹兒童文化事業有限公司</t>
  </si>
  <si>
    <t>ISBN：978-986-7129-88-8</t>
  </si>
  <si>
    <t>Red Yu-walkfish 著</t>
  </si>
  <si>
    <t>ISBN：978-986-6933-92-9</t>
  </si>
  <si>
    <t>Red Yu-walkfish、小象工作室 著</t>
  </si>
  <si>
    <t>ISBN：978-986-6933-90-5</t>
  </si>
  <si>
    <t>劉清彥 著</t>
  </si>
  <si>
    <t>ISBN：9789868498433</t>
  </si>
  <si>
    <t>林良、連威龍 著</t>
  </si>
  <si>
    <t>ISBN：9789866401077</t>
  </si>
  <si>
    <t>金英愛、李美晴 著</t>
  </si>
  <si>
    <t>ISBN：978-986-275-062-9</t>
  </si>
  <si>
    <t>孟憲鳳 著</t>
  </si>
  <si>
    <t>ISBN：978-986-6321-90-0</t>
  </si>
  <si>
    <t>ISBN：978-986-6321-91-7</t>
  </si>
  <si>
    <t>Sean Covey 著</t>
  </si>
  <si>
    <t>ISBN：9789866321610</t>
  </si>
  <si>
    <t>Angel Feng、蘇偉宇 著</t>
  </si>
  <si>
    <t>ISBN：978-986-6321-29-0</t>
  </si>
  <si>
    <t>Silvia Feng、吳楚璿 著</t>
  </si>
  <si>
    <t>ISBN：978-986-6321-33-7</t>
  </si>
  <si>
    <t>Angel Feng、簡漢平 著</t>
  </si>
  <si>
    <t>ISBN：978-986-6321-30-6</t>
  </si>
  <si>
    <t>Angel Feng、陳孝貞 著</t>
  </si>
  <si>
    <t>ISBN：978-986-6321-31-3</t>
  </si>
  <si>
    <t>Silvia Feng、郭璧如 著</t>
  </si>
  <si>
    <t>ISBN：978-986-6321-34-4</t>
  </si>
  <si>
    <t>ISBN：978-986-6321-32-0</t>
  </si>
  <si>
    <t>ISBN：978-986-6321-35-1</t>
  </si>
  <si>
    <t>Silvia Feng、杜小爾 著</t>
  </si>
  <si>
    <t>ISBN：978-986-6321-36-8</t>
  </si>
  <si>
    <t>傑侯姆．胡里埃 著</t>
  </si>
  <si>
    <t>ISBN：9789867295675</t>
  </si>
  <si>
    <t>塞西莉亞．艾烏達威 著</t>
  </si>
  <si>
    <t>ISBN：9789867295736</t>
  </si>
  <si>
    <t>徐賢 著</t>
  </si>
  <si>
    <t>ISBN：9789867295712</t>
  </si>
  <si>
    <t>愛涅絲．德．雷斯塔 著</t>
  </si>
  <si>
    <t>ISBN：9789867295651</t>
  </si>
  <si>
    <t>艾希克．班提 著</t>
  </si>
  <si>
    <t>ISBN：9789867295682</t>
  </si>
  <si>
    <t>麥可．布洛德 著</t>
  </si>
  <si>
    <t>ISBN：9789867295699</t>
  </si>
  <si>
    <t>伊波納．荷密艾雷波斯卡 著</t>
  </si>
  <si>
    <t>ISBN：9789867295705</t>
  </si>
  <si>
    <t>趙洙京 著</t>
  </si>
  <si>
    <t>ISBN：9789867295668</t>
  </si>
  <si>
    <t>艾拉．胡森 著</t>
  </si>
  <si>
    <t>ISBN：9789867295729</t>
  </si>
  <si>
    <t>海倫．華德 著</t>
  </si>
  <si>
    <t>ISBN：9789867295637</t>
  </si>
  <si>
    <t>泳子 著</t>
  </si>
  <si>
    <t>ISBN：9789868502888</t>
  </si>
  <si>
    <t>齊樂樂、翁昭華 著</t>
  </si>
  <si>
    <t>ISBN：9789866725760</t>
  </si>
  <si>
    <t>徐竹、翁昭華 著</t>
  </si>
  <si>
    <t>ISBN：9789866725838</t>
  </si>
  <si>
    <t>哈娜果、廖麗洳 著</t>
  </si>
  <si>
    <t>ISBN：9789866725845</t>
  </si>
  <si>
    <t>月亮喵喵、黃正龍 著</t>
  </si>
  <si>
    <t>ISBN：9789866725937</t>
  </si>
  <si>
    <t>Brigitte Schat 著</t>
  </si>
  <si>
    <t>ISBN：9789866701504</t>
  </si>
  <si>
    <t>Mohammad Reza Shams 著</t>
  </si>
  <si>
    <t>ISBN：9789866701405</t>
  </si>
  <si>
    <t>洪素麗 著</t>
  </si>
  <si>
    <t>ISBN：9789570837216</t>
  </si>
  <si>
    <t>ISBN：9789570837223</t>
  </si>
  <si>
    <t>王淑慧 著</t>
  </si>
  <si>
    <t>ISBN：9789570836752</t>
  </si>
  <si>
    <t>簡世傑、楊幸詩 著</t>
  </si>
  <si>
    <t>ISBN：9789570836769</t>
  </si>
  <si>
    <t>陳怡今 著</t>
  </si>
  <si>
    <t>ISBN：9789570836776</t>
  </si>
  <si>
    <t>Jung-Hee Nam、Aljoscha Blau 著</t>
  </si>
  <si>
    <t>ISBN：9789570836202</t>
  </si>
  <si>
    <t>Cecil Kim、Rashin Kheyrieh 著</t>
  </si>
  <si>
    <t>ISBN：9789570836219</t>
  </si>
  <si>
    <t>徐菁亞、David Lupton 著</t>
  </si>
  <si>
    <t>ISBN：9789570836226</t>
  </si>
  <si>
    <t>Young-Kyoung Lee、Simon Kroug 著</t>
  </si>
  <si>
    <t>ISBN：9789570836233</t>
  </si>
  <si>
    <t>Ji-Yoon Jang、Svjetlan Junakovic 著</t>
  </si>
  <si>
    <t>ISBN：9789570836240</t>
  </si>
  <si>
    <t xml:space="preserve">Eun-Sun Han、Dorina Tessmann 著 </t>
  </si>
  <si>
    <t>ISBN：9789570836257</t>
  </si>
  <si>
    <t>Hye-Eun Shin、Hae-Jung Shin 著</t>
  </si>
  <si>
    <t>ISBN：9789570836264</t>
  </si>
  <si>
    <t>Eun-Jung Jo、Yeo Ki 著</t>
  </si>
  <si>
    <t>ISBN：9789570836271</t>
  </si>
  <si>
    <t>Kyung-Hwa Kim、Kang Lee 著</t>
  </si>
  <si>
    <t>ISBN：9789570836288</t>
  </si>
  <si>
    <t>Cecil Kim、Gabriel Pacheco 著</t>
  </si>
  <si>
    <t>ISBN：9789570836295</t>
  </si>
  <si>
    <t>李家同、鄭慧荷 著</t>
  </si>
  <si>
    <t>ISBN：9789570836356</t>
  </si>
  <si>
    <t>李家同、黃勻弦 著</t>
  </si>
  <si>
    <t>ISBN：9789570835854</t>
  </si>
  <si>
    <t>周翔 著</t>
  </si>
  <si>
    <t>ISBN：9789570835441</t>
  </si>
  <si>
    <t>蕭袤、李春苗、張彥紅 著</t>
  </si>
  <si>
    <t>ISBN：9789570835434</t>
  </si>
  <si>
    <t>Cecil Kim、Anna Godeassi 著</t>
  </si>
  <si>
    <t>ISBN：9789570835717</t>
  </si>
  <si>
    <t>Jung-Ah Seo、Ali Boozari 著</t>
  </si>
  <si>
    <t>ISBN：9789570835724</t>
  </si>
  <si>
    <t>Cecil Kim、Miguel Tanco 著</t>
  </si>
  <si>
    <t>ISBN：9789570835731</t>
  </si>
  <si>
    <t>徐菁亞、史提方．吉赫 著</t>
  </si>
  <si>
    <t>ISBN：9789570835755</t>
  </si>
  <si>
    <t>Jung-Hee Nam、Hanneke Nabers 著</t>
  </si>
  <si>
    <t>ISBN：9789570835762</t>
  </si>
  <si>
    <t>Kyung-Hwa Kim、Staffan Gnosspelius 著</t>
  </si>
  <si>
    <t>ISBN：9789570835786</t>
  </si>
  <si>
    <t>Jung-Hee Nam、Lucia Sforza 著</t>
  </si>
  <si>
    <t>ISBN：9789570835779</t>
  </si>
  <si>
    <t>Sung-Eun Kang、Christiane Grauert 著</t>
  </si>
  <si>
    <t>ISBN：9789570835793</t>
  </si>
  <si>
    <t>Cecil Kim、Seong-Bin Noh 著</t>
  </si>
  <si>
    <t>ISBN：9789570835748</t>
  </si>
  <si>
    <t>Ye-Shil Kim、Heather Powers 著</t>
  </si>
  <si>
    <t>ISBN：9789570835809</t>
  </si>
  <si>
    <t>申惠恩、吉賽兒．波特 著</t>
  </si>
  <si>
    <t>ISBN：9789570835083</t>
  </si>
  <si>
    <t>金景華、安娜．巴布索、依蓮娜．巴布索 著</t>
  </si>
  <si>
    <t>ISBN：9789570835090</t>
  </si>
  <si>
    <t>姜成銀、賈彼．史威特考斯卡 著</t>
  </si>
  <si>
    <t>ISBN：9789570835106</t>
  </si>
  <si>
    <t>申惠恩、伊蕊．克拉爾 著</t>
  </si>
  <si>
    <t>ISBN：9789570835069</t>
  </si>
  <si>
    <t>塞西爾．金、珊卓．普娃特 著</t>
  </si>
  <si>
    <t>ISBN：9789570835076</t>
  </si>
  <si>
    <t>李惠達、珊卓．史翠藍 著</t>
  </si>
  <si>
    <t>ISBN：9789570835052</t>
  </si>
  <si>
    <t>李銀景、杜加．邦赫 著</t>
  </si>
  <si>
    <t>ISBN：9789570835038</t>
  </si>
  <si>
    <t>南晶慧、彼得．霍拉賽克 著</t>
  </si>
  <si>
    <t>ISBN：9789570835045</t>
  </si>
  <si>
    <t>李孝珍、克莉絲汀娜．利普卡–札巴羅 著</t>
  </si>
  <si>
    <t>ISBN：9789570835021</t>
  </si>
  <si>
    <t>金浩玄、謝蘭．約納科維奇 著</t>
  </si>
  <si>
    <t>ISBN：9789570835014</t>
  </si>
  <si>
    <t>Becky Reyher 著</t>
  </si>
  <si>
    <t>ISBN：978-986-81467-4-7</t>
  </si>
  <si>
    <t>Amy MacDonald、Sarah Fox-Davies 著</t>
  </si>
  <si>
    <t>ISBN：978-986-81467-5-4</t>
  </si>
  <si>
    <t>湯米．狄波拉 著</t>
  </si>
  <si>
    <t>ISBN：978-986-241-116-2</t>
  </si>
  <si>
    <t>娜塔麗．德蕾芭爾 著</t>
  </si>
  <si>
    <t>ISBN：978-986-241-190-2</t>
  </si>
  <si>
    <t>卡蘿爾．安．杜菲 著</t>
  </si>
  <si>
    <t>ISBN：978-986-6310-17-1</t>
  </si>
  <si>
    <t>琳．契利 著</t>
  </si>
  <si>
    <t>ISBN：978-986-6310-12-6</t>
  </si>
  <si>
    <t>Lynne Cherry 著</t>
  </si>
  <si>
    <t>ISBN：978-986-6310-11-9</t>
  </si>
  <si>
    <t>ISBN：978-986-6310-21-8</t>
  </si>
  <si>
    <t>Nicholas Oldland 著</t>
  </si>
  <si>
    <t>ISBN：978-986-6310-23-2</t>
  </si>
  <si>
    <t>Tomie dePaola 著</t>
  </si>
  <si>
    <t>ISBN：978-986-6310-27-0</t>
  </si>
  <si>
    <t>Joan Steiner 著</t>
  </si>
  <si>
    <t>ISBN：978-986-6310-05-8</t>
  </si>
  <si>
    <t>ISBN：978-986-6310-06-5</t>
  </si>
  <si>
    <t>Laurence Anholt 著</t>
  </si>
  <si>
    <t>ISBN：978-986-6310-03-4</t>
  </si>
  <si>
    <t>ISBN：978-986-7428-53-0</t>
  </si>
  <si>
    <t>Rachel Rodriguez 著</t>
  </si>
  <si>
    <t>ISBN：978-986-6310-01-0</t>
  </si>
  <si>
    <t>ISBN：978-986-6310-08-9</t>
  </si>
  <si>
    <t>Kay Winters 著</t>
  </si>
  <si>
    <t>ISBN：978-986-6310-18-8</t>
  </si>
  <si>
    <t>Deloris Jordan、Roslyn M. Jordan 著</t>
  </si>
  <si>
    <t>ISBN：978-986-6310-19-5</t>
  </si>
  <si>
    <t>Robert Burleigh 著</t>
  </si>
  <si>
    <t>ISBN：978-986-6310-25-6</t>
  </si>
  <si>
    <t>Rosalyn Schanzer 著</t>
  </si>
  <si>
    <t>ISBN：978-986-6310-26-3</t>
  </si>
  <si>
    <t>Allan Drummond 著</t>
  </si>
  <si>
    <t>ISBN：978-986-6310-28-7</t>
  </si>
  <si>
    <t>Don Brown 著</t>
  </si>
  <si>
    <t>ISBN：978-986-6310-29-4</t>
  </si>
  <si>
    <t>Lucia Scaberi 著</t>
  </si>
  <si>
    <t>鹿橋文化事業股份有限公司</t>
  </si>
  <si>
    <t>ISBN：978-957-523-297-9</t>
  </si>
  <si>
    <t>Stefan Gemmel 著</t>
  </si>
  <si>
    <t>ISBN：978-957-523-264-1</t>
  </si>
  <si>
    <t>Massimo Mostacchi 著</t>
  </si>
  <si>
    <t>ISBN：978-957-523-256-6</t>
  </si>
  <si>
    <t>Antonia Kilesopoluou 著</t>
  </si>
  <si>
    <t>ISBN：978-957-523-296-2</t>
  </si>
  <si>
    <t>Arden Druce、Ｐat Ludlow 著</t>
  </si>
  <si>
    <t>ISBN：978-957-523-269-6</t>
  </si>
  <si>
    <t>Bahr Hauke 著</t>
  </si>
  <si>
    <t>ISBN：978-957-523-294-8</t>
  </si>
  <si>
    <t>Hanspeter Schmid 著</t>
  </si>
  <si>
    <t>ISBN：978-957-523-265-8</t>
  </si>
  <si>
    <t>Paz Rodero 著</t>
  </si>
  <si>
    <t>ISBN：978-957-523-267-2</t>
  </si>
  <si>
    <t>Eric Battut 著</t>
  </si>
  <si>
    <t>ISBN：978-957-523-295-5</t>
  </si>
  <si>
    <t>Michael Twinn 著</t>
  </si>
  <si>
    <t>ISBN：978-957-523-271-9</t>
  </si>
  <si>
    <t>Brian Wildsmith 著</t>
  </si>
  <si>
    <t>ISBN：978-957-523-268-9</t>
  </si>
  <si>
    <t>Penny Dale 著</t>
  </si>
  <si>
    <t>ISBN：978-957-523-287-0</t>
  </si>
  <si>
    <t>Martin Waddell 著</t>
  </si>
  <si>
    <t>ISBN：978-957-523-263-4</t>
  </si>
  <si>
    <t>Mem Fox 著</t>
  </si>
  <si>
    <t>ISBN：978-957-523-292-4</t>
  </si>
  <si>
    <t>Nikolai Popov 著</t>
  </si>
  <si>
    <t>ISBN：978-957-523-255-9</t>
  </si>
  <si>
    <t>Brian、Rebecca Wildsmith 著</t>
  </si>
  <si>
    <t>ISBN：978-957-523-266-5</t>
  </si>
  <si>
    <t>Lucy Micklethwait 著</t>
  </si>
  <si>
    <t>ISBN：9789575748050</t>
  </si>
  <si>
    <t>嚴淑女 著</t>
  </si>
  <si>
    <t>ISBN：9789575747541</t>
  </si>
  <si>
    <t>末吉曉子 著</t>
  </si>
  <si>
    <t>ISBN：9789866953729</t>
  </si>
  <si>
    <t>ISBN：9789866953736</t>
  </si>
  <si>
    <t>ISBN：9789866953750</t>
  </si>
  <si>
    <t>三田村信行 著</t>
  </si>
  <si>
    <t>ISBN：9789866953781</t>
  </si>
  <si>
    <t>ISBN：9789866953774</t>
  </si>
  <si>
    <t>謝孃瑩、謝曉佩 著</t>
  </si>
  <si>
    <t>ISBN：978-986-85005-5-6</t>
  </si>
  <si>
    <t>ISBN：978-986-6544-39-2</t>
  </si>
  <si>
    <t>ISBN：978-986-6544-37-8</t>
  </si>
  <si>
    <t>ISBN：978-986-6544-49-1</t>
  </si>
  <si>
    <t>鄭清文、林婉玉、陳貴芳 著</t>
  </si>
  <si>
    <t>ISBN：9789866789670</t>
  </si>
  <si>
    <t>ISBN：9789866789694</t>
  </si>
  <si>
    <t>ISBN：9789866789892</t>
  </si>
  <si>
    <t>徐喜周 著</t>
  </si>
  <si>
    <t>ISBN：978-986-413-512-7</t>
  </si>
  <si>
    <t>廉脀叔 著</t>
  </si>
  <si>
    <t>ISBN：978-986-413-511-0</t>
  </si>
  <si>
    <t>ISBN：978-986-413-517-2</t>
  </si>
  <si>
    <t>阿彬叔叔 著</t>
  </si>
  <si>
    <t>ISBN：9789864135349</t>
  </si>
  <si>
    <t>ISBN：978-986-413-535-6</t>
  </si>
  <si>
    <t>ISBN：9789862513590</t>
  </si>
  <si>
    <t>ISBN：9789862512197</t>
  </si>
  <si>
    <t>ISBN：9789862511107</t>
  </si>
  <si>
    <t>唐香燕 著</t>
  </si>
  <si>
    <t>ISBN：9789860254402</t>
  </si>
  <si>
    <t>谷川俊太郎、飯野和好 著</t>
  </si>
  <si>
    <t>ISBN：9789573266181</t>
  </si>
  <si>
    <t>Kathrin Scharer 著</t>
  </si>
  <si>
    <t>ISBN：9789573266198</t>
  </si>
  <si>
    <t>谷川俊太郎 著</t>
  </si>
  <si>
    <t>ISBN：9789573265801</t>
  </si>
  <si>
    <t>長谷川義史 著</t>
  </si>
  <si>
    <t>ISBN：9789573265795</t>
  </si>
  <si>
    <t>宋明秀 著</t>
  </si>
  <si>
    <t>ISBN：9789862231098</t>
  </si>
  <si>
    <t>張曉風 著</t>
  </si>
  <si>
    <t>ISBN：9789866372117</t>
  </si>
  <si>
    <t>林良 著</t>
  </si>
  <si>
    <t>ISBN：9789866372124</t>
  </si>
  <si>
    <t>林世仁 著</t>
  </si>
  <si>
    <t>ISBN：9789866372131</t>
  </si>
  <si>
    <t>ISBN：9789866372148</t>
  </si>
  <si>
    <t>陳木城 著</t>
  </si>
  <si>
    <t>ISBN：9789866372292</t>
  </si>
  <si>
    <t>張水金 著</t>
  </si>
  <si>
    <t>ISBN：9789866372308</t>
  </si>
  <si>
    <t>吳奇峰 著</t>
  </si>
  <si>
    <t>狗狗圖書出版有限公司</t>
  </si>
  <si>
    <t>ISBN：9789866437441</t>
  </si>
  <si>
    <t>李赫 著</t>
  </si>
  <si>
    <t>ISBN：9789866437274</t>
  </si>
  <si>
    <t>郝廣才、瑪琳娜 著</t>
  </si>
  <si>
    <t>ISBN：9789861891866</t>
  </si>
  <si>
    <t>Nicole Lambert 著</t>
  </si>
  <si>
    <t>ISBN：9789861891941</t>
  </si>
  <si>
    <t>ISBN：9789861891934</t>
  </si>
  <si>
    <t>格林兄弟、尹芳吉伯、丹尼納諾 著</t>
  </si>
  <si>
    <t>ISBN：9789861892047</t>
  </si>
  <si>
    <t>劉嘉路、Frederic Levert 著</t>
  </si>
  <si>
    <t>ISBN：9789861891910</t>
  </si>
  <si>
    <t>陳重光、陳澄波、田中伸介 著</t>
  </si>
  <si>
    <t>ISBN：9789861891965</t>
  </si>
  <si>
    <t>Tomi Ungerer 著</t>
  </si>
  <si>
    <t>ISBN：9789861892092</t>
  </si>
  <si>
    <t>ISBN：978-986-189-211-5</t>
  </si>
  <si>
    <t>張麗容、Kirill Chelushkin 著</t>
  </si>
  <si>
    <t>ISBN：9789861892139</t>
  </si>
  <si>
    <t>史托帕 著</t>
  </si>
  <si>
    <t>ISBN：9789861892177</t>
  </si>
  <si>
    <t>郝廣才、Igor Oleynikov 著</t>
  </si>
  <si>
    <t>ISBN：9789861892146</t>
  </si>
  <si>
    <t>Oliver Jeffers 著</t>
  </si>
  <si>
    <t>ISBN：9789861891705</t>
  </si>
  <si>
    <t>Michel Gay 著</t>
  </si>
  <si>
    <t>ISBN：9789861891989</t>
  </si>
  <si>
    <t>岩村和朗 著</t>
  </si>
  <si>
    <t>ISBN：9789861892269</t>
  </si>
  <si>
    <t>Patrick McDonnell 著</t>
  </si>
  <si>
    <t>ISBN：9789861891804</t>
  </si>
  <si>
    <t>克里歐麗 著</t>
  </si>
  <si>
    <t>ISBN：9789861892290</t>
  </si>
  <si>
    <t>郝廣才、Giuliano Ferri 著</t>
  </si>
  <si>
    <t>ISBN：9789861892313</t>
  </si>
  <si>
    <t>學齡前  小學低年級</t>
  </si>
  <si>
    <t>ISBN：9789861891996</t>
  </si>
  <si>
    <t>克莉絲塔 著</t>
  </si>
  <si>
    <t>ISBN：9789861892306</t>
  </si>
  <si>
    <t>伊索、Stefano Tartarotti 著</t>
  </si>
  <si>
    <t>ISBN：9789861892368</t>
  </si>
  <si>
    <t>ISBN：9789861891798</t>
  </si>
  <si>
    <t>ISBN：9789861892023</t>
  </si>
  <si>
    <t>ISBN：9789861892016</t>
  </si>
  <si>
    <t>莉綺特 著</t>
  </si>
  <si>
    <t>ISBN：9789861892375</t>
  </si>
  <si>
    <t>Margery Williams Bianco、酒井駒子 著</t>
  </si>
  <si>
    <t>ISBN：978-957-762-476-5</t>
  </si>
  <si>
    <t>Max Ducos 著</t>
  </si>
  <si>
    <t>ISBN：978-957-762-481-9</t>
  </si>
  <si>
    <t>王早早、黃麗 著</t>
  </si>
  <si>
    <t>ISBN：978-957-762-482-6</t>
  </si>
  <si>
    <t>Yuichi Kimura、Jun Takabatake著</t>
  </si>
  <si>
    <t>ISBN：978-957-762-475-8</t>
  </si>
  <si>
    <t>瀨邊雅之 著</t>
  </si>
  <si>
    <t>ISBN：978-957-762-487-1</t>
  </si>
  <si>
    <t>John Burningham、Helen Oxenbury 著</t>
  </si>
  <si>
    <t>ISBN：978-957-762-492-5</t>
  </si>
  <si>
    <t>James Howe、Randy Cecil 著</t>
  </si>
  <si>
    <t>ISBN：978-957-762-493-2</t>
  </si>
  <si>
    <t>Simms Taback 著</t>
  </si>
  <si>
    <t>ISBN：978-957-762-466-6</t>
  </si>
  <si>
    <t>孫心瑜 著</t>
  </si>
  <si>
    <t>ISBN：978-986-161-322-2</t>
  </si>
  <si>
    <t>貝果 著</t>
  </si>
  <si>
    <t>ISBN：978-986-161-386-4</t>
  </si>
  <si>
    <t>劉如桂 著</t>
  </si>
  <si>
    <t>ISBN：978-986-161-384-0</t>
  </si>
  <si>
    <t>350（書＋DVD）</t>
  </si>
  <si>
    <t>林秀穗、廖健宏 著</t>
  </si>
  <si>
    <t>ISBN：4713482008285</t>
  </si>
  <si>
    <t>梁川 著</t>
  </si>
  <si>
    <t>ISBN：978-986-161-413-7</t>
  </si>
  <si>
    <t>林秀穗、廖建宏 著</t>
  </si>
  <si>
    <t>ISBN：978-986-161-414-4</t>
  </si>
  <si>
    <t>陶菊香 著</t>
  </si>
  <si>
    <t>ISBN：978-986-161-415-1</t>
  </si>
  <si>
    <t>鄧正祺 著</t>
  </si>
  <si>
    <t>ISBN：978-986-161-416-8</t>
  </si>
  <si>
    <t>麥克．格雷涅茨 著</t>
  </si>
  <si>
    <t>學齡前  小學低、中年級</t>
  </si>
  <si>
    <t>ISBN：978-986-211-169-7</t>
  </si>
  <si>
    <t>陳月文、黃淑芳 著</t>
  </si>
  <si>
    <t>ISBN：978-986-211-165-9</t>
  </si>
  <si>
    <t>岩井俊雄 著</t>
  </si>
  <si>
    <t>ISBN：978-986-211-164-2</t>
  </si>
  <si>
    <t>西原實 著</t>
  </si>
  <si>
    <t>ISBN：978-986-211-162-8</t>
  </si>
  <si>
    <t>包柏．史塔克 著</t>
  </si>
  <si>
    <t>ISBN：978-986-211-142-0</t>
  </si>
  <si>
    <t>乾榮里子 著</t>
  </si>
  <si>
    <t>ISBN：978-986-211-180-2</t>
  </si>
  <si>
    <t>陳木城、鄭潔文 著</t>
  </si>
  <si>
    <t>ISBN：978-986-211-149-9</t>
  </si>
  <si>
    <t>陳筠安、姬淑賢 著</t>
  </si>
  <si>
    <t>ISBN：978-986-211-197-0</t>
  </si>
  <si>
    <t>ISBN：978-986-211-176-5</t>
  </si>
  <si>
    <t>賈姬．伍德 著</t>
  </si>
  <si>
    <t>ISBN：978-986-211-172-7</t>
  </si>
  <si>
    <t>保羅．霍普 著</t>
  </si>
  <si>
    <t>ISBN：978-986-211-178-9</t>
  </si>
  <si>
    <t>許書寧 著</t>
  </si>
  <si>
    <t>ISBN：978-986-211-146-8</t>
  </si>
  <si>
    <t>陳木城、邱承宗 著</t>
  </si>
  <si>
    <t>ISBN：978-986-211-175-8</t>
  </si>
  <si>
    <t>蓋兒．薩姿、林恩．克拉瓦斯 著</t>
  </si>
  <si>
    <t>ISBN：978-986-211-182-6</t>
  </si>
  <si>
    <t>本川達雄、渡邊賢一 著</t>
  </si>
  <si>
    <t>ISBN：978-986-211-141-3</t>
  </si>
  <si>
    <t>沙永玲、鄭明進 著</t>
  </si>
  <si>
    <t>ISBN：978-986-211-139-0</t>
  </si>
  <si>
    <t>莫狄凱．哲史坦 著</t>
  </si>
  <si>
    <t>ISBN：978-986-211-134-5</t>
  </si>
  <si>
    <t>哲也、陳美燕 著</t>
  </si>
  <si>
    <t>ISBN：978-986-211-133-8</t>
  </si>
  <si>
    <t>林柏廷 著</t>
  </si>
  <si>
    <t>彩虹種子童書</t>
  </si>
  <si>
    <t>ISBN：978-986-86391-1-9</t>
  </si>
  <si>
    <t>余慕潔 著</t>
  </si>
  <si>
    <t>ISBN：978-986-86391-2-6</t>
  </si>
  <si>
    <t>ISBN：978-986-861-270-9</t>
  </si>
  <si>
    <t>美國迪士尼公司 著</t>
  </si>
  <si>
    <t xml:space="preserve">學齡前 小學低年級 </t>
  </si>
  <si>
    <t>ISBN：9789862430286</t>
  </si>
  <si>
    <t xml:space="preserve">美國迪士尼公司 著  </t>
  </si>
  <si>
    <t>ISBN：978-986-243-0279</t>
  </si>
  <si>
    <t>丁朝陽、吳波、張曉 著</t>
  </si>
  <si>
    <t xml:space="preserve">ISBN：9789862250983 </t>
  </si>
  <si>
    <t>林陽、羅熙 著</t>
  </si>
  <si>
    <t>ISBN：9789862250976</t>
  </si>
  <si>
    <t>朱星紅、張曉 著</t>
  </si>
  <si>
    <t>ISBN：9789862250204</t>
  </si>
  <si>
    <t>甘薇、楊帆 著</t>
  </si>
  <si>
    <t>ISBN：9789862250808</t>
  </si>
  <si>
    <t>甘薇、張曉 著</t>
  </si>
  <si>
    <t>ISBN：9789862250792</t>
  </si>
  <si>
    <t>甘薇、陳熙 著</t>
  </si>
  <si>
    <t>ISBN：9789862250761</t>
  </si>
  <si>
    <t>ISBN：9789862250785</t>
  </si>
  <si>
    <t>Patcharee Meesukhon 著</t>
  </si>
  <si>
    <t>ISBN：9789862250938</t>
  </si>
  <si>
    <t>Winit Yuetman 著</t>
  </si>
  <si>
    <t>ISBN：9789862250945</t>
  </si>
  <si>
    <t>Rattana Khotchanat 著</t>
  </si>
  <si>
    <t>ISBN：9789862250921</t>
  </si>
  <si>
    <t>劉旭恭 著</t>
  </si>
  <si>
    <t>ISBN：9789866452444</t>
  </si>
  <si>
    <t>朱蕾安 著</t>
  </si>
  <si>
    <t>ISBN：9789866452536</t>
  </si>
  <si>
    <t>ISBN：9789862131541</t>
  </si>
  <si>
    <t>ISBN：9789862131732</t>
  </si>
  <si>
    <t>ISBN：9789862131916</t>
  </si>
  <si>
    <t>周逸芬 著</t>
  </si>
  <si>
    <t>和英文化事業有限有限公司</t>
  </si>
  <si>
    <t>ISBN：978-986-6608-285</t>
  </si>
  <si>
    <t>賴馬 著</t>
  </si>
  <si>
    <t>ISBN：978-986-6608-20-9</t>
  </si>
  <si>
    <t>陳致元 著</t>
  </si>
  <si>
    <t>ISBN：978-986-6608-21-6</t>
  </si>
  <si>
    <t>周逸芬、陳致元 著</t>
  </si>
  <si>
    <t>ISBN：978-986-6608-24-7</t>
  </si>
  <si>
    <t>Marion Ripley 著</t>
  </si>
  <si>
    <t>ISBN：978-986-6608-29-2</t>
  </si>
  <si>
    <t>Kevin Henkes 著</t>
  </si>
  <si>
    <t>ISBN：978-986-6608-31-5</t>
  </si>
  <si>
    <t>Allan Ahlberg 著</t>
  </si>
  <si>
    <t>ISBN：978-986-6608-25-4</t>
  </si>
  <si>
    <t>郝廣才、白蒂莉亞 著</t>
  </si>
  <si>
    <t>ISBN：9789577451309</t>
  </si>
  <si>
    <t>郝廣才、塔塔羅帝 著</t>
  </si>
  <si>
    <t>ISBN：9789577451316</t>
  </si>
  <si>
    <t>郝廣才、波羅斯基 著</t>
  </si>
  <si>
    <t>ISBN：9789577451507</t>
  </si>
  <si>
    <t>ISBN：9789577451439</t>
  </si>
  <si>
    <t>郝廣才、王家珠 著</t>
  </si>
  <si>
    <t>ISBN：9789577452429</t>
  </si>
  <si>
    <t>ISBN：9789577452412</t>
  </si>
  <si>
    <t>Lizzie Finlay 著</t>
  </si>
  <si>
    <t>ISBN：9789868503076</t>
  </si>
  <si>
    <t>Florence Slobodkin 著</t>
  </si>
  <si>
    <t>ISBN：9789868637856</t>
  </si>
  <si>
    <t>Margaret Bloy Graham 著</t>
  </si>
  <si>
    <t>ISBN：9789868637832</t>
  </si>
  <si>
    <t>Jean-Philippe、Arrouu-Vicnod 著</t>
  </si>
  <si>
    <t>ISBN：9789868503090</t>
  </si>
  <si>
    <t>Beatrice Fontanel 著</t>
  </si>
  <si>
    <t>ISBN：9789868637801</t>
  </si>
  <si>
    <t>ISBN：9789868637849</t>
  </si>
  <si>
    <t>神岡學 著</t>
  </si>
  <si>
    <t>ISBN：9789861791937</t>
  </si>
  <si>
    <t>Joann Sfar 著</t>
  </si>
  <si>
    <t>ISBN：9789861791593</t>
  </si>
  <si>
    <t>Daren Simkin、Daniel Simkin 著</t>
  </si>
  <si>
    <t>ISBN：9789861791852</t>
  </si>
  <si>
    <t>ISBN：9789861791722</t>
  </si>
  <si>
    <t>草場一壽、平安座資尚 著</t>
  </si>
  <si>
    <t>ISBN：9789861791685</t>
  </si>
  <si>
    <t>Ruth Louise Symes、Tony Kenyon 著</t>
  </si>
  <si>
    <t>ISBN：9789866735899</t>
  </si>
  <si>
    <t>土井香彌 著</t>
  </si>
  <si>
    <t>ISBN：9789866735820</t>
  </si>
  <si>
    <t>Bonny Becke、Kady MacDonald Denton 著</t>
  </si>
  <si>
    <t>ISBN：9789866735981</t>
  </si>
  <si>
    <t>艾茲拉．傑克．季茲 著</t>
  </si>
  <si>
    <t>ISBN：9789866735882</t>
  </si>
  <si>
    <t>Peter H. Reynolds 著</t>
  </si>
  <si>
    <t>ISBN：9789866735943</t>
  </si>
  <si>
    <t>鄭夏攝、韓聖玉 著</t>
  </si>
  <si>
    <t>ISBN：9789866735967</t>
  </si>
  <si>
    <t>托爾斯泰、柳川茂、小林豐 著</t>
  </si>
  <si>
    <t>ISBN：9789866205026</t>
  </si>
  <si>
    <t>ISBN：9789866205040</t>
  </si>
  <si>
    <t>Karla Kuskin、Marc Simont 著</t>
  </si>
  <si>
    <t>ISBN：9789866205064</t>
  </si>
  <si>
    <t>Robert Kinerk、Stephen Gammell 著</t>
  </si>
  <si>
    <t>ISBN：978-986-6205-14-9</t>
  </si>
  <si>
    <t>吳燈山 著</t>
  </si>
  <si>
    <t>ISBN：9789861933818</t>
  </si>
  <si>
    <t>ISBN：9789861932422</t>
  </si>
  <si>
    <t>吳冠婷 著</t>
  </si>
  <si>
    <t>ISBN：9789861933894</t>
  </si>
  <si>
    <t>陳景聰 著</t>
  </si>
  <si>
    <t>ISBN：9789861930015</t>
  </si>
  <si>
    <t>楊寶山 著</t>
  </si>
  <si>
    <t>ISBN：9789861930039</t>
  </si>
  <si>
    <t>ISBN：9789861933887</t>
  </si>
  <si>
    <t>ISBN：9789861933900</t>
  </si>
  <si>
    <t>Lila Prap 著</t>
  </si>
  <si>
    <t>ISBN：978-986-216-457-0</t>
  </si>
  <si>
    <t>木村研 著</t>
  </si>
  <si>
    <t>ISBN：978-986-216-444-0</t>
  </si>
  <si>
    <t>Peter Brown 著</t>
  </si>
  <si>
    <t>ISBN：978-986-216-489-1</t>
  </si>
  <si>
    <t>David Shannon 著</t>
  </si>
  <si>
    <t>ISBN：978-986-216-498-3</t>
  </si>
  <si>
    <t>Jerry Pinkley 著</t>
  </si>
  <si>
    <t>ISBN：978-986-216-530-0</t>
  </si>
  <si>
    <t>李如青 著</t>
  </si>
  <si>
    <t>ISBN：978-986-216-548-5</t>
  </si>
  <si>
    <t>Ulf Nilsson 著</t>
  </si>
  <si>
    <t>ISBN：978-986-216-531-7</t>
  </si>
  <si>
    <t>小野木學 著</t>
  </si>
  <si>
    <t>ISBN：978-986-216-499-0</t>
  </si>
  <si>
    <t>湯本香樹實、酒井駒子 著</t>
  </si>
  <si>
    <t>ISBN：978-986-216-565-2</t>
  </si>
  <si>
    <t>Rob Scotton 著</t>
  </si>
  <si>
    <t>ISBN：978-986-216-606-2</t>
  </si>
  <si>
    <t>廣野多珂子 著</t>
  </si>
  <si>
    <t>ISBN：978-986-216-595-9</t>
  </si>
  <si>
    <t>湯姆牛 著</t>
  </si>
  <si>
    <t>ISBN：978-986-216-632-1</t>
  </si>
  <si>
    <t>陳素宜、曹俊彥 著</t>
  </si>
  <si>
    <t>ISBN：978-986-216-649-9</t>
  </si>
  <si>
    <t>安石榴、孫心瑜 著</t>
  </si>
  <si>
    <t>ISBN：978-986-216-638-3</t>
  </si>
  <si>
    <t xml:space="preserve">田中豐美 著 </t>
  </si>
  <si>
    <t>ISBN：978-986-6830-97-6</t>
  </si>
  <si>
    <t>中川宏貴、長谷川義史 著</t>
  </si>
  <si>
    <t>ISBN：978-986-6830-96-9</t>
  </si>
  <si>
    <t>ISBN：978-986-274-009-5</t>
  </si>
  <si>
    <t>邁可．貝達、芭芭拉．庫尼 著</t>
  </si>
  <si>
    <t>ISBN：978-986-274-011-8</t>
  </si>
  <si>
    <t>許玲慧、林純純 著</t>
  </si>
  <si>
    <t>ISBN：978-986-6830-98-3</t>
  </si>
  <si>
    <t>Marcus Pfister 著</t>
  </si>
  <si>
    <t>ISBN：978-986-274-007-1</t>
  </si>
  <si>
    <t>ISBN：978-986-274-003-3</t>
  </si>
  <si>
    <t>ISBN：978-986-274-006-4</t>
  </si>
  <si>
    <t>ISBN：978-986-274-005-7</t>
  </si>
  <si>
    <t>ISBN：978-986-274-004-0</t>
  </si>
  <si>
    <t>ISBN：978-986-274-002-6</t>
  </si>
  <si>
    <t>鐮田步 著</t>
  </si>
  <si>
    <t>ISBN：9789868577558</t>
  </si>
  <si>
    <t>28000（全套）</t>
  </si>
  <si>
    <t>Yeowon Media Korea Gardner Co.Ltd  編著</t>
  </si>
  <si>
    <t>ISBN：9789577209153</t>
  </si>
  <si>
    <t>王元容 著</t>
  </si>
  <si>
    <t>ISBN：978-986-6801-63-1</t>
  </si>
  <si>
    <t>ISBN：978-986-6801-58-7</t>
  </si>
  <si>
    <t>ISBN：978-986-6801-56-3</t>
  </si>
  <si>
    <t>ISBN：978-986-6801-53-2</t>
  </si>
  <si>
    <t>ISBN：9789866801570</t>
  </si>
  <si>
    <t>吳鈞堯 著</t>
  </si>
  <si>
    <t>ISBN：9789867519924</t>
  </si>
  <si>
    <t>林泰勳 著</t>
  </si>
  <si>
    <t>ISBN：978-986-212-141-2</t>
  </si>
  <si>
    <t>任淑英 著</t>
  </si>
  <si>
    <t>ISBN：978-986-212-144-3</t>
  </si>
  <si>
    <t>鄭昌勳、盧仁慶 著</t>
  </si>
  <si>
    <t>ISBN：978-986-212-146-7</t>
  </si>
  <si>
    <t>陳麗虹 著</t>
  </si>
  <si>
    <t>ISBN：978-986-6644-45-0</t>
  </si>
  <si>
    <t>曾維惠 著</t>
  </si>
  <si>
    <t>ISBN：978-986-6644-46-7</t>
  </si>
  <si>
    <t>Cosmo Pier  等著</t>
  </si>
  <si>
    <t>ISBN：471-721-100-737-2</t>
  </si>
  <si>
    <t>富蘭索瓦茲．德．吉伯特 著</t>
  </si>
  <si>
    <t>ISBN：978-9862032947</t>
  </si>
  <si>
    <t>7680（全套14冊）</t>
  </si>
  <si>
    <t>Penelop Arlon 著</t>
  </si>
  <si>
    <t>ISBN：978-957-720-859-0</t>
  </si>
  <si>
    <t>Gomdori co. 編著</t>
  </si>
  <si>
    <t>ISBN：978-986-229-290-7</t>
  </si>
  <si>
    <t>ISBN：978-986-229-324-9</t>
  </si>
  <si>
    <t>ISBN：978-986-229-366-9</t>
  </si>
  <si>
    <t>學研 編著</t>
  </si>
  <si>
    <t>ISBN：978-986-229-302-7</t>
  </si>
  <si>
    <t>ISBN：978-986-229-331-7</t>
  </si>
  <si>
    <t>ISBN：978-986-229-387-4</t>
  </si>
  <si>
    <t>Laura Marsh 著</t>
  </si>
  <si>
    <t>ISBN：978-986-863-372-8</t>
  </si>
  <si>
    <t>劉慧梅 著</t>
  </si>
  <si>
    <t>ISBN：978-986-121-554-9</t>
  </si>
  <si>
    <t>許良榮 編著</t>
  </si>
  <si>
    <t>ISBN：978-986-121-624-9</t>
  </si>
  <si>
    <t>風車編輯部 編著</t>
  </si>
  <si>
    <t>ISBN：978-986-223-103-6</t>
  </si>
  <si>
    <t>程一駿 著</t>
  </si>
  <si>
    <t>ISBN：9789861772905</t>
  </si>
  <si>
    <t>吳尊賢 著</t>
  </si>
  <si>
    <t>ISBN：978-986-216-564-5</t>
  </si>
  <si>
    <t>楊維晟 著</t>
  </si>
  <si>
    <t>ISBN：978-986-216-532-4</t>
  </si>
  <si>
    <t>ISBN：978-986-216-537-9</t>
  </si>
  <si>
    <t>黃一峰 著</t>
  </si>
  <si>
    <t>ISBN：978-986-216-631-4</t>
  </si>
  <si>
    <t>ISBN：978-986-216-592-8</t>
  </si>
  <si>
    <t>Anna Claybourne 著</t>
  </si>
  <si>
    <t>ISBN：978-986-216-470-9</t>
  </si>
  <si>
    <t>石森愛彥 著</t>
  </si>
  <si>
    <t>ISBN：978-986-216-508-9</t>
  </si>
  <si>
    <t>學研科學SOFT開發部 編著</t>
  </si>
  <si>
    <t>ISBN：978-986-216-637-6</t>
  </si>
  <si>
    <t>Janice VanCleave 著</t>
  </si>
  <si>
    <t>ISBN：978-986-216-575-1</t>
  </si>
  <si>
    <t>ISBN：978-986-216-576-8</t>
  </si>
  <si>
    <t>ISBN：978-986-216-574-4</t>
  </si>
  <si>
    <t>史英 著</t>
  </si>
  <si>
    <t>ISBN：1681-6676</t>
  </si>
  <si>
    <t>Ian Stewart 著</t>
  </si>
  <si>
    <t>ISBN：978-957-621-820-0</t>
  </si>
  <si>
    <t>維．比安基 著</t>
  </si>
  <si>
    <t>ISBN：9789866731594</t>
  </si>
  <si>
    <t>何佳芬 著</t>
  </si>
  <si>
    <t>ISBN：978-986-6801-62-4</t>
  </si>
  <si>
    <t>中山聖子 著</t>
  </si>
  <si>
    <t>ISBN：978-957-451-440-3</t>
  </si>
  <si>
    <t>今井恭子 著</t>
  </si>
  <si>
    <t>ISBN：978-957-451-434-2</t>
  </si>
  <si>
    <t>ISBN：978-957-451-453-3</t>
  </si>
  <si>
    <t>吳貞姬 著</t>
  </si>
  <si>
    <t>ISBN：978-957-451-456-4</t>
  </si>
  <si>
    <t>韓相男 著</t>
  </si>
  <si>
    <t>ISBN：978-957-451-464-9</t>
  </si>
  <si>
    <t>Beatrix Schnippenkoetter 著</t>
  </si>
  <si>
    <t>ISBN：978-957-451-462-5</t>
  </si>
  <si>
    <t>金敃廷 著</t>
  </si>
  <si>
    <t>ISBN：978-957-451-467-0</t>
  </si>
  <si>
    <t>亮珍珠團隊 編著</t>
  </si>
  <si>
    <t>財團法人基督教中國主日學協會</t>
  </si>
  <si>
    <t>ISBN：978-957-550-397-0</t>
  </si>
  <si>
    <t>ISBN：978-957-550-396-3</t>
  </si>
  <si>
    <t>克莉絲汀 著</t>
  </si>
  <si>
    <t>ISBN：9789861892399</t>
  </si>
  <si>
    <t>凌沙、元庚鮮、簡秀雯 著</t>
  </si>
  <si>
    <t>ISBN：978-986-6370-49-6</t>
  </si>
  <si>
    <t>ISBN：978-957-663-611-0</t>
  </si>
  <si>
    <t>羅爾．康布納克 著</t>
  </si>
  <si>
    <t>ISBN：978-9862032824</t>
  </si>
  <si>
    <t>ISBN：978-9862033012</t>
  </si>
  <si>
    <t>Janet Sacks、James Harrison 著</t>
  </si>
  <si>
    <t>ISBN：978-9862032626</t>
  </si>
  <si>
    <t>李毓中、陳建道、詹啟偉 著</t>
  </si>
  <si>
    <t>ISBN：9789576387326</t>
  </si>
  <si>
    <t>慈惠法師 著</t>
  </si>
  <si>
    <t>香海文化事業有限公司</t>
  </si>
  <si>
    <t>ISBN：978-986-6458-26-2</t>
  </si>
  <si>
    <t>8500（全套20冊）</t>
  </si>
  <si>
    <t>元將文化股份有限公司</t>
  </si>
  <si>
    <t>ISBN：978-986-6411-18-2</t>
  </si>
  <si>
    <t>黛娜．坎納迪 著</t>
  </si>
  <si>
    <t>ISBN：978-957-803-762-5</t>
  </si>
  <si>
    <t>馬西屏 著</t>
  </si>
  <si>
    <t>ISBN：978-957-803-783-0</t>
  </si>
  <si>
    <t>多娜 著</t>
  </si>
  <si>
    <t>ISBN：978-986-6544-43-9</t>
  </si>
  <si>
    <t>ISBN：978-986-6544-47-7</t>
  </si>
  <si>
    <t>陳郁秀 編著</t>
  </si>
  <si>
    <t>ISBN：9789866789830</t>
  </si>
  <si>
    <t>李欽賢、謝秋霞 著</t>
  </si>
  <si>
    <t>ISBN：9789866789793</t>
  </si>
  <si>
    <t>陳月霞 著</t>
  </si>
  <si>
    <t>ISBN：9789866789748</t>
  </si>
  <si>
    <t>Menno Goedhart、Cheryl Robbins 著</t>
  </si>
  <si>
    <t>ISBN：9789866789762</t>
  </si>
  <si>
    <t>陳馨儀 著</t>
  </si>
  <si>
    <t>ISBN：978-986-413-505-9</t>
  </si>
  <si>
    <t>ISBN：978-986-216-472-3</t>
  </si>
  <si>
    <t>ISBN：978-986-216-473-0</t>
  </si>
  <si>
    <t>Yeowon Media Korea Gardner Co.Ltd  著</t>
  </si>
  <si>
    <t xml:space="preserve">小學低、中、高年級  </t>
  </si>
  <si>
    <t xml:space="preserve">小學低、中年級 </t>
  </si>
  <si>
    <t xml:space="preserve">ISBN：9789866390265 </t>
  </si>
  <si>
    <t xml:space="preserve">小學中、高年級 </t>
  </si>
  <si>
    <t xml:space="preserve">ISBN：9789866390289 </t>
  </si>
  <si>
    <t>Dan Gutman、Jim Paillot 著</t>
  </si>
  <si>
    <t xml:space="preserve">小學中年級 </t>
  </si>
  <si>
    <t xml:space="preserve">ISBN：9789866390326 </t>
  </si>
  <si>
    <t xml:space="preserve">Kate Chase、泉璃莉花 著 </t>
  </si>
  <si>
    <t xml:space="preserve">ISBN：9789866390357 </t>
  </si>
  <si>
    <t>Angie Sage、Jimmy Pickering 著</t>
  </si>
  <si>
    <t xml:space="preserve">ISBN：9789866390364 </t>
  </si>
  <si>
    <t xml:space="preserve">ISBN：9789866390449 </t>
  </si>
  <si>
    <t xml:space="preserve">ISBN：9789866390463 </t>
  </si>
  <si>
    <t xml:space="preserve">日本兒童文藝家協會 主編 </t>
  </si>
  <si>
    <t xml:space="preserve">ISBN：9789866390470 </t>
  </si>
  <si>
    <t xml:space="preserve">安晝安子 著 </t>
  </si>
  <si>
    <t xml:space="preserve">ISBN：9789868327023 </t>
  </si>
  <si>
    <t xml:space="preserve">ISBN：9789866390494 </t>
  </si>
  <si>
    <t xml:space="preserve">寺村輝夫 著 </t>
  </si>
  <si>
    <t xml:space="preserve">ISBN：9789866390500 </t>
  </si>
  <si>
    <t xml:space="preserve">木下泉美、辻村亞由子 著 </t>
  </si>
  <si>
    <t xml:space="preserve">ISBN：9789868327030 </t>
  </si>
  <si>
    <t>Gillian Shields、辻村亞由子 著</t>
  </si>
  <si>
    <t xml:space="preserve">ISBN：9789868327061 </t>
  </si>
  <si>
    <t xml:space="preserve">ISBN：9789866803031 </t>
  </si>
  <si>
    <t>Brian James、Jennifer Zivoin 著</t>
  </si>
  <si>
    <t xml:space="preserve">ISBN：9789866390388 </t>
  </si>
  <si>
    <t xml:space="preserve">Brian James、Jennifer Zivoin 著 </t>
  </si>
  <si>
    <t xml:space="preserve">ISBN：9789866390517 </t>
  </si>
  <si>
    <t xml:space="preserve">J.C.Greenburg、Debbie Palen 著 </t>
  </si>
  <si>
    <t xml:space="preserve">ISBN：9789866390418 </t>
  </si>
  <si>
    <t xml:space="preserve">ISBN：9789866390524 </t>
  </si>
  <si>
    <t xml:space="preserve">ISBN：9789868327085 </t>
  </si>
  <si>
    <t xml:space="preserve">Joan MacPhail Knight 著 </t>
  </si>
  <si>
    <t xml:space="preserve">小學低、中、高年級 </t>
  </si>
  <si>
    <t xml:space="preserve">ISBN：9789866833632 </t>
  </si>
  <si>
    <t xml:space="preserve">周姚萍、陳盈帆 著 </t>
  </si>
  <si>
    <t xml:space="preserve">ISBN：978-957-570-954-9 </t>
  </si>
  <si>
    <t xml:space="preserve">陳素宜、鍾燕貞 著 </t>
  </si>
  <si>
    <t xml:space="preserve">ISBN：978-957-570-955-6 </t>
  </si>
  <si>
    <t xml:space="preserve">鄭宗弦、張文方 著 </t>
  </si>
  <si>
    <t xml:space="preserve">ISBN：978-957-570-956-3 </t>
  </si>
  <si>
    <t xml:space="preserve">Kate DiCamillo、田中陽子 著 </t>
  </si>
  <si>
    <t xml:space="preserve">ISBN：978-957-570-949-5 </t>
  </si>
  <si>
    <t xml:space="preserve">Sara Pennypacker、Marla Frazee 著 </t>
  </si>
  <si>
    <t xml:space="preserve">ISBN：978-957-570-950-1 </t>
  </si>
  <si>
    <t xml:space="preserve">原京子、高橋和枝 著 </t>
  </si>
  <si>
    <t xml:space="preserve">ISBN：978-957-570-952-5 </t>
  </si>
  <si>
    <t xml:space="preserve">黃文輝、林怡湘 著 </t>
  </si>
  <si>
    <t xml:space="preserve">ISBN：978-957-570-938-9 </t>
  </si>
  <si>
    <t xml:space="preserve">朱天衣 著 </t>
  </si>
  <si>
    <t xml:space="preserve">ISBN：9789861203232 </t>
  </si>
  <si>
    <t xml:space="preserve">ISBN：9789861517018 </t>
  </si>
  <si>
    <t xml:space="preserve">詹瑞璟 著 </t>
  </si>
  <si>
    <t xml:space="preserve">ISBN：9789861517025 </t>
  </si>
  <si>
    <t xml:space="preserve">盧繼寶 著 </t>
  </si>
  <si>
    <t xml:space="preserve">開朗雜誌事業有限公司 </t>
  </si>
  <si>
    <t xml:space="preserve">ISBN：978-986-6993-82-4 </t>
  </si>
  <si>
    <t>林心智 著</t>
  </si>
  <si>
    <t xml:space="preserve">ISBN：978-986-6993-84-8 </t>
  </si>
  <si>
    <t xml:space="preserve">王素涼 著 </t>
  </si>
  <si>
    <t xml:space="preserve">橘子文化事業有限公司 </t>
  </si>
  <si>
    <t xml:space="preserve">小學低年級 </t>
  </si>
  <si>
    <t xml:space="preserve">ISBN：978-986-6890-83-3 </t>
  </si>
  <si>
    <t>嘎瑪 著</t>
  </si>
  <si>
    <t xml:space="preserve">滿天星傳播有限公司 </t>
  </si>
  <si>
    <t xml:space="preserve">ISBN：978-986-62730-4-9 </t>
  </si>
  <si>
    <t>Ingo Siegner 著</t>
  </si>
  <si>
    <t xml:space="preserve">ISBN：978-986-6321-69-6 </t>
  </si>
  <si>
    <t xml:space="preserve">ISBN：978-986-6321-68-9 </t>
  </si>
  <si>
    <t xml:space="preserve">ISBN：978-986-6321-75-7 </t>
  </si>
  <si>
    <t xml:space="preserve">ISBN：978-986-6321-76-4 </t>
  </si>
  <si>
    <t xml:space="preserve">ISBN：978-986-275-019-3 </t>
  </si>
  <si>
    <t xml:space="preserve">Ingo Siegner 著 </t>
  </si>
  <si>
    <t xml:space="preserve">ISBN：978-986-275-029-2 </t>
  </si>
  <si>
    <t xml:space="preserve">ISBN：978-986-6321-95-5 </t>
  </si>
  <si>
    <t xml:space="preserve">ISBN：978-986-275-066-7 </t>
  </si>
  <si>
    <t xml:space="preserve">ISBN：978-986-275-079-7 </t>
  </si>
  <si>
    <t xml:space="preserve">ISBN：978-986-275-080-3 </t>
  </si>
  <si>
    <t xml:space="preserve">燕子飛 著 </t>
  </si>
  <si>
    <t xml:space="preserve">ISBN：978-986-6644-47-4 </t>
  </si>
  <si>
    <t xml:space="preserve">周彥彤 著 </t>
  </si>
  <si>
    <t xml:space="preserve">小學高年級 </t>
  </si>
  <si>
    <t xml:space="preserve">ISBN：9789866342424 </t>
  </si>
  <si>
    <t xml:space="preserve">ISBN：9789866725807 </t>
  </si>
  <si>
    <t xml:space="preserve">Brigitte Schar 著 </t>
  </si>
  <si>
    <t xml:space="preserve">ISBN：9789866701481 </t>
  </si>
  <si>
    <t xml:space="preserve">Farideh Khalatbaree 著 </t>
  </si>
  <si>
    <t xml:space="preserve">ISBN：9789866701375 </t>
  </si>
  <si>
    <t>Hoda Haddadi 著</t>
  </si>
  <si>
    <t xml:space="preserve">ISBN：9789866701399 </t>
  </si>
  <si>
    <t>林玫伶、王淑慧 著</t>
  </si>
  <si>
    <t xml:space="preserve">ISBN：9789570836141 </t>
  </si>
  <si>
    <t xml:space="preserve">徐清、安致林 著 </t>
  </si>
  <si>
    <t xml:space="preserve">ISBN：9789570835267 </t>
  </si>
  <si>
    <t xml:space="preserve">霍玉英、高佩聰 編著 </t>
  </si>
  <si>
    <t xml:space="preserve">ISBN：9789570836172 </t>
  </si>
  <si>
    <t xml:space="preserve">David Benedictus、Mark Burgess 著 </t>
  </si>
  <si>
    <t xml:space="preserve">ISBN：9789570835649 </t>
  </si>
  <si>
    <t>侯維玲 著</t>
  </si>
  <si>
    <t xml:space="preserve">ISBN：978-986-241-112-4 </t>
  </si>
  <si>
    <t xml:space="preserve">ISBN：978-986-241-120-9 </t>
  </si>
  <si>
    <t xml:space="preserve">ISBN：978-986-241-121-6 </t>
  </si>
  <si>
    <t xml:space="preserve">王文華 著 </t>
  </si>
  <si>
    <t xml:space="preserve">ISBN：978-986-241-122-3 </t>
  </si>
  <si>
    <t xml:space="preserve">ISBN：978-986-241-123-0 </t>
  </si>
  <si>
    <t>阿涅斯．德．雷史塔德 著</t>
  </si>
  <si>
    <t xml:space="preserve">ISBN：978-986-241-131-5 </t>
  </si>
  <si>
    <t xml:space="preserve">哈雪．蔻杭布莉 著 </t>
  </si>
  <si>
    <t xml:space="preserve">ISBN：978-986-241-130-8 </t>
  </si>
  <si>
    <t xml:space="preserve">ISBN：978-986-241-129-2 </t>
  </si>
  <si>
    <t>安莉絲．厄提耶 著</t>
  </si>
  <si>
    <t xml:space="preserve">ISBN：978-986-241-128-5 </t>
  </si>
  <si>
    <t>亞歷山大．梅可．史密斯 著</t>
  </si>
  <si>
    <t xml:space="preserve">ISBN：978-986-241-167-4 </t>
  </si>
  <si>
    <t xml:space="preserve">亞歷山大．梅可．史密斯 著 </t>
  </si>
  <si>
    <t xml:space="preserve">ISBN：978-986-241-168-1 </t>
  </si>
  <si>
    <t xml:space="preserve">ISBN：978-986-241-169-8 </t>
  </si>
  <si>
    <t xml:space="preserve">阿雷克思．古索 著 </t>
  </si>
  <si>
    <t xml:space="preserve">ISBN：978-986-241-176-6 </t>
  </si>
  <si>
    <t>海倫．薇娜勒 著</t>
  </si>
  <si>
    <t xml:space="preserve">ISBN：978-986-241-177-3 </t>
  </si>
  <si>
    <t>漢娜．寇思–瓊卡 著</t>
  </si>
  <si>
    <t xml:space="preserve">ISBN：978-986-241-175-9 </t>
  </si>
  <si>
    <t xml:space="preserve">ISBN：978-986-241-185-8 </t>
  </si>
  <si>
    <t xml:space="preserve">林哲璋、BO2 著 </t>
  </si>
  <si>
    <t xml:space="preserve">ISBN：978-986-241-186-5 </t>
  </si>
  <si>
    <t xml:space="preserve">岑澎維 著 </t>
  </si>
  <si>
    <t xml:space="preserve">ISBN：978-986-241-187-2 </t>
  </si>
  <si>
    <t xml:space="preserve">林良 等著 </t>
  </si>
  <si>
    <t xml:space="preserve">ISBN：978-986-241-218-3 </t>
  </si>
  <si>
    <t>強尼．羅大里 著</t>
  </si>
  <si>
    <t xml:space="preserve">ISBN：978-986-241-223-7 </t>
  </si>
  <si>
    <t xml:space="preserve">ISBN：978-986-241-222-0 </t>
  </si>
  <si>
    <t xml:space="preserve">強尼．羅大里 著 </t>
  </si>
  <si>
    <t xml:space="preserve">ISBN：978-986-241-233-6 </t>
  </si>
  <si>
    <t xml:space="preserve">ISBN：978-986-241-232-9 </t>
  </si>
  <si>
    <t xml:space="preserve">Megan McDonald 著 </t>
  </si>
  <si>
    <t xml:space="preserve">泛亞國際文化科技股份有限公司 </t>
  </si>
  <si>
    <t xml:space="preserve">ISBN：978-957-720-888-0 </t>
  </si>
  <si>
    <t>Megan McDonald 著</t>
  </si>
  <si>
    <t xml:space="preserve">ISBN：978-957-720-889-7 </t>
  </si>
  <si>
    <t>David Bedford 著</t>
  </si>
  <si>
    <t xml:space="preserve">ISBN：978-957-720-891-0 </t>
  </si>
  <si>
    <t xml:space="preserve">ISBN：978-957-720-892-7 </t>
  </si>
  <si>
    <t>Marianne Musgrove 著</t>
  </si>
  <si>
    <t xml:space="preserve">ISBN：978-957-720-901-6 </t>
  </si>
  <si>
    <t xml:space="preserve">ISBN：978-957-720-904-7 </t>
  </si>
  <si>
    <t xml:space="preserve">Karen McCombie 著 </t>
  </si>
  <si>
    <t xml:space="preserve">ISBN：978-957-720-893-4 </t>
  </si>
  <si>
    <t xml:space="preserve">Cary Fagan 著 </t>
  </si>
  <si>
    <t xml:space="preserve">ISBN：978-957-720-894-1 </t>
  </si>
  <si>
    <t>Jo Hoestlandt 著</t>
  </si>
  <si>
    <t xml:space="preserve">ISBN：978-957-720-895-8 </t>
  </si>
  <si>
    <t>小倉明、石倉欣二 著</t>
  </si>
  <si>
    <t xml:space="preserve">ISBN：978-957-720-872-9 </t>
  </si>
  <si>
    <t>Carolin Philipps 著</t>
  </si>
  <si>
    <t xml:space="preserve">ISBN：978-957-720-896-5 </t>
  </si>
  <si>
    <t>Barbara Wendelken 著</t>
  </si>
  <si>
    <t xml:space="preserve">ISBN：978-957-720-897-2 </t>
  </si>
  <si>
    <t>Martin Cries 著</t>
  </si>
  <si>
    <t xml:space="preserve">ISBN：978-957-720-898-9 </t>
  </si>
  <si>
    <t>Dan Gutman 著</t>
  </si>
  <si>
    <t xml:space="preserve">ISBN：978-957-720-899-6 </t>
  </si>
  <si>
    <t>Toby Forward 著</t>
  </si>
  <si>
    <t xml:space="preserve">ISBN：978-957-720-900-9 </t>
  </si>
  <si>
    <t>R.L.LaFevers 著</t>
  </si>
  <si>
    <t xml:space="preserve">ISBN：978-957-720-902-3 </t>
  </si>
  <si>
    <t>Emmanuel Tredez 著</t>
  </si>
  <si>
    <t xml:space="preserve">ISBN：978-057-720-903-0 </t>
  </si>
  <si>
    <t>Ran INUMARU 著</t>
  </si>
  <si>
    <t xml:space="preserve">ISBN：978-057-720-871-2 </t>
  </si>
  <si>
    <t>Kunihiko EGAWA 著</t>
  </si>
  <si>
    <t xml:space="preserve">ISBN：978-957-720-873-6 </t>
  </si>
  <si>
    <t>Raquel Rivera 著</t>
  </si>
  <si>
    <t xml:space="preserve">ISBN：978-957-720-874-3 </t>
  </si>
  <si>
    <t xml:space="preserve">ISBN：978-957-720-890-3 </t>
  </si>
  <si>
    <t>Jeanne Willis 著</t>
  </si>
  <si>
    <t xml:space="preserve">ISBN：978-957-720-878-1 </t>
  </si>
  <si>
    <t>ISBN：978-057-720-879-8</t>
  </si>
  <si>
    <t>Stephen Davies 著</t>
  </si>
  <si>
    <t>ISBN：978-057-720-880-4</t>
  </si>
  <si>
    <t xml:space="preserve">ISBN：978-957-720-888-1 </t>
  </si>
  <si>
    <t>Sarah Ellis 著</t>
  </si>
  <si>
    <t>ISBN：978-057-720-882-8</t>
  </si>
  <si>
    <t xml:space="preserve">Editions Nathan- Paris、France.Pour la premiere edition 著 </t>
  </si>
  <si>
    <t xml:space="preserve">ISBN：978-957-720-883-5 </t>
  </si>
  <si>
    <t>Pat Flynn 著</t>
  </si>
  <si>
    <t>ISBN：978-057-720-884-2</t>
  </si>
  <si>
    <t>Verlag Carl Ueberreuter、Vienna 著</t>
  </si>
  <si>
    <t>ISBN：978-057-720-885-9</t>
  </si>
  <si>
    <t>Elizabeth Fensham 著</t>
  </si>
  <si>
    <t>ISBN：978-057-720-886-6</t>
  </si>
  <si>
    <t xml:space="preserve">阿部夏丸、村上康成 著 </t>
  </si>
  <si>
    <t xml:space="preserve">和融出版社 </t>
  </si>
  <si>
    <t xml:space="preserve">ISBN：978-957-29302-8-1 </t>
  </si>
  <si>
    <t xml:space="preserve">ISBN：978-957-29302-9-8 </t>
  </si>
  <si>
    <t xml:space="preserve">林良 著 </t>
  </si>
  <si>
    <t xml:space="preserve">ISBN：9789575747756 </t>
  </si>
  <si>
    <t xml:space="preserve">亞平、沈習武、王子麵、貝果 著 </t>
  </si>
  <si>
    <t xml:space="preserve">ISBN：978-957-751-594-0 </t>
  </si>
  <si>
    <t xml:space="preserve">管家琪、王淑芬、賴馬 等著 </t>
  </si>
  <si>
    <t xml:space="preserve">ISBN：978-957-751-578-0 </t>
  </si>
  <si>
    <t xml:space="preserve">亞平、沈習武 等著 </t>
  </si>
  <si>
    <t xml:space="preserve">ISBN：978-957-751-577-3 </t>
  </si>
  <si>
    <t xml:space="preserve">林世仁、蔡兆倫 著 </t>
  </si>
  <si>
    <t xml:space="preserve">ISBN：978-957-751-580-3 </t>
  </si>
  <si>
    <t xml:space="preserve">王淑芬、余麗婷 著 </t>
  </si>
  <si>
    <t xml:space="preserve">ISBN：978-957-751-589-6 </t>
  </si>
  <si>
    <t xml:space="preserve">ISBN：978-957-751-587-2 </t>
  </si>
  <si>
    <t>徐瑞蓮 著</t>
  </si>
  <si>
    <t xml:space="preserve">小力士文化事業有限公司 </t>
  </si>
  <si>
    <t xml:space="preserve">ISBN：978-986-86748-0-6 </t>
  </si>
  <si>
    <t xml:space="preserve">小兵出版社有限公司 </t>
  </si>
  <si>
    <t xml:space="preserve">ISBN：978-986-6544-28-6 </t>
  </si>
  <si>
    <t xml:space="preserve">柯心平 著 </t>
  </si>
  <si>
    <t xml:space="preserve">ISBN：978-986-6544-29-3 </t>
  </si>
  <si>
    <t xml:space="preserve">ISBN：978-986-6544-38-5 </t>
  </si>
  <si>
    <t xml:space="preserve">ISBN：978-986-6544-44-6 </t>
  </si>
  <si>
    <t xml:space="preserve">可可亞 著 </t>
  </si>
  <si>
    <t xml:space="preserve">ISBN：978-986-6544-40-8 </t>
  </si>
  <si>
    <t xml:space="preserve">姜子安 著 </t>
  </si>
  <si>
    <t xml:space="preserve">ISBN：978-986-6544-30-9 </t>
  </si>
  <si>
    <t xml:space="preserve">陳昇群 著 </t>
  </si>
  <si>
    <t xml:space="preserve">ISBN：978-986-6544-36-1 </t>
  </si>
  <si>
    <t xml:space="preserve">亞平 著 </t>
  </si>
  <si>
    <t xml:space="preserve">ISBN：978-986-6544-35-4 </t>
  </si>
  <si>
    <t xml:space="preserve">黃文輝 著 </t>
  </si>
  <si>
    <t xml:space="preserve">ISBN：978-986-6544-41-5 </t>
  </si>
  <si>
    <t xml:space="preserve">ISBN：978-986-6544-42-2 </t>
  </si>
  <si>
    <t xml:space="preserve">ISBN：978-986-6544-48-4 </t>
  </si>
  <si>
    <t>褚育麟 著</t>
  </si>
  <si>
    <t xml:space="preserve">ISBN：978-986-6544-31-6 </t>
  </si>
  <si>
    <t xml:space="preserve">愛智圖書有限公司 </t>
  </si>
  <si>
    <t xml:space="preserve">ISBN：9789576083594 </t>
  </si>
  <si>
    <t xml:space="preserve">哲也 著 </t>
  </si>
  <si>
    <t xml:space="preserve">ISBN：9789573267256 </t>
  </si>
  <si>
    <t xml:space="preserve">ISBN：9789573267140 </t>
  </si>
  <si>
    <t xml:space="preserve">ISBN：9789866437519 </t>
  </si>
  <si>
    <t xml:space="preserve">荷莉 著 </t>
  </si>
  <si>
    <t xml:space="preserve">ISBN：978986647434 </t>
  </si>
  <si>
    <t>俞孝真 著</t>
  </si>
  <si>
    <t xml:space="preserve">ISBN：9789866437502 </t>
  </si>
  <si>
    <t>趙誠自 著</t>
  </si>
  <si>
    <t xml:space="preserve">ISBN：9789866437458 </t>
  </si>
  <si>
    <t>巴貝柯爾 著</t>
  </si>
  <si>
    <t xml:space="preserve">ISBN：9789861892436 </t>
  </si>
  <si>
    <t xml:space="preserve">ISBN：9789861892429 </t>
  </si>
  <si>
    <t xml:space="preserve">ISBN：9789861774336 </t>
  </si>
  <si>
    <t xml:space="preserve">ISBN：9789861773933 </t>
  </si>
  <si>
    <t xml:space="preserve">ISBN：9789861774299 </t>
  </si>
  <si>
    <t xml:space="preserve">ISBN：9789861773940 </t>
  </si>
  <si>
    <t xml:space="preserve">ISBN：978-957-444-698-8 </t>
  </si>
  <si>
    <t>曾詠蓁 著</t>
  </si>
  <si>
    <t xml:space="preserve">ISBN：978-957-444-731-2 </t>
  </si>
  <si>
    <t xml:space="preserve">黃麗秋 著 </t>
  </si>
  <si>
    <t xml:space="preserve">ISBN：978-957-444-736-7 </t>
  </si>
  <si>
    <t xml:space="preserve">胡巧玲 著 </t>
  </si>
  <si>
    <t xml:space="preserve">ISBN：978-957-444-737-4 </t>
  </si>
  <si>
    <t xml:space="preserve">陳榕笙 著 </t>
  </si>
  <si>
    <t xml:space="preserve">ISBN：978-957-444-730-5 </t>
  </si>
  <si>
    <t xml:space="preserve">羅世孝 著 </t>
  </si>
  <si>
    <t xml:space="preserve">ISBN：978-957-444-716-9 </t>
  </si>
  <si>
    <t xml:space="preserve">沈習武 著 </t>
  </si>
  <si>
    <t xml:space="preserve">ISBN：978-957-444-715-2 </t>
  </si>
  <si>
    <t>包包福 著</t>
  </si>
  <si>
    <t xml:space="preserve">ISBN：978-957-444-709-1 </t>
  </si>
  <si>
    <t>蔡聖華 著</t>
  </si>
  <si>
    <t xml:space="preserve">ISBN：978-957-444-711-4 </t>
  </si>
  <si>
    <t xml:space="preserve">ISBN：978-957-444-696-4 </t>
  </si>
  <si>
    <t>楊隆吉 著</t>
  </si>
  <si>
    <t xml:space="preserve">ISBN：978-957-444-692-6 </t>
  </si>
  <si>
    <t xml:space="preserve">鄭如晴 著 </t>
  </si>
  <si>
    <t xml:space="preserve">ISBN：978-957-444-681-0 </t>
  </si>
  <si>
    <t>麥倩宜 著</t>
  </si>
  <si>
    <t xml:space="preserve">ISBN：978-986-211-179-6 </t>
  </si>
  <si>
    <t xml:space="preserve">ISBN：978-986-211-168-0 </t>
  </si>
  <si>
    <t>奈特莉．芭比特 著</t>
  </si>
  <si>
    <t xml:space="preserve">ISBN：978-986-211-145-1 </t>
  </si>
  <si>
    <t xml:space="preserve">ISBN：978-986-211-166-6 </t>
  </si>
  <si>
    <t xml:space="preserve">ISBN：978-986-211-170-3 </t>
  </si>
  <si>
    <t>羅伯特．歐布萊恩 著</t>
  </si>
  <si>
    <t xml:space="preserve">小學中年、高年級 </t>
  </si>
  <si>
    <t xml:space="preserve">ISBN：978-986-211-173-4 </t>
  </si>
  <si>
    <t>傑瑞．史賓尼利 著</t>
  </si>
  <si>
    <t xml:space="preserve">ISBN：978-986-211-137-6 </t>
  </si>
  <si>
    <t>李瑾倫 著</t>
  </si>
  <si>
    <t xml:space="preserve">ISBN：9789862131596 </t>
  </si>
  <si>
    <t>Ann Waldron 著</t>
  </si>
  <si>
    <t xml:space="preserve">ISBN：9789867045867 </t>
  </si>
  <si>
    <t>Celeste Davidson Mannis 著</t>
  </si>
  <si>
    <t xml:space="preserve">ISBN：9789867045881 </t>
  </si>
  <si>
    <t>林奇梅 著</t>
  </si>
  <si>
    <t xml:space="preserve">秀威資訊科技股份有限公司 </t>
  </si>
  <si>
    <t xml:space="preserve">ISBN：978-986-221-508-1 </t>
  </si>
  <si>
    <t xml:space="preserve">林奇梅 著 </t>
  </si>
  <si>
    <t xml:space="preserve">ISBN：978-986-221-509-8 </t>
  </si>
  <si>
    <t xml:space="preserve">林煥彰 著 </t>
  </si>
  <si>
    <t xml:space="preserve">ISBN：978-986-221-617-0 </t>
  </si>
  <si>
    <t>陳沛慈、劉如桂 著</t>
  </si>
  <si>
    <t xml:space="preserve">ISBN：978-986-216-671-0 </t>
  </si>
  <si>
    <t xml:space="preserve">ISBN：978-986-216-646-8 </t>
  </si>
  <si>
    <t>成行和加子、托比璐慈 著</t>
  </si>
  <si>
    <t xml:space="preserve">ISBN：978-986-219-662-8 </t>
  </si>
  <si>
    <t xml:space="preserve">Holly Black 著 </t>
  </si>
  <si>
    <t xml:space="preserve">ISBN：978-986-216-475-4 </t>
  </si>
  <si>
    <t>Franziska Biermann 著</t>
  </si>
  <si>
    <t xml:space="preserve">ISBN：978-986-216-478-5 </t>
  </si>
  <si>
    <t>Timo Parvela 著</t>
  </si>
  <si>
    <t xml:space="preserve">ISBN：978-986-216-486-0 </t>
  </si>
  <si>
    <t xml:space="preserve">Anne Laurel Carter 著 </t>
  </si>
  <si>
    <t xml:space="preserve">ISBN：978-986-216-525-6 </t>
  </si>
  <si>
    <t>Jacqueline Kelly 著</t>
  </si>
  <si>
    <t xml:space="preserve">ISBN：978-986-216-538-6 </t>
  </si>
  <si>
    <t xml:space="preserve">ISBN：978-986-216-559-1 </t>
  </si>
  <si>
    <t xml:space="preserve">林珮思 著 </t>
  </si>
  <si>
    <t xml:space="preserve">ISBN：978-986-216-607-9 </t>
  </si>
  <si>
    <t>方素珍、陳佩娟 著</t>
  </si>
  <si>
    <t xml:space="preserve">ISBN：978-986-216-624-6 </t>
  </si>
  <si>
    <t>高森千穗 著</t>
  </si>
  <si>
    <t xml:space="preserve">ISBN：978-986-216-633-8 </t>
  </si>
  <si>
    <t xml:space="preserve">蕭逸清、吉娜兒 著 </t>
  </si>
  <si>
    <t xml:space="preserve">ISBN：978-986-216-580-5 </t>
  </si>
  <si>
    <t>林哲璋、楊宛靜 著</t>
  </si>
  <si>
    <t xml:space="preserve">ISBN：978-986-216-581-2 </t>
  </si>
  <si>
    <t>陳素宜、孫心瑜 著</t>
  </si>
  <si>
    <t xml:space="preserve">ISBN：978-986-216-622-2 </t>
  </si>
  <si>
    <t xml:space="preserve">ISBN：978-986-216-623-9 </t>
  </si>
  <si>
    <t>村上詩子、長谷川義史 著</t>
  </si>
  <si>
    <t xml:space="preserve">ISBN：978-986-216-501-0 </t>
  </si>
  <si>
    <t xml:space="preserve">伊東久子、高富純 著 </t>
  </si>
  <si>
    <t xml:space="preserve">ISBN：978-986-216-458-7 </t>
  </si>
  <si>
    <t xml:space="preserve">ISBN：9789862164914 </t>
  </si>
  <si>
    <t xml:space="preserve">ISBN：978-986-216-604-8 </t>
  </si>
  <si>
    <t xml:space="preserve">Judy Blume 著 </t>
  </si>
  <si>
    <t xml:space="preserve">ISBN：978-986-216-495-2 </t>
  </si>
  <si>
    <t>Judy Blume 著</t>
  </si>
  <si>
    <t xml:space="preserve">ISBN：978-986-216-550-8 </t>
  </si>
  <si>
    <t xml:space="preserve">張放之 著 </t>
  </si>
  <si>
    <t xml:space="preserve">ISBN：9789570835274 </t>
  </si>
  <si>
    <t>黃容、謝孟穎 著</t>
  </si>
  <si>
    <t xml:space="preserve">ISBN：9789570835342 </t>
  </si>
  <si>
    <t xml:space="preserve">PChome Kids編輯部 編著 </t>
  </si>
  <si>
    <t xml:space="preserve">城邦文化事業股份有限公司 電腦家庭 </t>
  </si>
  <si>
    <t xml:space="preserve">ISBN：4717702071516 </t>
  </si>
  <si>
    <t xml:space="preserve">申仁樹 著 </t>
  </si>
  <si>
    <t xml:space="preserve">ISBN：9789866829642 </t>
  </si>
  <si>
    <t>高秀廷 著</t>
  </si>
  <si>
    <t xml:space="preserve">ISBN：978-9862032176 </t>
  </si>
  <si>
    <t>池內豐、早川直樹  著</t>
  </si>
  <si>
    <t xml:space="preserve">ISBN：978-986-229-250-1 </t>
  </si>
  <si>
    <t>2240（全套）</t>
  </si>
  <si>
    <t xml:space="preserve">元將文化編輯部 編著 </t>
  </si>
  <si>
    <t xml:space="preserve">ISBN：978-986-84327-3-4 </t>
  </si>
  <si>
    <t>李軍 著</t>
  </si>
  <si>
    <t xml:space="preserve">人類文化事業股份有限公司 </t>
  </si>
  <si>
    <t xml:space="preserve">ISBN：9789864135288 </t>
  </si>
  <si>
    <t xml:space="preserve">康原 著 </t>
  </si>
  <si>
    <t xml:space="preserve">ISBN：9789861773124 </t>
  </si>
  <si>
    <t>康原 著</t>
  </si>
  <si>
    <t xml:space="preserve">ISBN：9789861773612 </t>
  </si>
  <si>
    <t xml:space="preserve">ISBN：9789861773766 </t>
  </si>
  <si>
    <t xml:space="preserve">ISBN：9789861773759 </t>
  </si>
  <si>
    <t xml:space="preserve">幼福編輯部 編著 </t>
  </si>
  <si>
    <t xml:space="preserve">幼福文化事業股份有限公司 </t>
  </si>
  <si>
    <t>ISBN：9789862430958</t>
  </si>
  <si>
    <t xml:space="preserve">李毓佩 著 </t>
  </si>
  <si>
    <t xml:space="preserve">漢湘文化事業股份有限公司 </t>
  </si>
  <si>
    <t>ISBN：9789862251218</t>
  </si>
  <si>
    <t>沈零 著</t>
  </si>
  <si>
    <t>ISBN：9789862251553</t>
  </si>
  <si>
    <t xml:space="preserve">沈零 著 </t>
  </si>
  <si>
    <t>ISBN：9789862251560</t>
  </si>
  <si>
    <t xml:space="preserve">陳若雲 著 </t>
  </si>
  <si>
    <t xml:space="preserve">和平國際文化有限公司 </t>
  </si>
  <si>
    <t xml:space="preserve">ISBN：978-986-620-924-6 </t>
  </si>
  <si>
    <t>Will Osborne、Mary Pope Osborne 著</t>
  </si>
  <si>
    <t xml:space="preserve">ISBN：978-986-216-500-3 </t>
  </si>
  <si>
    <t xml:space="preserve">Will Osborne、Mary Pope Osborne 著 </t>
  </si>
  <si>
    <t xml:space="preserve">ISBN：978-986-216-557-7 </t>
  </si>
  <si>
    <t xml:space="preserve">ISBN：978-986-216-558-4 </t>
  </si>
  <si>
    <t xml:space="preserve">ISBN：978-986-216-614-7 </t>
  </si>
  <si>
    <t xml:space="preserve">ISBN：978-986-216-675-8 </t>
  </si>
  <si>
    <t>ISBN：978-986-216-673-4</t>
  </si>
  <si>
    <t xml:space="preserve">Usborne Publishing Ltd. 著 </t>
  </si>
  <si>
    <t xml:space="preserve">ISBN：978-986-216-613-0 </t>
  </si>
  <si>
    <t>Fiona Watt 著</t>
  </si>
  <si>
    <t xml:space="preserve">ISBN：978-986-216-5133 </t>
  </si>
  <si>
    <t xml:space="preserve">ISBN：978-986-256-220-0 </t>
  </si>
  <si>
    <t>木內勝、田中皓也 著</t>
  </si>
  <si>
    <t xml:space="preserve">ISBN：9789866731419  </t>
  </si>
  <si>
    <t xml:space="preserve">Top945雜誌編輯群 編著 </t>
  </si>
  <si>
    <t xml:space="preserve">ISBN：9789861517032 </t>
  </si>
  <si>
    <t>200（全彩漫畫版）</t>
  </si>
  <si>
    <t xml:space="preserve">郭莉蓁 著 </t>
  </si>
  <si>
    <t xml:space="preserve">ISBN：9789866342141 </t>
  </si>
  <si>
    <t>黃耀傑 著</t>
  </si>
  <si>
    <t xml:space="preserve">ISBN：9789866342370 </t>
  </si>
  <si>
    <t>250（全彩漫畫版）</t>
  </si>
  <si>
    <t xml:space="preserve">孟宸、梁心綺 著 </t>
  </si>
  <si>
    <t xml:space="preserve">ISBN：9789866342264 </t>
  </si>
  <si>
    <t>李佩紋、梁心綺 著</t>
  </si>
  <si>
    <t xml:space="preserve">ISBN：9789866342455 </t>
  </si>
  <si>
    <t xml:space="preserve">Mark Twain、YOSHI 著 </t>
  </si>
  <si>
    <t xml:space="preserve">ISBN：9789866725852 </t>
  </si>
  <si>
    <t>Jonathan Swift、MW 著</t>
  </si>
  <si>
    <t xml:space="preserve">ISBN：9789866725753 </t>
  </si>
  <si>
    <t xml:space="preserve">朴愛羅 著 </t>
  </si>
  <si>
    <t xml:space="preserve">ISBN：978-986-229-271-6 </t>
  </si>
  <si>
    <t xml:space="preserve">ISBN：978-986-229-219-8 </t>
  </si>
  <si>
    <t xml:space="preserve">ISBN：978-986-229-296-9 </t>
  </si>
  <si>
    <t xml:space="preserve">ISBN：978-986-229-320-1 </t>
  </si>
  <si>
    <t xml:space="preserve">Gomdori Co. 編著 </t>
  </si>
  <si>
    <t>ISBN：978-986-229-225-9</t>
  </si>
  <si>
    <t xml:space="preserve">ISBN：978-986-229-270-9 </t>
  </si>
  <si>
    <t xml:space="preserve">Gomdori co. 編著 </t>
  </si>
  <si>
    <t xml:space="preserve">ISBN：978-986-229-292-1 </t>
  </si>
  <si>
    <t>ISBN：978-986-229-375-1</t>
  </si>
  <si>
    <t>洪在轍、柳己韻 著</t>
  </si>
  <si>
    <t xml:space="preserve">ISBN：978-986-229-209-9 </t>
  </si>
  <si>
    <t xml:space="preserve">ISBN：978-986-229-319-5 </t>
  </si>
  <si>
    <t>青山剛昌 著</t>
  </si>
  <si>
    <t xml:space="preserve">ISBN：978-986-256-368-7 </t>
  </si>
  <si>
    <t xml:space="preserve">ISBN：978-986-256-454-7 </t>
  </si>
  <si>
    <t xml:space="preserve">彎彎 著 </t>
  </si>
  <si>
    <t xml:space="preserve">自轉星球文化創意事業有限公司 </t>
  </si>
  <si>
    <t xml:space="preserve">ISBN：978-986-86839-0-7 </t>
  </si>
  <si>
    <t xml:space="preserve">手塚治虫 著 </t>
  </si>
  <si>
    <t xml:space="preserve">ISBN：9789862511671 </t>
  </si>
  <si>
    <t xml:space="preserve">橫山光輝 著 </t>
  </si>
  <si>
    <t xml:space="preserve">ISBN：9789862511077 </t>
  </si>
  <si>
    <t xml:space="preserve">ISBN：9789867788061 </t>
  </si>
  <si>
    <t xml:space="preserve">ISBN：978-986-211-183-3 </t>
  </si>
  <si>
    <t>洋洋兔 著</t>
  </si>
  <si>
    <t xml:space="preserve">ISBN：9789862251164 </t>
  </si>
  <si>
    <t xml:space="preserve">洋洋兔 著 </t>
  </si>
  <si>
    <t>ISBN：9789862251171</t>
  </si>
  <si>
    <t xml:space="preserve">鐵皮人美術 著 </t>
  </si>
  <si>
    <t>ISBN：9789862251614</t>
  </si>
  <si>
    <t>鐵皮人美術 著</t>
  </si>
  <si>
    <t xml:space="preserve">ISBN：9789862251621 </t>
  </si>
  <si>
    <t xml:space="preserve">ISBN：9789862251591  </t>
  </si>
  <si>
    <t xml:space="preserve">ISBN：9789862251584   </t>
  </si>
  <si>
    <t xml:space="preserve">ISBN：9789862251607    </t>
  </si>
  <si>
    <t xml:space="preserve">ISBN：9789862251645    </t>
  </si>
  <si>
    <t xml:space="preserve">ISBN：9789862251638     </t>
  </si>
  <si>
    <t xml:space="preserve">ISBN：9789866673139    </t>
  </si>
  <si>
    <t xml:space="preserve">ISBN：9789866786938     </t>
  </si>
  <si>
    <t xml:space="preserve">ISBN：9789866786921      </t>
  </si>
  <si>
    <t xml:space="preserve">金南吉 著 </t>
  </si>
  <si>
    <t xml:space="preserve">ISBN：9789861935638 </t>
  </si>
  <si>
    <t>金南吉 著</t>
  </si>
  <si>
    <t xml:space="preserve">ISBN：9789861935645 </t>
  </si>
  <si>
    <t xml:space="preserve">許順鳳 著 </t>
  </si>
  <si>
    <t xml:space="preserve">ISBN：9789864188840 </t>
  </si>
  <si>
    <t xml:space="preserve">ISBN：9789861935751 </t>
  </si>
  <si>
    <t>陳俐妤 著</t>
  </si>
  <si>
    <t xml:space="preserve">ISBN：9789861935348 </t>
  </si>
  <si>
    <t xml:space="preserve">ISBN：9789861935232 </t>
  </si>
  <si>
    <t xml:space="preserve">小典藏編輯部 編著 </t>
  </si>
  <si>
    <t xml:space="preserve">學齡前 小學低、中年級 </t>
  </si>
  <si>
    <t xml:space="preserve">ISBN：977181253200301 </t>
  </si>
  <si>
    <t>國語週刊編輯部 編著</t>
  </si>
  <si>
    <t xml:space="preserve">國語週刊雜誌社 </t>
  </si>
  <si>
    <t xml:space="preserve">ISSN：1993-6648 </t>
  </si>
  <si>
    <t>國語日報週刊初階版編輯部 編著</t>
  </si>
  <si>
    <t xml:space="preserve">ISSN：1027118X </t>
  </si>
  <si>
    <t>國語日報週刊進階版編輯部 編著</t>
  </si>
  <si>
    <t xml:space="preserve">ISSN：22193693 </t>
  </si>
  <si>
    <t>TOP945進階版編輯部 編著</t>
  </si>
  <si>
    <t xml:space="preserve">ISSN：17269369 </t>
  </si>
  <si>
    <t xml:space="preserve">王珮琳 等著 </t>
  </si>
  <si>
    <t xml:space="preserve">ISBN：4713282419922 </t>
  </si>
  <si>
    <t>溫文相、林家棟 著</t>
  </si>
  <si>
    <t>ISBN：9789866565472</t>
  </si>
  <si>
    <t>陳維霖 著</t>
  </si>
  <si>
    <t>ISBN：9789866565465</t>
  </si>
  <si>
    <t>ISBN：9789866565489</t>
  </si>
  <si>
    <t>孫慧榆、林傳宗 著</t>
  </si>
  <si>
    <t>ISBN：9789866565403</t>
  </si>
  <si>
    <t>ISBN：9789866565434</t>
  </si>
  <si>
    <t>施政廷 著</t>
  </si>
  <si>
    <t>ISBN：9789866565397</t>
  </si>
  <si>
    <t>大衛．卡利、沙基．布勒奇 著</t>
  </si>
  <si>
    <t>ISBN：9789868456655</t>
  </si>
  <si>
    <t>雅琳 著</t>
  </si>
  <si>
    <t>ISBN：978-986-85535-0-7</t>
  </si>
  <si>
    <t>小泉留美子 著</t>
  </si>
  <si>
    <t>ISBN：9789868449930</t>
  </si>
  <si>
    <t>田中宇佐 著</t>
  </si>
  <si>
    <t>ISBN：9789868449954</t>
  </si>
  <si>
    <t>ISBN：978-986-6789-52-6</t>
  </si>
  <si>
    <t>ISBN：978-986-6789-38-0</t>
  </si>
  <si>
    <t>陳貴芳 著</t>
  </si>
  <si>
    <t>ISBN：978-986-6789-42-7</t>
  </si>
  <si>
    <t>Byrd Baylor 著</t>
  </si>
  <si>
    <t>ISBN：978-986-6833-50-2</t>
  </si>
  <si>
    <t>Joan MacPhail Knight 著</t>
  </si>
  <si>
    <t>ISBN：978-986-6833-54-0</t>
  </si>
  <si>
    <t>Demi 著</t>
  </si>
  <si>
    <t>ISBN：9789866833472</t>
  </si>
  <si>
    <t>Jonah Winter 著</t>
  </si>
  <si>
    <t>ISBN：978-986-6833-48-9</t>
  </si>
  <si>
    <t>Laura Ljungkvist 著</t>
  </si>
  <si>
    <t>ISBN：978-986-6833-39-7</t>
  </si>
  <si>
    <t>ISBN：978-986-6833-38-0</t>
  </si>
  <si>
    <t>Ann Bowler 著</t>
  </si>
  <si>
    <t>ISBN：978-986-6833-60-1</t>
  </si>
  <si>
    <t>尚．菲利普、阿胡．維諾 著</t>
  </si>
  <si>
    <t>ISBN：9789868503083</t>
  </si>
  <si>
    <t>立本倫子 著</t>
  </si>
  <si>
    <t>ISBN：9789868503007</t>
  </si>
  <si>
    <t>阿涅絲．卡塔位 著</t>
  </si>
  <si>
    <t>ISBN：9789868503038</t>
  </si>
  <si>
    <t>安東尼特．波第斯 著</t>
  </si>
  <si>
    <t>ISBN：9789868503045</t>
  </si>
  <si>
    <t>蘇西．李 著</t>
  </si>
  <si>
    <t>ISBN：9789868503052</t>
  </si>
  <si>
    <t>柳川茂、河井挪亞 著</t>
  </si>
  <si>
    <t>財團法人台北市基督教校園 福音團契附屬校園書房出版社</t>
  </si>
  <si>
    <t>ISBN：978-986-198-097-3</t>
  </si>
  <si>
    <t>ISBN：978-986-198144-4</t>
  </si>
  <si>
    <t>高德蓮．德．羅莎梅爾  著</t>
  </si>
  <si>
    <t>ISBN：978-986-211-092-8</t>
  </si>
  <si>
    <t>徐萃、姬炤華 著</t>
  </si>
  <si>
    <t>ISBN：978-986-211-124-6</t>
  </si>
  <si>
    <t>岩井俊雄  著</t>
  </si>
  <si>
    <t>ISBN：978-986-211-085-0</t>
  </si>
  <si>
    <t>尤里．諾勒斯堅 著</t>
  </si>
  <si>
    <t>ISBN：978-986-211-077-5</t>
  </si>
  <si>
    <t>沙永玲、洪義男 著</t>
  </si>
  <si>
    <t>ISBN：978-986-211-102-4</t>
  </si>
  <si>
    <t>林滿秋、林莉菁  著</t>
  </si>
  <si>
    <t>ISBN：978-986-211-069-0</t>
  </si>
  <si>
    <t>竹田津實、阿部弘士  著</t>
  </si>
  <si>
    <t>ISBN：978-986-211-105-5</t>
  </si>
  <si>
    <t>油野誠一 著</t>
  </si>
  <si>
    <t>ISBN：978-986-211-114-7</t>
  </si>
  <si>
    <t>曹俊彥 著</t>
  </si>
  <si>
    <t>ISBN：978-986-211-123-9</t>
  </si>
  <si>
    <t>ISBN：978-986-211-116-1</t>
  </si>
  <si>
    <t>ISBN：978-986-211-112-3</t>
  </si>
  <si>
    <t>瑪莉安．德．史梅特、 妮可．塔斯瑪 著</t>
  </si>
  <si>
    <t>ISBN：978-986-211-130-7</t>
  </si>
  <si>
    <t>瀨田貞二 改寫</t>
  </si>
  <si>
    <t>ISBN：978-986-211-089-8</t>
  </si>
  <si>
    <t>林明子 著</t>
  </si>
  <si>
    <t>ISBN：978-986-83752-5-3</t>
  </si>
  <si>
    <t>鎌田步 著</t>
  </si>
  <si>
    <t>ISBN：978-986-83752-6-0</t>
  </si>
  <si>
    <t>末吉曉子、林明子 著</t>
  </si>
  <si>
    <t>ISBN：978-986-83752-9-1</t>
  </si>
  <si>
    <t>阿爾發國際文化事業有限公</t>
  </si>
  <si>
    <t>ISBN：978-986-83752-8-4</t>
  </si>
  <si>
    <t>石晏如 著</t>
  </si>
  <si>
    <t>ISBN：978-957-608-340-2</t>
  </si>
  <si>
    <t>8900（全套16冊）</t>
  </si>
  <si>
    <t>吉田昭一、山貴子、廣瀨喜久子、深道義尚 著</t>
  </si>
  <si>
    <t>ISBN：978-986-203-1483</t>
  </si>
  <si>
    <t>Emily Gravett 著</t>
  </si>
  <si>
    <t>ISBN：9789866310072</t>
  </si>
  <si>
    <t>Julia Donaldson 著</t>
  </si>
  <si>
    <t>ISBN：9789867428905</t>
  </si>
  <si>
    <t>ISBN：9789867425899</t>
  </si>
  <si>
    <t>Laurence Anholt  著</t>
  </si>
  <si>
    <t>ISBN：9789867428547</t>
  </si>
  <si>
    <t>ISBN：9789866310027</t>
  </si>
  <si>
    <t>ISBN：978-986-6310-003</t>
  </si>
  <si>
    <t>ISBN：978-986-7428-523</t>
  </si>
  <si>
    <t>ISBN：9789575747442</t>
  </si>
  <si>
    <t>安柏．史都華 著</t>
  </si>
  <si>
    <t>ISBN：9789575747336</t>
  </si>
  <si>
    <t>蘿拉．瑞金 著</t>
  </si>
  <si>
    <t>ISBN：9789575747343</t>
  </si>
  <si>
    <t>Tony Maddox 著</t>
  </si>
  <si>
    <t>ISBN：9789575747459</t>
  </si>
  <si>
    <t>Eileen Browne 著</t>
  </si>
  <si>
    <t>ISBN：9789575747466</t>
  </si>
  <si>
    <t>ISBN：9789866407130</t>
  </si>
  <si>
    <t>Rachel Rivett 著</t>
  </si>
  <si>
    <t>ISBN：9789867235961</t>
  </si>
  <si>
    <t>ISBN：9789867235985</t>
  </si>
  <si>
    <t>Adeline Yzac 著</t>
  </si>
  <si>
    <t>ISBN：9789867235954</t>
  </si>
  <si>
    <t>Freya Blackwood 著</t>
  </si>
  <si>
    <t>ISBN：9789866407178</t>
  </si>
  <si>
    <t>Janan Cain 著</t>
  </si>
  <si>
    <t>ISBN：9789866407086</t>
  </si>
  <si>
    <t>Jane E. Hoffelt 著</t>
  </si>
  <si>
    <t>ISBN：9789866407147</t>
  </si>
  <si>
    <t>Julian Hector 著</t>
  </si>
  <si>
    <t>ISBN：9789867235930</t>
  </si>
  <si>
    <t>Demian Elaine Yumei 著</t>
  </si>
  <si>
    <t>ISBN：9789866407253</t>
  </si>
  <si>
    <t>Sandy Kleven 著</t>
  </si>
  <si>
    <t>ISBN：9789866407116</t>
  </si>
  <si>
    <t>Joan van Loon 著</t>
  </si>
  <si>
    <t>ISBN：9789866407055</t>
  </si>
  <si>
    <t>Leen van den Berg 著</t>
  </si>
  <si>
    <t>ISBN：9789866407215</t>
  </si>
  <si>
    <t>Jon Agee 著</t>
  </si>
  <si>
    <t>ISBN：9789867235923</t>
  </si>
  <si>
    <t>Stephen Michael King 著</t>
  </si>
  <si>
    <t>ISBN：9789866407079</t>
  </si>
  <si>
    <t>ISBN：9789866407031</t>
  </si>
  <si>
    <t>Nancy Tillman 著</t>
  </si>
  <si>
    <t>ISBN：9789867235992</t>
  </si>
  <si>
    <t>Lisa Humphrey 著</t>
  </si>
  <si>
    <t>ISBN：9789866407161</t>
  </si>
  <si>
    <t>寮美千子 著</t>
  </si>
  <si>
    <t>ISBN：9789866407123</t>
  </si>
  <si>
    <t>安井季子 著</t>
  </si>
  <si>
    <t>ISBN：9789866407093</t>
  </si>
  <si>
    <t>織田真一郎 著</t>
  </si>
  <si>
    <t>ISBN：9789866407000</t>
  </si>
  <si>
    <t>武鹿悅子 著</t>
  </si>
  <si>
    <t>ISBN：9789867235978</t>
  </si>
  <si>
    <t>郭洪國雄 著</t>
  </si>
  <si>
    <t>心理出版社股份有限公司</t>
  </si>
  <si>
    <t>ISBN：9789861913148</t>
  </si>
  <si>
    <t>法里德．卡拉特巴里 著</t>
  </si>
  <si>
    <t>ISBN：978-986-6701-19-1</t>
  </si>
  <si>
    <t>凱畢茲．卡卡汎德 著</t>
  </si>
  <si>
    <t>ISBN：978-986-6701-22-1</t>
  </si>
  <si>
    <t>穆罕默德．芮札．謝姆斯 著</t>
  </si>
  <si>
    <t>ISBN：978-986-6701-23-8</t>
  </si>
  <si>
    <t>侯達．海達第 著</t>
  </si>
  <si>
    <t>ISBN：978-986-6701-21-4</t>
  </si>
  <si>
    <t>ISBN：978-986-6701-33-7</t>
  </si>
  <si>
    <t>法利德．卡拉特巴里 著</t>
  </si>
  <si>
    <t>ISBN：978-986-6701-32-0</t>
  </si>
  <si>
    <t>威廉．J．班奈特 著</t>
  </si>
  <si>
    <t>ISBN：978-986-6701-26-9</t>
  </si>
  <si>
    <t>賴佳慧 著</t>
  </si>
  <si>
    <t>ISBN：978-986-151-661-5</t>
  </si>
  <si>
    <t>Amy Young 著</t>
  </si>
  <si>
    <t>ISBN：978-986-151-667-7</t>
  </si>
  <si>
    <t>吳美慧、周美強 著</t>
  </si>
  <si>
    <t>ISBN：978-986-6933-88-2</t>
  </si>
  <si>
    <t>慶子．凱薩茲 著</t>
  </si>
  <si>
    <t>ISBN：978-986-7295-48-4</t>
  </si>
  <si>
    <t>原京子 著</t>
  </si>
  <si>
    <t>ISBN：978-986-7295-49-1</t>
  </si>
  <si>
    <t>朵兒佛瑞曼 著</t>
  </si>
  <si>
    <t>ISBN：978-986-7295-50-7</t>
  </si>
  <si>
    <t>優利．修爾維滋 著</t>
  </si>
  <si>
    <t>ISBN：978-986-7295-51-4</t>
  </si>
  <si>
    <t>ISBN：978-986-7295-52-1</t>
  </si>
  <si>
    <t>內田麟太郎 著</t>
  </si>
  <si>
    <t>ISBN：978-986-7295-53-8</t>
  </si>
  <si>
    <t>克莉絲汀．巴呂 著</t>
  </si>
  <si>
    <t>ISBN：978-986-7295-55-2</t>
  </si>
  <si>
    <t>艾莉絲．麥晶蒂 著</t>
  </si>
  <si>
    <t>ISBN：978-986-7295-56-9</t>
  </si>
  <si>
    <t>馬可．羅森索 著</t>
  </si>
  <si>
    <t>ISBN：978-986-7295-57-6</t>
  </si>
  <si>
    <t>Chris Van Allsburg 著</t>
  </si>
  <si>
    <t>ISBN：9789867428943</t>
  </si>
  <si>
    <t>Ursula Jones 著</t>
  </si>
  <si>
    <t>ISBN：978-986-7428-967</t>
  </si>
  <si>
    <t>Veronique Van den Abeele 著</t>
  </si>
  <si>
    <t>ISBN：9789867428974</t>
  </si>
  <si>
    <t>凱瑟琳．隆恩．波士朗 著</t>
  </si>
  <si>
    <t>ISBN：978-986-6735-62-2</t>
  </si>
  <si>
    <t>ISBN：978-986-6735-63-9</t>
  </si>
  <si>
    <t>露絲．范德齊 著</t>
  </si>
  <si>
    <t>ISBN：978-986-6735-53-0</t>
  </si>
  <si>
    <t>李歐．李奧尼 著</t>
  </si>
  <si>
    <t>ISBN：978-986-6735-69-1</t>
  </si>
  <si>
    <t>奧利維爾．杜瑞亞 著</t>
  </si>
  <si>
    <t>ISBN：978-986-6735-77-6</t>
  </si>
  <si>
    <t>派翠西亞．波拉蔻 著</t>
  </si>
  <si>
    <t>ISBN：978-986-6735-80-6</t>
  </si>
  <si>
    <t>露絲．克勞斯、海倫．奧森貝里 著</t>
  </si>
  <si>
    <t>ISBN：978-986-6735-66-0</t>
  </si>
  <si>
    <t>神澤利子、林明子 著</t>
  </si>
  <si>
    <t>ISBN：978-986-6735-68-4</t>
  </si>
  <si>
    <t>陸可鐸 著</t>
  </si>
  <si>
    <t>ISBN：978-957-0368-24-6</t>
  </si>
  <si>
    <t>松橋利光 著</t>
  </si>
  <si>
    <t>ISBN：9789861891538</t>
  </si>
  <si>
    <t>ISBN：9789861891491</t>
  </si>
  <si>
    <t>Graham Oakley 著</t>
  </si>
  <si>
    <t>ISBN：978-986-189-171-2</t>
  </si>
  <si>
    <t>ISBN：9789861891668</t>
  </si>
  <si>
    <t>ISBN：9789861891620</t>
  </si>
  <si>
    <t>ISBN：978-986-189-172-9</t>
  </si>
  <si>
    <t>ISBN：9789861891750</t>
  </si>
  <si>
    <t>ISBN：9789861891767</t>
  </si>
  <si>
    <t>ISBN：9789861891774</t>
  </si>
  <si>
    <t>ISBN：9789861891811</t>
  </si>
  <si>
    <t>ISBN：9789861891859</t>
  </si>
  <si>
    <t>ISBN：9789861891675</t>
  </si>
  <si>
    <t>郝廣才 著</t>
  </si>
  <si>
    <t>ISBN：978-986-189-158-3</t>
  </si>
  <si>
    <t>向昀 著</t>
  </si>
  <si>
    <t>ISBN：9789861891699</t>
  </si>
  <si>
    <t>ISBN：9789861891637</t>
  </si>
  <si>
    <t>李金苹 著</t>
  </si>
  <si>
    <t>ISBN：9789861891736</t>
  </si>
  <si>
    <t>Van Gogh 著</t>
  </si>
  <si>
    <t>ISBN：9789861891873</t>
  </si>
  <si>
    <t>Manuel Mateo 著</t>
  </si>
  <si>
    <t>ISBN：978-986-189-155-2</t>
  </si>
  <si>
    <t>劉嘉路 著</t>
  </si>
  <si>
    <t>ISBN：9789861890746</t>
  </si>
  <si>
    <t>Melanie Watt 著</t>
  </si>
  <si>
    <t>ISBN：9789861891392</t>
  </si>
  <si>
    <t>Jamie Lee Curtis 著</t>
  </si>
  <si>
    <t>ISBN：9789861891590</t>
  </si>
  <si>
    <t>Babette Cole 著</t>
  </si>
  <si>
    <t>ISBN：978-986-189-161-3</t>
  </si>
  <si>
    <t>周佳靜 著</t>
  </si>
  <si>
    <t>ISBN：9789861891835</t>
  </si>
  <si>
    <t>Eva Montanari 著</t>
  </si>
  <si>
    <t>ISBN：9789861891828</t>
  </si>
  <si>
    <t>Elizabeth Silance Ballard 著</t>
  </si>
  <si>
    <t>ISBN：9789861891781</t>
  </si>
  <si>
    <t>ISBN：9789861891460</t>
  </si>
  <si>
    <t>王爾德 著</t>
  </si>
  <si>
    <t>ISBN：9789861891606</t>
  </si>
  <si>
    <t>格林兄弟 著</t>
  </si>
  <si>
    <t>ISBN：9789861891651</t>
  </si>
  <si>
    <t>ISBN：9789861891743</t>
  </si>
  <si>
    <t>ISBN：9789861891446</t>
  </si>
  <si>
    <t>朱自清 著</t>
  </si>
  <si>
    <t>ISBN：9789861891385</t>
  </si>
  <si>
    <t>Manuela Monari 著</t>
  </si>
  <si>
    <t>ISBN：978-986-189-152-1</t>
  </si>
  <si>
    <t>ISBN：9789862162927</t>
  </si>
  <si>
    <t>accototo福田敏生、明子 著</t>
  </si>
  <si>
    <t>ISBN：9789862163801</t>
  </si>
  <si>
    <t>ISBN：9789862163917</t>
  </si>
  <si>
    <t>Loren Long 著</t>
  </si>
  <si>
    <t>ISBN：9789862164013</t>
  </si>
  <si>
    <t>Brenda Williams 著</t>
  </si>
  <si>
    <t>ISBN：9789862163733</t>
  </si>
  <si>
    <t>ISBN：9789862164228</t>
  </si>
  <si>
    <t>張曉玲、潘堅 著</t>
  </si>
  <si>
    <t>ISBN：978-986-161-317-8</t>
  </si>
  <si>
    <t>ISBN：978-986-161-323-9</t>
  </si>
  <si>
    <t>孫晴峰、睡眼 著</t>
  </si>
  <si>
    <t>ISBN：978-986-161-321-5</t>
  </si>
  <si>
    <t>Ezra Jack Keats 著</t>
  </si>
  <si>
    <t>ISBN：978-957-762-465-9</t>
  </si>
  <si>
    <t>ISBN：978-957-762-467-3</t>
  </si>
  <si>
    <t>Aliki Brandenberg 著</t>
  </si>
  <si>
    <t>ISBN：978-957-762-463-5</t>
  </si>
  <si>
    <t>ISBN：978-957-762-462-8</t>
  </si>
  <si>
    <t>840（全套3冊）</t>
  </si>
  <si>
    <t>Lauren Child 著</t>
  </si>
  <si>
    <t>ISBN：978-957-762-472-7</t>
  </si>
  <si>
    <t>Peter Spier 著</t>
  </si>
  <si>
    <t>ISBN：978-957-762-474-1</t>
  </si>
  <si>
    <t>Joanne Ryser、Norman Gorbaty 著</t>
  </si>
  <si>
    <t>ISBN：978-957-762-464-2</t>
  </si>
  <si>
    <t>ISBN：978-957-762-473-4</t>
  </si>
  <si>
    <t>480（全套2冊）</t>
  </si>
  <si>
    <t>KIDSLABEL  編著</t>
  </si>
  <si>
    <t>臺灣東販股份有限公司</t>
  </si>
  <si>
    <t>ISBN：978-986-251-100-8</t>
  </si>
  <si>
    <t>Aliki 著</t>
  </si>
  <si>
    <t>ISBN：978-986-6830-83-9</t>
  </si>
  <si>
    <t>劉清彥、蔡達源 著</t>
  </si>
  <si>
    <t>ISBN：978-986-6830-84-6</t>
  </si>
  <si>
    <t>米雅、林怡湘 著</t>
  </si>
  <si>
    <t>ISBN：978-986-6830-85-3</t>
  </si>
  <si>
    <t>莊世瑩、林怡萱 著</t>
  </si>
  <si>
    <t>ISBN：978-986-6830-58-7</t>
  </si>
  <si>
    <t>渡邊有一 著</t>
  </si>
  <si>
    <t>ISBN：978-986-6830-87-7</t>
  </si>
  <si>
    <t>ISBN：978-986-6830-88-4</t>
  </si>
  <si>
    <t>ISBN：978-986-6830-89-1</t>
  </si>
  <si>
    <t>ISBN：978-986-6830-91-4</t>
  </si>
  <si>
    <t>ISBN：978-986-6830-92-1</t>
  </si>
  <si>
    <t>Hans Augusto Rey 著</t>
  </si>
  <si>
    <t>ISBN：978-986-6830-68-6</t>
  </si>
  <si>
    <t>ISBN：978-986-6830-71-6</t>
  </si>
  <si>
    <t>ISBN：978-986-6830-70-9</t>
  </si>
  <si>
    <t>ISBN：978-986-6608-17-9</t>
  </si>
  <si>
    <t>ISBN：978-986-7942-78-4</t>
  </si>
  <si>
    <t>ISBN：978-986-6608-16-2</t>
  </si>
  <si>
    <t>馬俐、程文 著</t>
  </si>
  <si>
    <t>ISBN：978-986-6608-18-6</t>
  </si>
  <si>
    <t>ISBN：978-986-6608-19-3</t>
  </si>
  <si>
    <t>田村理江、朝倉惠 著</t>
  </si>
  <si>
    <t>ISBN：978-957-13-4989-3</t>
  </si>
  <si>
    <t>蔡穎卿、翁樂旂 著</t>
  </si>
  <si>
    <t>ISBN：978-957-13-5142-1</t>
  </si>
  <si>
    <t>金民政 著</t>
  </si>
  <si>
    <t>ISBN：9789574407187</t>
  </si>
  <si>
    <t>辛熙南 著</t>
  </si>
  <si>
    <t>ISBN：9789574406944</t>
  </si>
  <si>
    <t>李賢珠 著</t>
  </si>
  <si>
    <t>ISBN：9789574406982</t>
  </si>
  <si>
    <t>Trace Moroney 著</t>
  </si>
  <si>
    <t>ISBN：978-986-6658-60-0</t>
  </si>
  <si>
    <t>ISBN：978-986-6658-61-7</t>
  </si>
  <si>
    <t>ISBN：978-986-6658-62-4</t>
  </si>
  <si>
    <t>ISBN：978-986-6658-63-1</t>
  </si>
  <si>
    <t>ISBN：978-986-6658-66-2</t>
  </si>
  <si>
    <t>ISBN：978-986-6658-67-9</t>
  </si>
  <si>
    <t>ISBN：978-986-6658-68-6</t>
  </si>
  <si>
    <t>ISBN：978-986-6658-65-5</t>
  </si>
  <si>
    <t>Fanny Joly 著</t>
  </si>
  <si>
    <t>ISBN：978-986-6658-52-5</t>
  </si>
  <si>
    <t>ISBN：978-986-6658-53-2</t>
  </si>
  <si>
    <t>ISBN：978-986-6658-54-9</t>
  </si>
  <si>
    <t>ISBN：978-986-6658-58-7</t>
  </si>
  <si>
    <t>ISBN：978-986-6658-56-3</t>
  </si>
  <si>
    <t>ISBN：978-986-6658-55-6</t>
  </si>
  <si>
    <t>ISBN：978-986-6658-57-0</t>
  </si>
  <si>
    <t>宇文正 著</t>
  </si>
  <si>
    <t>ISBN：9789571452838</t>
  </si>
  <si>
    <t>黃金鳳 著</t>
  </si>
  <si>
    <t>ISBN：9789571452821</t>
  </si>
  <si>
    <t>ISBN：9789571452845</t>
  </si>
  <si>
    <t>史玉琪 著</t>
  </si>
  <si>
    <t>ISBN：9789571452852</t>
  </si>
  <si>
    <t>小林清之介、松岡達英 著</t>
  </si>
  <si>
    <t>ISBN：978-957-32-6489-7</t>
  </si>
  <si>
    <t>小林清之介、瀧波明生 著</t>
  </si>
  <si>
    <t>ISBN：978-957-32-6490-3</t>
  </si>
  <si>
    <t>小林清之介、金尾惠子 著</t>
  </si>
  <si>
    <t>ISBN：978-957-32-6491-0</t>
  </si>
  <si>
    <t>劉思源 著</t>
  </si>
  <si>
    <t>ISBN：9789573264255</t>
  </si>
  <si>
    <t>ISBN：9789573264361</t>
  </si>
  <si>
    <t>ISBN：9789573264309</t>
  </si>
  <si>
    <t>Gene Zion 著</t>
  </si>
  <si>
    <t>ISBN：9789573264514</t>
  </si>
  <si>
    <t>ISBN：9789573264507</t>
  </si>
  <si>
    <t>陳國 著</t>
  </si>
  <si>
    <t>ISBN：978-986-6437-21-2</t>
  </si>
  <si>
    <t>明國 著</t>
  </si>
  <si>
    <t>ISBN：978-986-6437-22-9</t>
  </si>
  <si>
    <t>瑞英 著</t>
  </si>
  <si>
    <t>ISBN：978-986-6437-24-3</t>
  </si>
  <si>
    <t>ISBN：978-986-6437-25-0</t>
  </si>
  <si>
    <t>安綱 著</t>
  </si>
  <si>
    <t>ISBN：978-986-6437-23-6</t>
  </si>
  <si>
    <t>1820（全套）</t>
  </si>
  <si>
    <t>陳雅純 著</t>
  </si>
  <si>
    <t>ISBN：978-986-6437-01-4</t>
  </si>
  <si>
    <t>布莉奇 著</t>
  </si>
  <si>
    <t>ISBN：978-957-451-405-2</t>
  </si>
  <si>
    <t>ISBN：978-957-451-433-5</t>
  </si>
  <si>
    <t>本下泉美 著</t>
  </si>
  <si>
    <t>ISBN：978-986-6582-66-0</t>
  </si>
  <si>
    <t>Kevin Sherry 著</t>
  </si>
  <si>
    <t>ISBN：978-986-6582-71-4</t>
  </si>
  <si>
    <t>ISBN：978-986-6582-81-3</t>
  </si>
  <si>
    <t>戶田和代 著</t>
  </si>
  <si>
    <t>ISBN：978-986-241-001-1</t>
  </si>
  <si>
    <t>竹下文子 著</t>
  </si>
  <si>
    <t>ISBN：978-986-241-027-1</t>
  </si>
  <si>
    <t>ISBN：978-986-241-026-4</t>
  </si>
  <si>
    <t>ISBN：978-986-241-028-8</t>
  </si>
  <si>
    <t>ISBN：978-986-241-029-5</t>
  </si>
  <si>
    <t>高尾裕子 著</t>
  </si>
  <si>
    <t>ISBN：978-986-241-078-3</t>
  </si>
  <si>
    <t>高純 著</t>
  </si>
  <si>
    <t>ISBN：978-986-241-076-9</t>
  </si>
  <si>
    <t>佐藤和貴子 著</t>
  </si>
  <si>
    <t>山本敏晴 著</t>
  </si>
  <si>
    <t>ISBN：978-986-241-072-1</t>
  </si>
  <si>
    <t>ISBN：978-986-241-083-7</t>
  </si>
  <si>
    <t>ISBN：978-986-6582-64-6</t>
  </si>
  <si>
    <t>王文華、賴馬 著</t>
  </si>
  <si>
    <t>ISBN：978-986-241-030-1</t>
  </si>
  <si>
    <t>謝武彰 著</t>
  </si>
  <si>
    <t>ISBN：978-986-241-041-7</t>
  </si>
  <si>
    <t>ISBN：978-986-241-043-1</t>
  </si>
  <si>
    <t>山本省三 著</t>
  </si>
  <si>
    <t>ISBN：978-986-6582-83-7</t>
  </si>
  <si>
    <t>ISBN：978-986-6582-84-4</t>
  </si>
  <si>
    <t>ISBN：978-986-6582-85-1</t>
  </si>
  <si>
    <t>林宗賢 著</t>
  </si>
  <si>
    <t>ISBN：978-986-212-131-3</t>
  </si>
  <si>
    <t>Sarah Garson 著</t>
  </si>
  <si>
    <t>ISBN：978-986-212-129-0</t>
  </si>
  <si>
    <t>崔僖 著</t>
  </si>
  <si>
    <t>ISBN：978-986-212-132-0</t>
  </si>
  <si>
    <t>ISBN：978-986-212-133-7</t>
  </si>
  <si>
    <t>Knister 著</t>
  </si>
  <si>
    <t>ISBN：978-986-212-134-4</t>
  </si>
  <si>
    <t>ISBN：978-986-212-135-1</t>
  </si>
  <si>
    <t>黃慧敏 著</t>
  </si>
  <si>
    <t>ISBN：978-986-193-453-2</t>
  </si>
  <si>
    <t>小圓 著</t>
  </si>
  <si>
    <t>ISBN: 978-986-193-432-7</t>
  </si>
  <si>
    <t>腸子 著</t>
  </si>
  <si>
    <t>ISBN：978-986-193-431-0</t>
  </si>
  <si>
    <t>ISBN：978-986-193-002-2</t>
  </si>
  <si>
    <t>世一編輯部 著</t>
  </si>
  <si>
    <t>ISBN：978-986-193-404-4</t>
  </si>
  <si>
    <t>張晉霖 著</t>
  </si>
  <si>
    <t>ISBN：978-986-223-071-8</t>
  </si>
  <si>
    <t>Francoise Legendre 著</t>
  </si>
  <si>
    <t>ISBN: 978-986-6981-95-1</t>
  </si>
  <si>
    <t>Nikki Giovanni 著</t>
  </si>
  <si>
    <t>ISBN：978-986-6981-91-3</t>
  </si>
  <si>
    <t>Bryan Collier 著</t>
  </si>
  <si>
    <t>ISBN：978-986-6981-88-3</t>
  </si>
  <si>
    <t>Beatrice Masini 著</t>
  </si>
  <si>
    <t>ISBN：978-986-6347-09-2</t>
  </si>
  <si>
    <t>Tatiana、Rafael Bellavita 著</t>
  </si>
  <si>
    <t>ISBN：978-986-6347-03-0</t>
  </si>
  <si>
    <t>Nathaniel Lachenmeyer 著</t>
  </si>
  <si>
    <t>ISBN：978-986-6981-80-7</t>
  </si>
  <si>
    <t>Yoon、Yeorim 著</t>
  </si>
  <si>
    <t>ISBN：978-986-6981-87-6</t>
  </si>
  <si>
    <t>Barbara Diamond Goldin 著</t>
  </si>
  <si>
    <t>ISBN：978-986-6981-83-8</t>
  </si>
  <si>
    <t>Dan Yaccarino 著</t>
  </si>
  <si>
    <t>ISBN：978-986-6981-89-0</t>
  </si>
  <si>
    <t>Erice A. Kimmel 著</t>
  </si>
  <si>
    <t>ISBN：978-986-6981-86-9</t>
  </si>
  <si>
    <t>ISBN：978-986-6981-94-4</t>
  </si>
  <si>
    <t>Nick Would 著</t>
  </si>
  <si>
    <t>ISBN：978-986-6981-98-2</t>
  </si>
  <si>
    <t>Omar S. Castaneda 著</t>
  </si>
  <si>
    <t>ISBN：978-986-6347-05-4</t>
  </si>
  <si>
    <t>Paul Fleischman 著</t>
  </si>
  <si>
    <t>ISBN：978-986-6347-01-6</t>
  </si>
  <si>
    <t>Gaye Chapman 著</t>
  </si>
  <si>
    <t>ISBN：978-986-6981-82-1</t>
  </si>
  <si>
    <t>Carole Lexa Schaefer 著</t>
  </si>
  <si>
    <t>ISBN：978-986-6981-85-2</t>
  </si>
  <si>
    <t>Catherine Zarcate 著</t>
  </si>
  <si>
    <t>ISBN：978-986-6981-99-9</t>
  </si>
  <si>
    <t>James Rumford 著</t>
  </si>
  <si>
    <t>ISBN：978-986-6981-90-6</t>
  </si>
  <si>
    <t>Jan Ormerod 著</t>
  </si>
  <si>
    <t>ISBN：978-986-6981-84-5</t>
  </si>
  <si>
    <t>Sally Morgan、Ezekiel kwaymullina 著</t>
  </si>
  <si>
    <t>ISBN：978-986-6981-93-7</t>
  </si>
  <si>
    <t>David Conway 著</t>
  </si>
  <si>
    <t>ISBN：978-986-6981-92-0</t>
  </si>
  <si>
    <t>Brandenberg、Aliki 著</t>
  </si>
  <si>
    <t>ISBN：8667106500951</t>
  </si>
  <si>
    <t>840（全套三冊）</t>
  </si>
  <si>
    <t>ISBN：8667106500968</t>
  </si>
  <si>
    <t>申惠恩、E. Cotteleer 著</t>
  </si>
  <si>
    <t>ISBN：4711132386486</t>
  </si>
  <si>
    <t>張知、A. Ladecka 著</t>
  </si>
  <si>
    <t>ISBN：4711132386493</t>
  </si>
  <si>
    <t>全睡蓮、D. Minter 著</t>
  </si>
  <si>
    <t>ISBN：4711132386509</t>
  </si>
  <si>
    <t>申惠恩、高林麻里 著</t>
  </si>
  <si>
    <t>ISBN：4711132386516</t>
  </si>
  <si>
    <t>塞西爾．金、沙娜．史丹利 著</t>
  </si>
  <si>
    <t>ISBN：4711132386523</t>
  </si>
  <si>
    <t>S. M . Han、A. Fronty 著</t>
  </si>
  <si>
    <t>ISBN：4711132386530</t>
  </si>
  <si>
    <t>趙銀晶、鄭志賢 著</t>
  </si>
  <si>
    <t>ISBN：4711132386547</t>
  </si>
  <si>
    <t>尹汝林、克里斯多福．柯爾 著</t>
  </si>
  <si>
    <t>ISBN：4711132386554</t>
  </si>
  <si>
    <t>金蘭珠、克莉斯汀．古勞特 著</t>
  </si>
  <si>
    <t>ISBN：4711132386561</t>
  </si>
  <si>
    <t>江敏景、凱利‧杜普瑞 著</t>
  </si>
  <si>
    <t>ISBN：4711132386578</t>
  </si>
  <si>
    <t>金蘭珠、Kristina Swarner 著</t>
  </si>
  <si>
    <t>ISBN：9789570834611</t>
  </si>
  <si>
    <t>Cecil Kim、Elsa Huet 著</t>
  </si>
  <si>
    <t>ISBN：9789570834628</t>
  </si>
  <si>
    <t>金禮思、Brian Karas 著</t>
  </si>
  <si>
    <t>ISBN：9789570834635</t>
  </si>
  <si>
    <t>張知、譚軍 著</t>
  </si>
  <si>
    <t>ISBN：9789570834642</t>
  </si>
  <si>
    <t>趙銀晶、Bimba Landmann 著</t>
  </si>
  <si>
    <t>ISBN：9789570834659</t>
  </si>
  <si>
    <t>徐菁亞、Elsa Huet 著</t>
  </si>
  <si>
    <t>ISBN：9789570834666</t>
  </si>
  <si>
    <t>Cecil Kim、Anna &amp; Elena Balbusso 著</t>
  </si>
  <si>
    <t>ISBN：9789570834673</t>
  </si>
  <si>
    <t>南晶慧、Anna Ladecka 著</t>
  </si>
  <si>
    <t>ISBN：9789570834680</t>
  </si>
  <si>
    <t>鄭素因、Catherine Stock 著</t>
  </si>
  <si>
    <t>ISBN：9789570834697</t>
  </si>
  <si>
    <t>江尚恩、莎莉．麗萍 著</t>
  </si>
  <si>
    <t>ISBN：9789570834703</t>
  </si>
  <si>
    <t xml:space="preserve">ISBN：9789868540811 </t>
  </si>
  <si>
    <t>波伊特許帕赫博士、馬庫斯．華格納 著</t>
  </si>
  <si>
    <t xml:space="preserve">ISBN：978-986-137-113-9 </t>
  </si>
  <si>
    <t xml:space="preserve"> ISBN：9789867167910 </t>
  </si>
  <si>
    <t>990（全套4冊）</t>
  </si>
  <si>
    <t xml:space="preserve"> 泛亞國際文化科技股份有公司</t>
  </si>
  <si>
    <t xml:space="preserve"> ISBN：978-957-720-856-9 </t>
  </si>
  <si>
    <t xml:space="preserve">  沈幼梅 著</t>
  </si>
  <si>
    <t xml:space="preserve"> ISBN：978-986-6801-43-3</t>
  </si>
  <si>
    <t xml:space="preserve">  何佳芬 著</t>
  </si>
  <si>
    <t xml:space="preserve"> ISBN：978-986-6801-41-9 </t>
  </si>
  <si>
    <t xml:space="preserve">   王元容 著</t>
  </si>
  <si>
    <t xml:space="preserve"> ISBN：978-986-6801-51-8 </t>
  </si>
  <si>
    <t xml:space="preserve">  王元容 著</t>
  </si>
  <si>
    <t xml:space="preserve"> ISBN：978-986-6801-44-0</t>
  </si>
  <si>
    <t xml:space="preserve">  宋海東團隊 著</t>
  </si>
  <si>
    <t>大自然出版社</t>
  </si>
  <si>
    <t xml:space="preserve"> ISBN：978-957-8274-48-8 </t>
  </si>
  <si>
    <t xml:space="preserve">大自然出版社 </t>
  </si>
  <si>
    <t xml:space="preserve">ISBN：978-957-8274-45-7 </t>
  </si>
  <si>
    <t xml:space="preserve">   宋海東團隊 著</t>
  </si>
  <si>
    <t xml:space="preserve">ISBN：978-957-8274-46-4 </t>
  </si>
  <si>
    <t xml:space="preserve"> ISBN：978-957-8274-47-1 </t>
  </si>
  <si>
    <t xml:space="preserve">  李民生團隊 著</t>
  </si>
  <si>
    <t xml:space="preserve">ISBN：978-957-8274-43-3 </t>
  </si>
  <si>
    <t xml:space="preserve">   李民生團隊 著</t>
  </si>
  <si>
    <t xml:space="preserve">ISBN：978-957-8274-42-6 </t>
  </si>
  <si>
    <t xml:space="preserve">ISBN: 978-957-8274-04-4 </t>
  </si>
  <si>
    <t xml:space="preserve">ISBN：978-957-8274-44-0 </t>
  </si>
  <si>
    <t xml:space="preserve"> ISBN：978-986-6644-42-9 </t>
  </si>
  <si>
    <t xml:space="preserve">   臺灣麥克股份有限公司 </t>
  </si>
  <si>
    <t xml:space="preserve">  小學中、高年級</t>
  </si>
  <si>
    <t xml:space="preserve">  ISBN：9789862031957 </t>
  </si>
  <si>
    <t xml:space="preserve">  優美國際出版有限公司 </t>
  </si>
  <si>
    <t xml:space="preserve">  學齡前 小學低年級 </t>
  </si>
  <si>
    <t xml:space="preserve">  ISBN：978-986-7968-80-7 </t>
  </si>
  <si>
    <t xml:space="preserve">  ISBN：978-986-7968-81-4 </t>
  </si>
  <si>
    <t xml:space="preserve">  ISBN：978-986-7968-83-8 </t>
  </si>
  <si>
    <t xml:space="preserve">   優美國際出版有限公司</t>
  </si>
  <si>
    <t xml:space="preserve">  學齡前 小學低年級</t>
  </si>
  <si>
    <t xml:space="preserve">   ISBN：978-986-7968-82-1 </t>
  </si>
  <si>
    <t xml:space="preserve">  ISBN：978-986-7968-72-2 </t>
  </si>
  <si>
    <t xml:space="preserve">  ISBN：978-986-7968-73-9 </t>
  </si>
  <si>
    <t xml:space="preserve">  ISBN：978-986-7968-75-3 </t>
  </si>
  <si>
    <t xml:space="preserve"> Claudia Zaslavsky 著</t>
  </si>
  <si>
    <t xml:space="preserve">  天下遠見出版股份有限公司 </t>
  </si>
  <si>
    <t xml:space="preserve">  小學中、高年級 </t>
  </si>
  <si>
    <t xml:space="preserve">  ISBN：9789862163412 </t>
  </si>
  <si>
    <t xml:space="preserve"> 黑澤俊二 著</t>
  </si>
  <si>
    <t xml:space="preserve">  ISBN：9789862162569 </t>
  </si>
  <si>
    <t xml:space="preserve">  黑澤俊二 著</t>
  </si>
  <si>
    <t xml:space="preserve">  ISBN：9789862162576 </t>
  </si>
  <si>
    <t xml:space="preserve">  ISBN：9789862162743 </t>
  </si>
  <si>
    <t xml:space="preserve">  ISBN：9789862162750 </t>
  </si>
  <si>
    <t xml:space="preserve">   天下遠見出版股份有限公司 </t>
  </si>
  <si>
    <t xml:space="preserve">  ISBN：9789862163108 </t>
  </si>
  <si>
    <t xml:space="preserve"> 李世榮 著</t>
  </si>
  <si>
    <t xml:space="preserve">  ISBN：9789862163153 </t>
  </si>
  <si>
    <t>1000（全套4冊）</t>
  </si>
  <si>
    <t xml:space="preserve">  增井光子 著</t>
  </si>
  <si>
    <t xml:space="preserve">  學齡前 小學低、中年級 </t>
  </si>
  <si>
    <t xml:space="preserve">   ISBN：9780004175829 </t>
  </si>
  <si>
    <t xml:space="preserve"> 葉家雯、唐莘怡 編著 </t>
  </si>
  <si>
    <t xml:space="preserve">世一文化事業股份有限公司  </t>
  </si>
  <si>
    <t xml:space="preserve">小學中、高年級  </t>
  </si>
  <si>
    <t xml:space="preserve">ISBN：978-986-193-199-9  </t>
  </si>
  <si>
    <t xml:space="preserve">  辛受炫、孫旼志 著 </t>
  </si>
  <si>
    <t xml:space="preserve">ISBN：978-986-229-203-7  </t>
  </si>
  <si>
    <t xml:space="preserve">  Marcy Kelman 著</t>
  </si>
  <si>
    <t xml:space="preserve"> 鳴嵐國際智識股份有限公司 </t>
  </si>
  <si>
    <t xml:space="preserve"> 小學低、中年級 </t>
  </si>
  <si>
    <t xml:space="preserve"> ISBN：978-986-6483-38-7</t>
  </si>
  <si>
    <t xml:space="preserve"> Marcy Kelman、Andy Mastrocinque 著</t>
  </si>
  <si>
    <t xml:space="preserve"> 小學低、中、高年級 </t>
  </si>
  <si>
    <t xml:space="preserve"> ISBN：978-986-6483-37-0 </t>
  </si>
  <si>
    <t xml:space="preserve"> ISBN：978-986-6483-36-3 </t>
  </si>
  <si>
    <t xml:space="preserve"> Marcy Kelman 著</t>
  </si>
  <si>
    <t xml:space="preserve"> ISBN：978-986-6483-51-6</t>
  </si>
  <si>
    <t xml:space="preserve">  鳴嵐國際智識股份有限公司 </t>
  </si>
  <si>
    <t xml:space="preserve"> 小學低、中、高年級</t>
  </si>
  <si>
    <t xml:space="preserve"> ISBN：978-986-6483-55-4 </t>
  </si>
  <si>
    <t>ISBN：978-986-6801-42-6</t>
  </si>
  <si>
    <t xml:space="preserve">ISBN：978-986-6801-54-9 </t>
  </si>
  <si>
    <t xml:space="preserve">ISBN：978-986-6801-52-5 </t>
  </si>
  <si>
    <t>國語日報讀報小組 編</t>
  </si>
  <si>
    <t xml:space="preserve">ISBN：9789577515674 </t>
  </si>
  <si>
    <t>瑪丁．拉封、奧棠斯．德．夏朋雷斯 著</t>
  </si>
  <si>
    <t xml:space="preserve">ISBN：978-986-6701-12-2 </t>
  </si>
  <si>
    <t>張小芸 執行編輯</t>
  </si>
  <si>
    <t xml:space="preserve">ISBN：978-986-6321-17-7 </t>
  </si>
  <si>
    <t>ISBN：978-986-229-096-5</t>
  </si>
  <si>
    <t>鄭在銀、柳貞妍 著</t>
  </si>
  <si>
    <t xml:space="preserve"> ISBN：978-986-229-110-8</t>
  </si>
  <si>
    <t xml:space="preserve">  周姚萍、曹俊彥 著 </t>
  </si>
  <si>
    <t xml:space="preserve">   ISBN：978-986-211-083-6 </t>
  </si>
  <si>
    <t xml:space="preserve"> 林滿秋、楊宛靜 著 </t>
  </si>
  <si>
    <t xml:space="preserve">   ISBN：978-986-211-091-1</t>
  </si>
  <si>
    <t xml:space="preserve">鄭丞鈞 著 </t>
  </si>
  <si>
    <t xml:space="preserve">  小魯文化事業股份有限公司</t>
  </si>
  <si>
    <t xml:space="preserve">   ISBN：978-986-211-117-8</t>
  </si>
  <si>
    <t xml:space="preserve"> 陳素宜、曹泰容 著</t>
  </si>
  <si>
    <t xml:space="preserve">  ISBN：978-986-211-132-1  </t>
  </si>
  <si>
    <t xml:space="preserve"> 廖炳焜、徐至宏 著  </t>
  </si>
  <si>
    <t xml:space="preserve"> 小學高年級  </t>
  </si>
  <si>
    <t xml:space="preserve">  ISBN：978-986-211-115-4  </t>
  </si>
  <si>
    <t xml:space="preserve">  路易斯．薩奇爾、毛利 著 </t>
  </si>
  <si>
    <t xml:space="preserve">  ISBN：978-986-211-108-6 </t>
  </si>
  <si>
    <t xml:space="preserve"> 路易斯．薩奇爾、毛利 著 </t>
  </si>
  <si>
    <t xml:space="preserve">  小魯文化事業股份有限公司 </t>
  </si>
  <si>
    <t xml:space="preserve">  ISBN：978-986-211-107-9</t>
  </si>
  <si>
    <t xml:space="preserve">   ISBN：978-986-211-106-2 </t>
  </si>
  <si>
    <t xml:space="preserve">  ISBN：978-986-211-090-4 </t>
  </si>
  <si>
    <t xml:space="preserve">  阿德蝸 著 </t>
  </si>
  <si>
    <t xml:space="preserve">   小兵出版社 </t>
  </si>
  <si>
    <t xml:space="preserve"> 小學中年級</t>
  </si>
  <si>
    <t xml:space="preserve">  ISBN：978-986-6544-14-9 </t>
  </si>
  <si>
    <t xml:space="preserve">  王文華 著</t>
  </si>
  <si>
    <t xml:space="preserve">   小兵出版社</t>
  </si>
  <si>
    <t xml:space="preserve">  小學中年級</t>
  </si>
  <si>
    <t xml:space="preserve">   ISBN: 978-986-6544-12-5 </t>
  </si>
  <si>
    <t xml:space="preserve">  小兵出版社 </t>
  </si>
  <si>
    <t xml:space="preserve">  小學中年級 </t>
  </si>
  <si>
    <t xml:space="preserve">  ISBN：978-986-6544-20-0 </t>
  </si>
  <si>
    <t xml:space="preserve"> 陳景聰 著 </t>
  </si>
  <si>
    <t xml:space="preserve">  ISBN：978-986-6544-17-0 </t>
  </si>
  <si>
    <t xml:space="preserve">林茵 著 </t>
  </si>
  <si>
    <t xml:space="preserve">  ISBN：978-986-6544-23-1 </t>
  </si>
  <si>
    <t xml:space="preserve">  黃文輝 著</t>
  </si>
  <si>
    <t xml:space="preserve">  ISBN：978-986-6544-19-4 </t>
  </si>
  <si>
    <t xml:space="preserve">   小兵出版社  </t>
  </si>
  <si>
    <t xml:space="preserve"> ISBN：978-986-6544-21-7 </t>
  </si>
  <si>
    <t xml:space="preserve"> 王文華 著</t>
  </si>
  <si>
    <t xml:space="preserve">  小兵出版社</t>
  </si>
  <si>
    <t xml:space="preserve">  ISBN：978-986-6544-25-5  </t>
  </si>
  <si>
    <t xml:space="preserve">  陳碏 著 </t>
  </si>
  <si>
    <t xml:space="preserve"> 小兵出版社  </t>
  </si>
  <si>
    <t xml:space="preserve">ISBN：978-986-6544-15-6 </t>
  </si>
  <si>
    <t xml:space="preserve"> 蔡聖華 著 </t>
  </si>
  <si>
    <t xml:space="preserve"> 小兵出版社 </t>
  </si>
  <si>
    <t xml:space="preserve"> ISBN：978-986-6544-16-3 </t>
  </si>
  <si>
    <t xml:space="preserve"> 木村裕一 著 </t>
  </si>
  <si>
    <t>臺灣東方出版社股份有限公司</t>
  </si>
  <si>
    <t xml:space="preserve">小學中年級  </t>
  </si>
  <si>
    <t xml:space="preserve">  ISBN：978-957-570-948-8  </t>
  </si>
  <si>
    <t xml:space="preserve">木村裕一 著 </t>
  </si>
  <si>
    <t xml:space="preserve"> 臺灣東方出版社股份有限公司 </t>
  </si>
  <si>
    <t xml:space="preserve"> ISBN：978-957-570-944-0 </t>
  </si>
  <si>
    <t xml:space="preserve">  木村裕一 著</t>
  </si>
  <si>
    <t xml:space="preserve">  臺灣東方出版社股份有限公司</t>
  </si>
  <si>
    <t xml:space="preserve">  ISBN：978-957-570-947-1 </t>
  </si>
  <si>
    <t xml:space="preserve"> 中島和子 著 </t>
  </si>
  <si>
    <t xml:space="preserve"> 臺灣東方出版社股份有限公司</t>
  </si>
  <si>
    <t xml:space="preserve">  ISBN：978-957-570-940-2  </t>
  </si>
  <si>
    <t xml:space="preserve">  宮川比呂 著</t>
  </si>
  <si>
    <t xml:space="preserve">  ISBN：978-957-570-943-3</t>
  </si>
  <si>
    <t xml:space="preserve">  三枝寬子 著  </t>
  </si>
  <si>
    <t xml:space="preserve">  臺灣東方出版社股份有限公司  </t>
  </si>
  <si>
    <t xml:space="preserve">ISBN：978-957-570-939-6  </t>
  </si>
  <si>
    <t xml:space="preserve">  成行和加子 著 </t>
  </si>
  <si>
    <t xml:space="preserve"> 小學中年級  </t>
  </si>
  <si>
    <t xml:space="preserve">   ISBN：978-957-570-941-9 </t>
  </si>
  <si>
    <t xml:space="preserve">  Laura Amy Schlitz 著 </t>
  </si>
  <si>
    <t xml:space="preserve">  ISBN：978-957-570-946-4 </t>
  </si>
  <si>
    <t xml:space="preserve"> 林滿秋、陳盈帆 著 </t>
  </si>
  <si>
    <t xml:space="preserve">  美林傳播科技股份有限公司</t>
  </si>
  <si>
    <t xml:space="preserve"> 小學中年級 </t>
  </si>
  <si>
    <t xml:space="preserve">   ISBN：978-986-6554-10-0</t>
  </si>
  <si>
    <t xml:space="preserve"> 阿部夏丸、村上康成 著</t>
  </si>
  <si>
    <t xml:space="preserve">  和融出版社 </t>
  </si>
  <si>
    <t xml:space="preserve">   小學中年級 </t>
  </si>
  <si>
    <t xml:space="preserve">  ISBN：9789572930274</t>
  </si>
  <si>
    <t xml:space="preserve"> 竹下文子 著 </t>
  </si>
  <si>
    <t xml:space="preserve"> 愛智圖書有限公司</t>
  </si>
  <si>
    <t xml:space="preserve">   ISBN：978-957-608-332-x  </t>
  </si>
  <si>
    <t xml:space="preserve"> 戶田和代 著 </t>
  </si>
  <si>
    <t xml:space="preserve"> 愛智圖書有限公司  </t>
  </si>
  <si>
    <t xml:space="preserve"> ISBN：978-957-608-333-8 </t>
  </si>
  <si>
    <t xml:space="preserve"> 內田麟太郎 著 </t>
  </si>
  <si>
    <t xml:space="preserve">  愛智圖書有限公司 </t>
  </si>
  <si>
    <t xml:space="preserve">  ISBN：978-957-608-331-1</t>
  </si>
  <si>
    <t xml:space="preserve">  管家琪 等著 </t>
  </si>
  <si>
    <t xml:space="preserve"> 財團法人國語日報社</t>
  </si>
  <si>
    <t xml:space="preserve">   ISBN：978-957-751-561-2</t>
  </si>
  <si>
    <t xml:space="preserve"> 岑澎維 著 </t>
  </si>
  <si>
    <t xml:space="preserve">  財團法人國語日報社  </t>
  </si>
  <si>
    <t xml:space="preserve"> 小學高年級 </t>
  </si>
  <si>
    <t xml:space="preserve"> ISBN：978-957-751-571-1  </t>
  </si>
  <si>
    <t xml:space="preserve">  子魚 著 </t>
  </si>
  <si>
    <t xml:space="preserve"> 財團法人國語日報社  </t>
  </si>
  <si>
    <t xml:space="preserve"> ISBN：978-957-751-570-4 </t>
  </si>
  <si>
    <t xml:space="preserve"> 王文華 著 </t>
  </si>
  <si>
    <t xml:space="preserve">   ISBN：978-957-751-564-3 </t>
  </si>
  <si>
    <t xml:space="preserve"> 財團法人國語日報社 </t>
  </si>
  <si>
    <t xml:space="preserve">  ISBN：978-957-751-566-7  </t>
  </si>
  <si>
    <t xml:space="preserve"> 亞平、周姚萍 等著  </t>
  </si>
  <si>
    <t xml:space="preserve">  ISBN：978-957-751-563-6</t>
  </si>
  <si>
    <t xml:space="preserve"> 蔡淑仁 等著  </t>
  </si>
  <si>
    <t xml:space="preserve">  ISBN：978-957-751-576-6</t>
  </si>
  <si>
    <t xml:space="preserve"> 小學低年級  </t>
  </si>
  <si>
    <t xml:space="preserve">  ISBN：978-957-751-466-0  </t>
  </si>
  <si>
    <t xml:space="preserve"> 林良 著 </t>
  </si>
  <si>
    <t xml:space="preserve"> ISBN：978-957-751-465-3 </t>
  </si>
  <si>
    <t xml:space="preserve"> 管家琪 著 </t>
  </si>
  <si>
    <t xml:space="preserve"> 幼獅文化事業股份有限公司 </t>
  </si>
  <si>
    <t xml:space="preserve"> ISBN：9789575747220  </t>
  </si>
  <si>
    <t xml:space="preserve">  管家琪 著 </t>
  </si>
  <si>
    <t xml:space="preserve">  幼獅文化事業股份有限公司</t>
  </si>
  <si>
    <t xml:space="preserve">  ISBN：9789575747244 </t>
  </si>
  <si>
    <t xml:space="preserve"> 管家琪 著</t>
  </si>
  <si>
    <t xml:space="preserve">  幼獅文化事業股份有限公司 </t>
  </si>
  <si>
    <t xml:space="preserve"> ISBN：9789575747237 </t>
  </si>
  <si>
    <t xml:space="preserve"> 詹瑞璟 著 </t>
  </si>
  <si>
    <t xml:space="preserve">  ISBN：9789575747305 </t>
  </si>
  <si>
    <t xml:space="preserve"> ISBN：9789575747282  </t>
  </si>
  <si>
    <t xml:space="preserve">  吳燈山、張真輔 著 </t>
  </si>
  <si>
    <t xml:space="preserve">  ISBN：978-986-6644-36-8</t>
  </si>
  <si>
    <t xml:space="preserve">  安晝安子 著 </t>
  </si>
  <si>
    <t xml:space="preserve"> ISBN：9789866601644 </t>
  </si>
  <si>
    <t xml:space="preserve">  安晝安子 著</t>
  </si>
  <si>
    <t xml:space="preserve">  東雨文化事業有限公司</t>
  </si>
  <si>
    <t xml:space="preserve">  ISBN：9789866601804</t>
  </si>
  <si>
    <t xml:space="preserve">  ISBN：9789866601743  </t>
  </si>
  <si>
    <t xml:space="preserve"> 窪島里歐 著 </t>
  </si>
  <si>
    <t xml:space="preserve"> ISBN：9789866601613</t>
  </si>
  <si>
    <t xml:space="preserve">  越水利江子 著 </t>
  </si>
  <si>
    <t xml:space="preserve"> ISBN：9789866601842</t>
  </si>
  <si>
    <t xml:space="preserve">  柏葉幸子  著 </t>
  </si>
  <si>
    <t xml:space="preserve">   ISBN：9789866601958 </t>
  </si>
  <si>
    <t xml:space="preserve">  ISBN：9789866601972  </t>
  </si>
  <si>
    <t xml:space="preserve">  窪島里歐 著 </t>
  </si>
  <si>
    <t xml:space="preserve">   ISBN：9789866390043  </t>
  </si>
  <si>
    <t xml:space="preserve">   ISBN：9789866390050  </t>
  </si>
  <si>
    <t xml:space="preserve">  東雨文化事業有限公司 </t>
  </si>
  <si>
    <t xml:space="preserve">  ISBN：9789866390098  </t>
  </si>
  <si>
    <t xml:space="preserve"> 丹．古特曼 著</t>
  </si>
  <si>
    <t xml:space="preserve"> ISBN：9789866390128  </t>
  </si>
  <si>
    <t xml:space="preserve">本下泉美 著 </t>
  </si>
  <si>
    <t xml:space="preserve">  ISBN：9789866390159</t>
  </si>
  <si>
    <t xml:space="preserve"> 安晝安子 著 </t>
  </si>
  <si>
    <t xml:space="preserve"> ISBN：9789866390197 </t>
  </si>
  <si>
    <t xml:space="preserve"> 金鉉淑 著 </t>
  </si>
  <si>
    <t xml:space="preserve">  ISBN：9789866390258</t>
  </si>
  <si>
    <t xml:space="preserve">  趙聖慈 著 </t>
  </si>
  <si>
    <t xml:space="preserve">   康軒文教事業股份有限公司</t>
  </si>
  <si>
    <t xml:space="preserve">   ISBN：978-986-151-659-2  </t>
  </si>
  <si>
    <t xml:space="preserve">  詹瑞璟 著 </t>
  </si>
  <si>
    <t xml:space="preserve"> 康軒文教事業股份有限公司 </t>
  </si>
  <si>
    <t xml:space="preserve">  ISBN：978-986-151-663-9 </t>
  </si>
  <si>
    <t xml:space="preserve"> 林麗麗 著 </t>
  </si>
  <si>
    <t xml:space="preserve">  康軒文教事業股份有限公司</t>
  </si>
  <si>
    <t xml:space="preserve">   ISBN：978-986-151-662-2</t>
  </si>
  <si>
    <t xml:space="preserve">林玫伶 著 </t>
  </si>
  <si>
    <t xml:space="preserve"> 康軒文教事業股份有限公司</t>
  </si>
  <si>
    <t xml:space="preserve">   ISBN：978-986-151-664-6 </t>
  </si>
  <si>
    <t xml:space="preserve"> 鄒敦怜 著 </t>
  </si>
  <si>
    <t xml:space="preserve"> 康軒文教事業股份有限公司  </t>
  </si>
  <si>
    <t xml:space="preserve"> ISBN：978-986-151-666-0  </t>
  </si>
  <si>
    <t xml:space="preserve">  李光福 著 </t>
  </si>
  <si>
    <t xml:space="preserve">  ISBN：978-986-151-668-4 </t>
  </si>
  <si>
    <t xml:space="preserve">  黃文輝 著 </t>
  </si>
  <si>
    <t xml:space="preserve">   ISBN：978-986-151-685-1 </t>
  </si>
  <si>
    <t xml:space="preserve"> ISBN：978-986-151-686-8 </t>
  </si>
  <si>
    <t xml:space="preserve">伍美珍 著 </t>
  </si>
  <si>
    <t xml:space="preserve">  ISBN：978-986-6982-79-8 </t>
  </si>
  <si>
    <t xml:space="preserve">伍美珍、廖麗洳 著 </t>
  </si>
  <si>
    <t xml:space="preserve">文房文化事業有限公司  </t>
  </si>
  <si>
    <t xml:space="preserve">ISBN：978-986-6982-93-4  </t>
  </si>
  <si>
    <t xml:space="preserve">姜蜜、吳羚溦 著 </t>
  </si>
  <si>
    <t xml:space="preserve">ISBN：978-986-6342-03-5  </t>
  </si>
  <si>
    <t xml:space="preserve">王力芹 著 </t>
  </si>
  <si>
    <t xml:space="preserve">福地出版社  </t>
  </si>
  <si>
    <t xml:space="preserve">小學高年級  </t>
  </si>
  <si>
    <t xml:space="preserve">ISBN：978-986-6725-59-3  </t>
  </si>
  <si>
    <t xml:space="preserve">  Judy Blume 著 </t>
  </si>
  <si>
    <t xml:space="preserve">  ISBN：9789862162767  </t>
  </si>
  <si>
    <t xml:space="preserve">  Chris Raddell 著</t>
  </si>
  <si>
    <t xml:space="preserve"> 天下遠見出版股份有限公司</t>
  </si>
  <si>
    <t xml:space="preserve">  小學高年級  </t>
  </si>
  <si>
    <t xml:space="preserve">   ISBN：9789862163238  </t>
  </si>
  <si>
    <t xml:space="preserve"> Chris Raddell 著 </t>
  </si>
  <si>
    <t xml:space="preserve">  ISBN：9789862163313  </t>
  </si>
  <si>
    <t xml:space="preserve">  ISBN：9789862163542  </t>
  </si>
  <si>
    <t xml:space="preserve">  木村節子 著 </t>
  </si>
  <si>
    <t xml:space="preserve">  ISBN：9789862164310  </t>
  </si>
  <si>
    <t xml:space="preserve">  Claire Clement 著 </t>
  </si>
  <si>
    <t xml:space="preserve"> ISBN：9789862164433  </t>
  </si>
  <si>
    <t xml:space="preserve"> 林哲璋、BO2 著 </t>
  </si>
  <si>
    <t xml:space="preserve">  ISBN：9789862164181  </t>
  </si>
  <si>
    <t xml:space="preserve"> 岑澎維、吳孟芸 著  </t>
  </si>
  <si>
    <t xml:space="preserve">  ISBN：9789862164198  </t>
  </si>
  <si>
    <t xml:space="preserve">  周姚萍、郝洛玟 著  </t>
  </si>
  <si>
    <t xml:space="preserve">   ISBN：9789862164242</t>
  </si>
  <si>
    <t xml:space="preserve"> 賴曉珍、楊宛靜 著 </t>
  </si>
  <si>
    <t xml:space="preserve">  小學中年級  </t>
  </si>
  <si>
    <t xml:space="preserve">   ISBN：9789862164259  </t>
  </si>
  <si>
    <t xml:space="preserve"> Elise Broach 著 </t>
  </si>
  <si>
    <t xml:space="preserve">   ISBN：9789862164594 </t>
  </si>
  <si>
    <t xml:space="preserve"> 謝武彰、鄭淑芬 著 </t>
  </si>
  <si>
    <t xml:space="preserve"> ISBN：978-986-161-277-5  </t>
  </si>
  <si>
    <t xml:space="preserve"> 山鷹 著 </t>
  </si>
  <si>
    <t xml:space="preserve">ISBN：978-957-444-628-5  </t>
  </si>
  <si>
    <t xml:space="preserve">劉美瑤 著 </t>
  </si>
  <si>
    <t xml:space="preserve">ISBN：978-957-444-623-0 </t>
  </si>
  <si>
    <t xml:space="preserve">蕭逸清 著 </t>
  </si>
  <si>
    <t xml:space="preserve">ISBN：978-957-444-609-4  </t>
  </si>
  <si>
    <t>ISBN：978-957-444-594-3</t>
  </si>
  <si>
    <t xml:space="preserve">ISBN：978-957-444-591-2  </t>
  </si>
  <si>
    <t xml:space="preserve"> 黃秋芳 主編  </t>
  </si>
  <si>
    <t xml:space="preserve">ISBN：978-957-444-577-6 </t>
  </si>
  <si>
    <t xml:space="preserve">劉碧玲 著 </t>
  </si>
  <si>
    <t xml:space="preserve">ISBN：978-957-444-646-9 </t>
  </si>
  <si>
    <t xml:space="preserve"> Andrew Clements 著 </t>
  </si>
  <si>
    <t xml:space="preserve">ISBN：978-957-32-6428-6  </t>
  </si>
  <si>
    <t xml:space="preserve"> Andrew Clements 著  </t>
  </si>
  <si>
    <t xml:space="preserve">ISBN：978-957-32-6460-6 </t>
  </si>
  <si>
    <t xml:space="preserve">Andrew Clements 著  </t>
  </si>
  <si>
    <t>ISBN：978-957-32-6485-9</t>
  </si>
  <si>
    <t xml:space="preserve"> ISBN：978-957-32-6525-2  </t>
  </si>
  <si>
    <t xml:space="preserve"> 大田出版有限公司  </t>
  </si>
  <si>
    <t xml:space="preserve">ISBN：9789861791197  </t>
  </si>
  <si>
    <t xml:space="preserve">靜思人文志業股份有限公司  </t>
  </si>
  <si>
    <t xml:space="preserve">ISBN：9789861516721  </t>
  </si>
  <si>
    <t>799（全套7冊）</t>
  </si>
  <si>
    <t xml:space="preserve">  Dr. Eric Englebert 著 </t>
  </si>
  <si>
    <t xml:space="preserve">ISBN：978-986-6582-87-5  </t>
  </si>
  <si>
    <t xml:space="preserve">  高樓方子 著 </t>
  </si>
  <si>
    <t xml:space="preserve"> ISBN：978-986-241-016-5  </t>
  </si>
  <si>
    <t xml:space="preserve"> 高培耘 著 </t>
  </si>
  <si>
    <t xml:space="preserve">ISBN：978-986-241-068-4  </t>
  </si>
  <si>
    <t xml:space="preserve">  張維中 著 </t>
  </si>
  <si>
    <t xml:space="preserve"> ISBN：978-986-241-067-7</t>
  </si>
  <si>
    <t xml:space="preserve">  黃羿瓅 著 </t>
  </si>
  <si>
    <t xml:space="preserve">ISBN：978-986-241-066-0  </t>
  </si>
  <si>
    <t xml:space="preserve"> 呂淑敏 著 </t>
  </si>
  <si>
    <t xml:space="preserve"> ISBN：978-986-241-055-4  </t>
  </si>
  <si>
    <t xml:space="preserve"> Beatrice Hammer 著 </t>
  </si>
  <si>
    <t>ISBN：978-986-241-054-7</t>
  </si>
  <si>
    <t xml:space="preserve">Rachel Hausfater 著 </t>
  </si>
  <si>
    <t xml:space="preserve"> ISBN：9789862410530  </t>
  </si>
  <si>
    <t xml:space="preserve"> ISBN：9789862410332  </t>
  </si>
  <si>
    <t xml:space="preserve"> Mike Lockett 著 </t>
  </si>
  <si>
    <t xml:space="preserve">鳴嵐國際智識股份有限公司  </t>
  </si>
  <si>
    <t xml:space="preserve">ISBN：978-986-6483-39-4 </t>
  </si>
  <si>
    <t xml:space="preserve">  ISBN：978-986-6483-40-0 </t>
  </si>
  <si>
    <t xml:space="preserve">  Mike Lockett 著 </t>
  </si>
  <si>
    <t xml:space="preserve"> 鳴嵐國際智識股份有限公司  </t>
  </si>
  <si>
    <t xml:space="preserve"> ISBN：978-986-6483-42-4  </t>
  </si>
  <si>
    <t xml:space="preserve"> Mike Lockett 著</t>
  </si>
  <si>
    <t xml:space="preserve"> ISBN：978-986-6483-41-7 </t>
  </si>
  <si>
    <t xml:space="preserve"> 林珊如 著</t>
  </si>
  <si>
    <t xml:space="preserve">  ISBN：978-986-6483-52-3  </t>
  </si>
  <si>
    <t xml:space="preserve">  林珊如 著 </t>
  </si>
  <si>
    <t xml:space="preserve"> ISBN：978-986-6483-53-0 </t>
  </si>
  <si>
    <t xml:space="preserve"> 林世仁、朱美靜 著 </t>
  </si>
  <si>
    <t xml:space="preserve">  ISBN：9789570835243  </t>
  </si>
  <si>
    <t xml:space="preserve">教育之友文化有限公司 </t>
  </si>
  <si>
    <t xml:space="preserve">ISBN：9789867167989 </t>
  </si>
  <si>
    <t>1800（全套3冊）</t>
  </si>
  <si>
    <t xml:space="preserve">ISBN：978-957-490-253-8 </t>
  </si>
  <si>
    <t>168（雙語+雙CD）</t>
  </si>
  <si>
    <t>美國企鵝出版集團 著</t>
  </si>
  <si>
    <t>全智恩 著</t>
  </si>
  <si>
    <t>ISBN：9789866953682</t>
  </si>
  <si>
    <t>漢湘編輯部甲蟲研究室 編著</t>
  </si>
  <si>
    <t xml:space="preserve"> 漢湘文化事業股份有限公司</t>
  </si>
  <si>
    <t>謝倩 著</t>
  </si>
  <si>
    <t xml:space="preserve">ISBN：9789862251225 </t>
  </si>
  <si>
    <t xml:space="preserve">ISBN：9789862251287 </t>
  </si>
  <si>
    <t xml:space="preserve"> 鄭燮、李政勳 著</t>
  </si>
  <si>
    <t xml:space="preserve">凱信出版事業有限公司 </t>
  </si>
  <si>
    <t xml:space="preserve">ISBN：978-986-6615-08-5 </t>
  </si>
  <si>
    <t>肥鳥諒 著</t>
  </si>
  <si>
    <t xml:space="preserve">ISBN：9789861891378 </t>
  </si>
  <si>
    <t xml:space="preserve">ISBN：9789862162804 </t>
  </si>
  <si>
    <t xml:space="preserve">ISBN：9789862163023 </t>
  </si>
  <si>
    <t xml:space="preserve">ISBN：9789862164112 </t>
  </si>
  <si>
    <t xml:space="preserve">ISBN：9789862164488 </t>
  </si>
  <si>
    <t xml:space="preserve"> ISBN：978-986-6658-71-6 </t>
  </si>
  <si>
    <t>林英典 著</t>
  </si>
  <si>
    <t xml:space="preserve"> ISBN：978-986-223-072-5 </t>
  </si>
  <si>
    <t xml:space="preserve"> 林英典 著</t>
  </si>
  <si>
    <t xml:space="preserve"> 風車圖書出版有限公司 </t>
  </si>
  <si>
    <t xml:space="preserve">ISBN：978-986-223-073-2 </t>
  </si>
  <si>
    <t xml:space="preserve"> 郭紀賢 著</t>
  </si>
  <si>
    <t xml:space="preserve"> ISBN：9789577479952</t>
  </si>
  <si>
    <t xml:space="preserve"> 幼福編輯部 編著</t>
  </si>
  <si>
    <t xml:space="preserve">ISBN：9789862430323 </t>
  </si>
  <si>
    <t>幼福編輯部 編著</t>
  </si>
  <si>
    <t xml:space="preserve">ISBN：9789862430385 </t>
  </si>
  <si>
    <t xml:space="preserve"> 中村順司、茶留高史 著</t>
  </si>
  <si>
    <t xml:space="preserve"> ISBN：978-986-229-109-2 </t>
  </si>
  <si>
    <t xml:space="preserve"> 呂淑敏 著</t>
  </si>
  <si>
    <t xml:space="preserve">ISBN：978-957-11-5693-4 </t>
  </si>
  <si>
    <t xml:space="preserve"> 曹銘宗、劉豐 著</t>
  </si>
  <si>
    <t xml:space="preserve"> ISBN：9789570833935</t>
  </si>
  <si>
    <t xml:space="preserve"> 增井光子 指導 </t>
  </si>
  <si>
    <t xml:space="preserve"> ISBN：978-986-176-848-9 </t>
  </si>
  <si>
    <t xml:space="preserve">ISBN：978-986-6342-04-2 </t>
  </si>
  <si>
    <t>640（全套4冊）</t>
  </si>
  <si>
    <t xml:space="preserve">宮崎駿 著 </t>
  </si>
  <si>
    <t xml:space="preserve">ISBN：978-986-176-800-7 </t>
  </si>
  <si>
    <t>波多野 雛 著</t>
  </si>
  <si>
    <t xml:space="preserve">ISBN：978-986-10-4547-4 </t>
  </si>
  <si>
    <t>3000（全年52期）</t>
  </si>
  <si>
    <t xml:space="preserve">編輯部 編著 </t>
  </si>
  <si>
    <t xml:space="preserve">ISSN：1993-6605 </t>
  </si>
  <si>
    <t xml:space="preserve">ISSN：19909101 </t>
  </si>
  <si>
    <t>2600（全年12期）</t>
  </si>
  <si>
    <t xml:space="preserve">全國兒童美語雜誌社 </t>
  </si>
  <si>
    <t xml:space="preserve">ISSN：10185453 </t>
  </si>
  <si>
    <t>Carlo Collodi 著</t>
  </si>
  <si>
    <t>京中玉國際股份有限公司</t>
  </si>
  <si>
    <t>ISBN：978-986-7083-94-4</t>
  </si>
  <si>
    <t>郝廣才、田中伸介  著</t>
  </si>
  <si>
    <t>ISBN：978-986-189-111-8</t>
  </si>
  <si>
    <t>林滿秋、曾瀞怡 著</t>
  </si>
  <si>
    <t>ISBN：978-986-6830-80-8</t>
  </si>
  <si>
    <t>ISBN：978-986-6759-77-2</t>
  </si>
  <si>
    <t>漥島里歐 著</t>
  </si>
  <si>
    <t>ISBN：9789866601200</t>
  </si>
  <si>
    <t>John Burningham 等繪</t>
  </si>
  <si>
    <t>ISBN：9789570833294</t>
  </si>
  <si>
    <t>ISBN：9789575747060</t>
  </si>
  <si>
    <t>高定旭 著</t>
  </si>
  <si>
    <t>ISBN：978-986-7767-88-2</t>
  </si>
  <si>
    <t>野口哲典 著</t>
  </si>
  <si>
    <t>ISBN：9577769442</t>
  </si>
  <si>
    <t>張綺真 著</t>
  </si>
  <si>
    <t>ISBN: 978-986-6981-65-4</t>
  </si>
  <si>
    <t>陳燦榮 著</t>
  </si>
  <si>
    <t>ISBN：978-986-6801-25-9</t>
  </si>
  <si>
    <t>ISBN：978-986-6801-26-6</t>
  </si>
  <si>
    <t>Steve Parker 著</t>
  </si>
  <si>
    <t>ISBN：978-986-6779-81-7</t>
  </si>
  <si>
    <t>ISBN：978-986-6779-80-0</t>
  </si>
  <si>
    <t>ISBN：978-986-677-79-4</t>
  </si>
  <si>
    <t>Eric Mathivet 著</t>
  </si>
  <si>
    <t>財團法人信誼基金會  信誼基金出版社</t>
  </si>
  <si>
    <t>ISBN：978-986-161-253-9</t>
  </si>
  <si>
    <t>ISBN：9789861516554</t>
  </si>
  <si>
    <t>Park Hyo-nam 等著</t>
  </si>
  <si>
    <t>ISBN：978-986-84249-4-4</t>
  </si>
  <si>
    <t>Brigitte Labbe 著</t>
  </si>
  <si>
    <t>ISBN：9789868456648</t>
  </si>
  <si>
    <t>ISBN：9789868456631</t>
  </si>
  <si>
    <t>陳貞君 著</t>
  </si>
  <si>
    <t>ISBN：978-986-211-040-9</t>
  </si>
  <si>
    <t>能田達規 著</t>
  </si>
  <si>
    <t>國語週刊雜誌社</t>
  </si>
  <si>
    <t>ISSN：1993-6648</t>
  </si>
  <si>
    <t>莎拉‧潘尼培克 著</t>
  </si>
  <si>
    <t>ISBN：978-957-570-903-7</t>
  </si>
  <si>
    <t>琹涵、陳亞南 著</t>
  </si>
  <si>
    <t>ISBN：9789570918038</t>
  </si>
  <si>
    <t>權正生 著</t>
  </si>
  <si>
    <t>ISBN：978-957-451-367-3</t>
  </si>
  <si>
    <t>丁蘭姬 著</t>
  </si>
  <si>
    <t>ISBN：978-957-451-374-1</t>
  </si>
  <si>
    <t xml:space="preserve">吳燈山、林加春 等著 </t>
  </si>
  <si>
    <t>ISBN：978-957-751-553-7</t>
  </si>
  <si>
    <t xml:space="preserve">林良、司馬中原  等著 </t>
  </si>
  <si>
    <t>ISBN：978-957-751-556-8</t>
  </si>
  <si>
    <t>彭素華 著</t>
  </si>
  <si>
    <t>ISBN：978-986-6725-33-3</t>
  </si>
  <si>
    <t>登蘊雅 著</t>
  </si>
  <si>
    <t>ISBN：978-986-6725-11-1</t>
  </si>
  <si>
    <t>伍美珍 著</t>
  </si>
  <si>
    <t>ISBN：978-986-6982-52-1</t>
  </si>
  <si>
    <t>徐竹 著</t>
  </si>
  <si>
    <t>ISBN：978-986-6982-70-5</t>
  </si>
  <si>
    <t xml:space="preserve">小兵出版社 </t>
  </si>
  <si>
    <t>ISBN：9789867107916</t>
  </si>
  <si>
    <t>ISBN：9789866544071</t>
  </si>
  <si>
    <t>陳正恩 著</t>
  </si>
  <si>
    <t>ISBN：9789867107961</t>
  </si>
  <si>
    <t>ISBN：978-986-84151-0-2</t>
  </si>
  <si>
    <t>岑澎維、林小杯 著</t>
  </si>
  <si>
    <t>ISBN：978-986-6759-52-9</t>
  </si>
  <si>
    <t>王文華、蘇子文 著</t>
  </si>
  <si>
    <t>ISBN：978-986-6759-51-2</t>
  </si>
  <si>
    <t>ISBN：978-986-6759-55-0</t>
  </si>
  <si>
    <t>ISBN：978-986-6759-53-6</t>
  </si>
  <si>
    <t>ISBN：978-986-6833-24-3</t>
  </si>
  <si>
    <t>Gilles Abier 著</t>
  </si>
  <si>
    <t>ISBN：978-986-6833-23-6</t>
  </si>
  <si>
    <t>哲也 著</t>
  </si>
  <si>
    <t>ISBN：978-986-211-079-9</t>
  </si>
  <si>
    <t>ISBN：978-986-211-051-5</t>
  </si>
  <si>
    <t>ISBN：978-986-211-016-4</t>
  </si>
  <si>
    <t xml:space="preserve">馬景賢　編著 </t>
  </si>
  <si>
    <t>ISBN：978-986-211-061-4</t>
  </si>
  <si>
    <t>何立德、王子揚 著</t>
  </si>
  <si>
    <t>ISBN：978-986-6981-68-5</t>
  </si>
  <si>
    <t>王萬邦 著</t>
  </si>
  <si>
    <t>ISBN：978-986-6981-58-6</t>
  </si>
  <si>
    <t>謝中敏 著</t>
  </si>
  <si>
    <t>ISBN：978-986-6981-48-7</t>
  </si>
  <si>
    <t>吳書榆 著</t>
  </si>
  <si>
    <t>ISBN：978-986-6981-60-9</t>
  </si>
  <si>
    <t>鍾昭儀 著</t>
  </si>
  <si>
    <t>ISBN：978-986-6981-57-9</t>
  </si>
  <si>
    <t>蘇琬婷 著</t>
  </si>
  <si>
    <t>ISBN：978-986-6981-53-1</t>
  </si>
  <si>
    <t>ISBN：978-986-6981-46-3</t>
  </si>
  <si>
    <t>陳健瑜 著</t>
  </si>
  <si>
    <t>ISBN：978-986-6981-64-7</t>
  </si>
  <si>
    <t>傅讌翔 著</t>
  </si>
  <si>
    <t>ISBN：978-986-6981-67-8</t>
  </si>
  <si>
    <t>郭政茂 著</t>
  </si>
  <si>
    <t>ISBN：978-986-6981-56-2</t>
  </si>
  <si>
    <t>ISBN：978-986-6801-18-1</t>
  </si>
  <si>
    <t xml:space="preserve">潘麗珠 總審訂 </t>
  </si>
  <si>
    <t>ISBN：978-957-11-5055-0</t>
  </si>
  <si>
    <t xml:space="preserve">周何 審訂 </t>
  </si>
  <si>
    <t>ISBN：978-957-11-4554-9</t>
  </si>
  <si>
    <t>威森媒體出版公司 著</t>
  </si>
  <si>
    <t>ISBN：978-957-720-852-1</t>
  </si>
  <si>
    <t>ISBN：9789862161296</t>
  </si>
  <si>
    <t>保羅‧維利斯  編著</t>
  </si>
  <si>
    <t>ISBN：978-986-6779-73-2</t>
  </si>
  <si>
    <t>丹‧比爾凱  編著</t>
  </si>
  <si>
    <t>ISBN：978-986-6779-74-9</t>
  </si>
  <si>
    <t>朱天衣 著</t>
  </si>
  <si>
    <t>ISBN：9789866739408</t>
  </si>
  <si>
    <t>宋在錄 著</t>
  </si>
  <si>
    <t>ISBN：978-986-13012-3-5</t>
  </si>
  <si>
    <t>秦儀  原創漫畫</t>
  </si>
  <si>
    <t>ISBN：978-986-6725-36-4</t>
  </si>
  <si>
    <t>ISBN：978-986-6725-17-3</t>
  </si>
  <si>
    <t>ISBN：9789575747176</t>
  </si>
  <si>
    <t>編輯部 編著</t>
  </si>
  <si>
    <t>ISSN：17269369</t>
  </si>
  <si>
    <t>Julia Bruce 著</t>
  </si>
  <si>
    <t>ISBN：978-986-6779-87-9</t>
  </si>
  <si>
    <t>ISBN：978-986-6779-78-7</t>
  </si>
  <si>
    <t>ISBN：978-986-6779-88-6</t>
  </si>
  <si>
    <t>高岡昌江 著</t>
  </si>
  <si>
    <t>ISBN：9789862162453</t>
  </si>
  <si>
    <t>派翠西亞‧波拉蔻 著</t>
  </si>
  <si>
    <t>ISBN：978-986-7942-97-5</t>
  </si>
  <si>
    <t>郭璧如 著</t>
  </si>
  <si>
    <t>ISBN：978-986-161-259-1</t>
  </si>
  <si>
    <t>ISBN：978-986-6830-75-4</t>
  </si>
  <si>
    <t>Christina Bjork 著</t>
  </si>
  <si>
    <t>ISBN：978-957-32-6373-9</t>
  </si>
  <si>
    <t>杵川希 著</t>
  </si>
  <si>
    <t>ISBN：978-957-32-6262-6</t>
  </si>
  <si>
    <t>Alison McGhee 著</t>
  </si>
  <si>
    <t>ISBN：978-986-6759-81-9</t>
  </si>
  <si>
    <t>ISBN：978-986-6716-58-4</t>
  </si>
  <si>
    <t>ISBN：978-986-6716-55-3</t>
  </si>
  <si>
    <t>ISBN：978-986-6716-56-0</t>
  </si>
  <si>
    <t>深井節子 著</t>
  </si>
  <si>
    <t>ISBN：978-986-83752-3-9</t>
  </si>
  <si>
    <t>李惠欗 著</t>
  </si>
  <si>
    <t>ISBN：978-986-6735-14-1</t>
  </si>
  <si>
    <t>Carloe Boston Weatherford、David McKee 著</t>
  </si>
  <si>
    <t>ISBN：978-986-6735-48-6</t>
  </si>
  <si>
    <t>歐亨利、P. J.林區 著</t>
  </si>
  <si>
    <t>ISBN：978-986-6735-46-2</t>
  </si>
  <si>
    <t>Barbara Cooney 著</t>
  </si>
  <si>
    <t>ISBN：978-986-6735-49-3</t>
  </si>
  <si>
    <t>伊澤雅子 著</t>
  </si>
  <si>
    <t>ISBN：978-986-211-013-3</t>
  </si>
  <si>
    <t>方素珍、蔡達源 著</t>
  </si>
  <si>
    <t>ISBN：978-986-6830-64-8</t>
  </si>
  <si>
    <t>陳玉珠、陳麗雅 著</t>
  </si>
  <si>
    <t>ISBN：978-986-6801-30-3</t>
  </si>
  <si>
    <t>陳月文、黃崑謀 著</t>
  </si>
  <si>
    <t>ISBN：978-957-32-6411-8</t>
  </si>
  <si>
    <t>王富祥 著</t>
  </si>
  <si>
    <t>ISBN：9789576966477</t>
  </si>
  <si>
    <t>ISBN：978-957-474-116-8</t>
  </si>
  <si>
    <t>Cheryl、Jeffrey Katz 著</t>
  </si>
  <si>
    <t>ISBN：978-986-189-077-7</t>
  </si>
  <si>
    <t>ISBN：978-957-444-516-5</t>
  </si>
  <si>
    <t>岩佐惠 著</t>
  </si>
  <si>
    <t>ISBN：978-957-570-913-6</t>
  </si>
  <si>
    <t>ISBN：9789861516547</t>
  </si>
  <si>
    <t>ISBN：9789861516561</t>
  </si>
  <si>
    <t>阿萬紀美子 著</t>
  </si>
  <si>
    <t>ISBN：978-986-6953-40-8</t>
  </si>
  <si>
    <t>ISBN：978-986-6953-41-5</t>
  </si>
  <si>
    <t>ISBN：978-986-6953-47-7</t>
  </si>
  <si>
    <t>宋珍憲 著</t>
  </si>
  <si>
    <t>ISBN：9789867295446</t>
  </si>
  <si>
    <t>角野榮子 著</t>
  </si>
  <si>
    <t>ISBN：978-986-6759-84-0</t>
  </si>
  <si>
    <t>ISBN：978-986-6759-85-7</t>
  </si>
  <si>
    <t>ISBN：978-986-6759-59-8</t>
  </si>
  <si>
    <t>ISBN：9789866601415</t>
  </si>
  <si>
    <t>ISBN：978-986-211-023-2</t>
  </si>
  <si>
    <t>菊田真理子 著</t>
  </si>
  <si>
    <t>ISBN：9789861790558</t>
  </si>
  <si>
    <t>ISBN：978-986-211-030-0</t>
  </si>
  <si>
    <t>碧雅翠絲．波特 著</t>
  </si>
  <si>
    <t>ISBN：978-986-6830-61-7</t>
  </si>
  <si>
    <t>莊世瑩、林妙燕 著</t>
  </si>
  <si>
    <t>ISBN：978-986-6830-57-0</t>
  </si>
  <si>
    <t>張東君 著</t>
  </si>
  <si>
    <t>ISBN：978-986-6582-01-1</t>
  </si>
  <si>
    <t>ISBN：978-986-6582-03-5</t>
  </si>
  <si>
    <t>Abigail Wheatley 著</t>
  </si>
  <si>
    <t>ISBN：9789862162064</t>
  </si>
  <si>
    <t>ISBN：978-957-32-6354-8</t>
  </si>
  <si>
    <t xml:space="preserve">克莉絲蒂娜‧涅斯林格 著 </t>
  </si>
  <si>
    <t>ISBN：978-957-570-917-4</t>
  </si>
  <si>
    <t>ISBN：9789861516424</t>
  </si>
  <si>
    <t>張嘉文 著</t>
  </si>
  <si>
    <t>ISBN：978-986-6982-44-6</t>
  </si>
  <si>
    <t>ISBN：978-986-6982-64-4</t>
  </si>
  <si>
    <t xml:space="preserve">Delphine Godard 著 </t>
  </si>
  <si>
    <t>ISBN：9789862160503</t>
  </si>
  <si>
    <t>楊冬青 著</t>
  </si>
  <si>
    <t>ISBN：9789868480209</t>
  </si>
  <si>
    <t>詹冰 著</t>
  </si>
  <si>
    <t>ISBN：9789868389397</t>
  </si>
  <si>
    <t>ISBN：978-986-6644-21-4</t>
  </si>
  <si>
    <t>ISBN：978-986-6644-18-4</t>
  </si>
  <si>
    <t>謝鴻文 著</t>
  </si>
  <si>
    <t>ISBN：978-986-6644-17-7</t>
  </si>
  <si>
    <t>陳一華 著</t>
  </si>
  <si>
    <t>ISBN：978-986-6644-03-0</t>
  </si>
  <si>
    <t>ISBN：978-986-6759-69-7</t>
  </si>
  <si>
    <t>ISBN：978-986-6759-68-0</t>
  </si>
  <si>
    <t>ISBN：978-986-6759-67-3</t>
  </si>
  <si>
    <t>Cecile Jugla 著</t>
  </si>
  <si>
    <t>ISBN：9789862160572</t>
  </si>
  <si>
    <t>ISSN：10185453</t>
  </si>
  <si>
    <t xml:space="preserve">加古里子 著 </t>
  </si>
  <si>
    <t>ISBN：978-957-570-923-5</t>
  </si>
  <si>
    <t>ISBN：978-986-6801-33-4</t>
  </si>
  <si>
    <t xml:space="preserve">國語日報社編輯部期刊組 </t>
  </si>
  <si>
    <t>ISSN：1027-118x</t>
  </si>
  <si>
    <t>霍致平 著</t>
  </si>
  <si>
    <t>ISBN：9576596599</t>
  </si>
  <si>
    <t>Kirby Larson 著</t>
  </si>
  <si>
    <t>ISBN：978-957-570-906-8</t>
  </si>
  <si>
    <t>Randall de Seve 著</t>
  </si>
  <si>
    <t>學齡前  小學低、中、高年級</t>
  </si>
  <si>
    <t>ISBN：9789862161142</t>
  </si>
  <si>
    <t>尼古拉．戴維斯 著</t>
  </si>
  <si>
    <t>ISBN：978-986-7942-91-3</t>
  </si>
  <si>
    <t>愛美‧羅森黛爾 著</t>
  </si>
  <si>
    <t>ISBN：978-986-189-080-7</t>
  </si>
  <si>
    <t>田中伸介 著</t>
  </si>
  <si>
    <t>ISBN：978-986-189-065-4</t>
  </si>
  <si>
    <t>愛德華菲爾德 著  柚木沙彌郎 繪</t>
  </si>
  <si>
    <t>ISBN：978-957-32-6242-8</t>
  </si>
  <si>
    <t>ISBN：978-986-6582-21-9</t>
  </si>
  <si>
    <t>珍．威莉絲 著</t>
  </si>
  <si>
    <t>ISBN：978-986-6582-04-2</t>
  </si>
  <si>
    <t>ISBN：978-986-6582-51-6</t>
  </si>
  <si>
    <t>Isaac Millman 著</t>
  </si>
  <si>
    <t>ISBN：978-986-7235-67-1</t>
  </si>
  <si>
    <t>加古里子 著</t>
  </si>
  <si>
    <t>ISBN：978-986-83752-1-5</t>
  </si>
  <si>
    <t>3162（全套36冊）</t>
  </si>
  <si>
    <t>Barry Gott 等著</t>
  </si>
  <si>
    <t>ISBN：9789861820675</t>
  </si>
  <si>
    <t>Nathaniel Lachenmeyer、Robert Ingpen 著</t>
  </si>
  <si>
    <t>ISBN：978-986-6735-10-3</t>
  </si>
  <si>
    <t>林怡芬 著</t>
  </si>
  <si>
    <t>ISBN：9789861790947</t>
  </si>
  <si>
    <t>瀨智子 著</t>
  </si>
  <si>
    <t>ISBN：9577769183</t>
  </si>
  <si>
    <t>黑澤俊二 著</t>
  </si>
  <si>
    <t>ISBN：9789862162460</t>
  </si>
  <si>
    <t>Laurie Keller 著</t>
  </si>
  <si>
    <t>ISBN：978-986-7428-790</t>
  </si>
  <si>
    <t>Chris van Allsburg 著</t>
  </si>
  <si>
    <t>ISBN：9789867295378</t>
  </si>
  <si>
    <t>Susan Meddaugh 著</t>
  </si>
  <si>
    <t>ISBN：9789867295224</t>
  </si>
  <si>
    <t>Armelle Boy 著</t>
  </si>
  <si>
    <t>ISBN：9789867295385</t>
  </si>
  <si>
    <t>Marine Ludin 著</t>
  </si>
  <si>
    <t>ISBN：9789867295392</t>
  </si>
  <si>
    <t>Laurence Afano 著</t>
  </si>
  <si>
    <t>ISBN：9789867295408</t>
  </si>
  <si>
    <t>Patrick Tillard 著</t>
  </si>
  <si>
    <t>ISBN：9789867295422</t>
  </si>
  <si>
    <t>Linda Wolfsgruber 著</t>
  </si>
  <si>
    <t>ISBN：9789867295439</t>
  </si>
  <si>
    <t>高弘樹 著</t>
  </si>
  <si>
    <t>ISBN：9789867295453</t>
  </si>
  <si>
    <t>NADINE BRUN-COSME 著</t>
  </si>
  <si>
    <t>ISBN：9789862160749</t>
  </si>
  <si>
    <t>丸山綾子 著</t>
  </si>
  <si>
    <t>ISBN：9789862160497</t>
  </si>
  <si>
    <t>Anu Stohner 著</t>
  </si>
  <si>
    <t>ISBN：9789862162057</t>
  </si>
  <si>
    <t>施宜新 著</t>
  </si>
  <si>
    <t>ISBN：9789862162033</t>
  </si>
  <si>
    <t>Peter Harris 著</t>
  </si>
  <si>
    <t>ISBN：9789862162040</t>
  </si>
  <si>
    <t>ISBN：9789862162149</t>
  </si>
  <si>
    <t>葉安德 著</t>
  </si>
  <si>
    <t>ISBN：978-986-7942-98-2</t>
  </si>
  <si>
    <t>ISBN：978-986-6608-12-4</t>
  </si>
  <si>
    <t>賴馬、楊麗玲 著</t>
  </si>
  <si>
    <t>ISBN：978-986-6608-01-8</t>
  </si>
  <si>
    <t>尚路克．佛羅門塔 著</t>
  </si>
  <si>
    <t>ISBN：978-957-762-451-2</t>
  </si>
  <si>
    <t>蘿倫．柴爾德 著</t>
  </si>
  <si>
    <t>ISBN：978-957-762-452-9</t>
  </si>
  <si>
    <t>赤羽末吉 著</t>
  </si>
  <si>
    <t>ISBN：978-957-762-454-3</t>
  </si>
  <si>
    <t>Philip Waechter 著</t>
  </si>
  <si>
    <t>ISBN：978-986-189-059-3</t>
  </si>
  <si>
    <t>嚴淑女、張又然 著</t>
  </si>
  <si>
    <t>ISBN：978-986-189-066-1</t>
  </si>
  <si>
    <t>艾斯伯格 著</t>
  </si>
  <si>
    <t>ISBN：978-986-189-075-3</t>
  </si>
  <si>
    <t>安東尼布朗 著</t>
  </si>
  <si>
    <t>ISBN：978-986-189-054-8</t>
  </si>
  <si>
    <t>林煜幃 著</t>
  </si>
  <si>
    <t>ISBN：978-986-189-085-2</t>
  </si>
  <si>
    <t>弘穆司 著</t>
  </si>
  <si>
    <t>ISBN：978-986-189-115-6</t>
  </si>
  <si>
    <t>陳建祥 著</t>
  </si>
  <si>
    <t>ISBN：978-986-189-118-7</t>
  </si>
  <si>
    <t>米蘭妮．華許 著</t>
  </si>
  <si>
    <t>ISBN：978-986-6830-73-0</t>
  </si>
  <si>
    <t>近藤薰美子 著</t>
  </si>
  <si>
    <t>ISBN：978-957-32-6278-7</t>
  </si>
  <si>
    <t>鄭宜農、蔡達源 著</t>
  </si>
  <si>
    <t>ISBN：978-957-32-6375-3</t>
  </si>
  <si>
    <t>彼得‧霍威茲 著</t>
  </si>
  <si>
    <t>ISBN：978-986-6759-92-5</t>
  </si>
  <si>
    <t>ISBN：978-986-6759-91-8</t>
  </si>
  <si>
    <t>ISBN：978-986-6759-65-9</t>
  </si>
  <si>
    <t>垣內磯子 著</t>
  </si>
  <si>
    <t>ISBN：978-986-7235-70-1</t>
  </si>
  <si>
    <t>卓惠美 著</t>
  </si>
  <si>
    <t>ISBN：9789861772455</t>
  </si>
  <si>
    <t>社團法人台灣彩虹愛家生命教育協會</t>
  </si>
  <si>
    <t>ISBN：978-986-83717-2-9</t>
  </si>
  <si>
    <t>賽爾瑪‧拉格洛芙 著</t>
  </si>
  <si>
    <t>ISBN：9789866591402</t>
  </si>
  <si>
    <t>Melissa Esridge Slaymaker 著</t>
  </si>
  <si>
    <t>ISBN：978-986-6833-31-1</t>
  </si>
  <si>
    <t>Lourie Keller 著</t>
  </si>
  <si>
    <t>ISBN：978-986-6833-21-2</t>
  </si>
  <si>
    <t>Melissa Sweet 著</t>
  </si>
  <si>
    <t>ISBN：978-986-6833-28-1</t>
  </si>
  <si>
    <t>坎貝爾‧吉斯林 著</t>
  </si>
  <si>
    <t>ISBN：978-986-6833-33-5</t>
  </si>
  <si>
    <t>Udo Weigelt 著</t>
  </si>
  <si>
    <t>ISBN：978-986-83752-4-6</t>
  </si>
  <si>
    <t>Christian Voltz 著</t>
  </si>
  <si>
    <t>ISBN：9789868456600</t>
  </si>
  <si>
    <t>林倖妃 著</t>
  </si>
  <si>
    <t>臺灣終止童妓協會</t>
  </si>
  <si>
    <t>ISBN：978-957-29984-3-4</t>
  </si>
  <si>
    <t>蘿妮．舒特 著</t>
  </si>
  <si>
    <t>ISBN：978-986-6735-15-8</t>
  </si>
  <si>
    <t>David McKee 著</t>
  </si>
  <si>
    <t>ISBN：978-986-6735-21-9</t>
  </si>
  <si>
    <t>ISBN：978-957-570-922-8</t>
  </si>
  <si>
    <t>ISBN：978-957-570-919-8</t>
  </si>
  <si>
    <t>ISBN：9789867428783</t>
  </si>
  <si>
    <t>ISBN：9789867428837</t>
  </si>
  <si>
    <t>Audrey Wood 著</t>
  </si>
  <si>
    <t>ISBN：9789867295415</t>
  </si>
  <si>
    <t>Greg Foley 著</t>
  </si>
  <si>
    <t>ISBN：9789867295460</t>
  </si>
  <si>
    <t>ISBN：978-957-751-542-1</t>
  </si>
  <si>
    <t>ISBN：978-957-751-543-8</t>
  </si>
  <si>
    <t>ISBN：978-957-751-548-3</t>
  </si>
  <si>
    <t>ISBN：978-957-751-551-3</t>
  </si>
  <si>
    <t>699(一套三冊)</t>
  </si>
  <si>
    <t>La ZOO 著</t>
  </si>
  <si>
    <t>ISBN：9780004175560</t>
  </si>
  <si>
    <t>周思芸 著</t>
  </si>
  <si>
    <t>ISBN：9789862160879</t>
  </si>
  <si>
    <t>Elise Broach 著</t>
  </si>
  <si>
    <t>ISBN：9789862161340</t>
  </si>
  <si>
    <t>ISBN：9789862161418</t>
  </si>
  <si>
    <t>ISBN：9789862161654</t>
  </si>
  <si>
    <t>ISBN：9789862161906</t>
  </si>
  <si>
    <t>ISBN：978-986-7942-96-8</t>
  </si>
  <si>
    <t>ISBN：978-986-7942-95-1</t>
  </si>
  <si>
    <t>間瀨直方 著</t>
  </si>
  <si>
    <t>ISBN：978-957-762-460-4</t>
  </si>
  <si>
    <t>艾瑞‧卡爾 著</t>
  </si>
  <si>
    <t>ISBN：978-957-762-458-1</t>
  </si>
  <si>
    <t>余麗瓊 著</t>
  </si>
  <si>
    <t>ISBN：978-986-161-247-8</t>
  </si>
  <si>
    <t>曾陽晴、萬華國 著</t>
  </si>
  <si>
    <t>ISBN：978-986-161-260-7</t>
  </si>
  <si>
    <t>ISBN：978-986-161-258-4</t>
  </si>
  <si>
    <t>中川李枝子 著</t>
  </si>
  <si>
    <t>ISBN：978-986-161-274-4</t>
  </si>
  <si>
    <t>3600（全套30冊）</t>
  </si>
  <si>
    <t>林良、潘人木 等著</t>
  </si>
  <si>
    <t>ISBN：978-986-161-203-4（代表號）</t>
  </si>
  <si>
    <t>PAT HUTCHINS 著</t>
  </si>
  <si>
    <t>ISBN：9789868357730</t>
  </si>
  <si>
    <t>Bernard Waber 著</t>
  </si>
  <si>
    <t>ISBN：9789868357785</t>
  </si>
  <si>
    <t>David Mckee 著</t>
  </si>
  <si>
    <t>ISBN：9789868357761</t>
  </si>
  <si>
    <t>ISBN：9789868357754</t>
  </si>
  <si>
    <t>Antoinette Portis 著</t>
  </si>
  <si>
    <t>ISBN：9789868357778</t>
  </si>
  <si>
    <t>Carl Norac 著</t>
  </si>
  <si>
    <t>ISBN：978-986-189-056-2</t>
  </si>
  <si>
    <t>John A. Rowe 著</t>
  </si>
  <si>
    <t>ISBN：978-986-189-073-9</t>
  </si>
  <si>
    <t>卓文欽 著</t>
  </si>
  <si>
    <t>ISBN：978-986-189-086-9</t>
  </si>
  <si>
    <t>里奧‧狄莫斯 著</t>
  </si>
  <si>
    <t>ISBN：978-986-189-102-6</t>
  </si>
  <si>
    <t>瑪麗亞吉拉朵 著</t>
  </si>
  <si>
    <t>ISBN：978-986-189-109-5</t>
  </si>
  <si>
    <t>貝兒泰勒 著</t>
  </si>
  <si>
    <t>ISBN：978-986-189-110-1</t>
  </si>
  <si>
    <t>程麗娜 著</t>
  </si>
  <si>
    <t>ISBN：978-986-189-116-3</t>
  </si>
  <si>
    <t>蘿拉．希格 著</t>
  </si>
  <si>
    <t>ISBN：978-986-189-128-6</t>
  </si>
  <si>
    <t>H. A. 雷伊 著</t>
  </si>
  <si>
    <t>ISBN：978-986-6830-76-1</t>
  </si>
  <si>
    <t>ISBN：978-986-6830-78-5</t>
  </si>
  <si>
    <t>ISBN：978-986-6830-77-8</t>
  </si>
  <si>
    <t>岑澎維 著</t>
  </si>
  <si>
    <t>ISBN：978-986-6759-97-0</t>
  </si>
  <si>
    <t>福田直 著</t>
  </si>
  <si>
    <t>ISBN：978-986-6759-33-8</t>
  </si>
  <si>
    <t>ISBN：978-986-6759-95-6</t>
  </si>
  <si>
    <t>中野弘隆 著</t>
  </si>
  <si>
    <t>ISBN：978-986-6759-96-3</t>
  </si>
  <si>
    <t>長新太 著</t>
  </si>
  <si>
    <t>ISBN：978-986-6759-36-9</t>
  </si>
  <si>
    <t>ISBN：978-986-7235-65-7</t>
  </si>
  <si>
    <t>ISBN：978-986-7235-59-6</t>
  </si>
  <si>
    <t>Aaron Blabey 著</t>
  </si>
  <si>
    <t>ISBN：978-986-7235-69-5</t>
  </si>
  <si>
    <t>ISBN：978-986-7235-64-0</t>
  </si>
  <si>
    <t>Catherine Millecamps、Laurent Sabathie 等著</t>
  </si>
  <si>
    <t>ISBN：978-986-7235-76-3</t>
  </si>
  <si>
    <t>Andre Benchetrit、Laurent Sabathie 著</t>
  </si>
  <si>
    <t>ISBN：978-986-7235-75-6</t>
  </si>
  <si>
    <t>ISBN：978-986-7235-77-0</t>
  </si>
  <si>
    <t>黃善美 著</t>
  </si>
  <si>
    <t>ISBN：978-986-688-0599</t>
  </si>
  <si>
    <t>Joyce Dunbar 著</t>
  </si>
  <si>
    <t>ISBN：978-986-213-087-2</t>
  </si>
  <si>
    <t>ISBN：9789575747145</t>
  </si>
  <si>
    <t>Sally Lloyd Jones 著</t>
  </si>
  <si>
    <t>ISBN：978-986-6833-36-6</t>
  </si>
  <si>
    <t>石晏茹 著</t>
  </si>
  <si>
    <t>ISBN：957-608-315-x</t>
  </si>
  <si>
    <t>兔子波西 著</t>
  </si>
  <si>
    <t>ISBN：957-608-313-3</t>
  </si>
  <si>
    <t>Martin Hall 著</t>
  </si>
  <si>
    <t>ISBN：978-986-7767-79-0</t>
  </si>
  <si>
    <t>Ed Yang 著</t>
  </si>
  <si>
    <t>ISBN：978-986-83752-2-2</t>
  </si>
  <si>
    <t>Martin Baltscheit  著</t>
  </si>
  <si>
    <t>ISBN：9789868215092</t>
  </si>
  <si>
    <t>石井桃子 著</t>
  </si>
  <si>
    <t>ISBN：978-986-6735-13-4</t>
  </si>
  <si>
    <t>中谷貴子 著</t>
  </si>
  <si>
    <t>ISBN：978-986-211-019-5</t>
  </si>
  <si>
    <t>土田伸子 著</t>
  </si>
  <si>
    <t>ISBN：978-986-211-053-9</t>
  </si>
  <si>
    <t>土屋富士夫 著</t>
  </si>
  <si>
    <t>ISBN：978-986-211-049-2</t>
  </si>
  <si>
    <t>丹尼爾．柯克 著</t>
  </si>
  <si>
    <t>ISBN：978-986-211-048-5</t>
  </si>
  <si>
    <t>稻繼桂 著</t>
  </si>
  <si>
    <t>ISBN：978-986-211-022-5</t>
  </si>
  <si>
    <t>瑪莉．茉菲 著</t>
  </si>
  <si>
    <t>ISBN：978-986-211-028-7</t>
  </si>
  <si>
    <t>中川宏貴 著</t>
  </si>
  <si>
    <t>ISBN：978-986-211-052-2</t>
  </si>
  <si>
    <t>ISBN：978-986-211-044-7</t>
  </si>
  <si>
    <t>ISBN：978-986-211-080-5</t>
  </si>
  <si>
    <t>伊東寬 著</t>
  </si>
  <si>
    <t>ISBN：978-986-211-063-8</t>
  </si>
  <si>
    <t>陳秀琴 主編</t>
  </si>
  <si>
    <t>ISBN：978-986-6658-13-6</t>
  </si>
  <si>
    <t>1995（全套5冊）</t>
  </si>
  <si>
    <t xml:space="preserve">學齡前 小學低、中、高年級 </t>
  </si>
  <si>
    <t>ISBN：978-986-211-076-8</t>
  </si>
  <si>
    <t>3000（全年12期，共24本書12片CD）</t>
  </si>
  <si>
    <t>ISSN：1993-6605</t>
  </si>
  <si>
    <t>漢唐設計出版製作群 著</t>
  </si>
  <si>
    <t xml:space="preserve">風車圖書出版有限公司 </t>
  </si>
  <si>
    <t>ISBN：978-986-223-053-4</t>
  </si>
  <si>
    <t>洪志明 著</t>
  </si>
  <si>
    <t xml:space="preserve">財團法人信誼基金會 - 信誼基金出版社 </t>
  </si>
  <si>
    <t>ISBN：978-986-161-250-8</t>
  </si>
  <si>
    <t>ISBN：978-986-161-252-2</t>
  </si>
  <si>
    <t>林鍾隆 著</t>
  </si>
  <si>
    <t xml:space="preserve">財團法人信誼基金會  - 信誼基金出版社 </t>
  </si>
  <si>
    <t>ISBN：978-986-161-255-3</t>
  </si>
  <si>
    <t>ISBN：978-986-161-251-5</t>
  </si>
  <si>
    <t>楊隆吉、林家瑜 著</t>
  </si>
  <si>
    <t>ISBN：978-986-161-254-6</t>
  </si>
  <si>
    <t>黃文輝 著</t>
  </si>
  <si>
    <t>ISBN：9789867107800</t>
  </si>
  <si>
    <t>李維明 著</t>
  </si>
  <si>
    <t>ISBN：9789867107831</t>
  </si>
  <si>
    <t>ISBN：9789867107824</t>
  </si>
  <si>
    <t>可白 著</t>
  </si>
  <si>
    <t>ISBN：9789867107909</t>
  </si>
  <si>
    <t>阿德蝸 著</t>
  </si>
  <si>
    <t>ISBN：9789867107923</t>
  </si>
  <si>
    <t>ISBN：9789866544057</t>
  </si>
  <si>
    <t>山鷹 著</t>
  </si>
  <si>
    <t>ISBN：9789866544064</t>
  </si>
  <si>
    <t>ISBN：9789866544101</t>
  </si>
  <si>
    <t>Mark Gonyea 著</t>
  </si>
  <si>
    <t>ISBN：978-986-6833-14-4</t>
  </si>
  <si>
    <t>ISBN：978-986-6833-15-1</t>
  </si>
  <si>
    <t>露易絲‧艾勒特 著</t>
  </si>
  <si>
    <t>ISBN：978-986-6833-13-7</t>
  </si>
  <si>
    <t>ISBN: 978-986-6830-26-6</t>
  </si>
  <si>
    <t>何修宜 著</t>
  </si>
  <si>
    <t>心樵知性文化事業有限公司</t>
  </si>
  <si>
    <t>ISBN: 978-986-6750-34-2</t>
  </si>
  <si>
    <t>施政廷 文/圖</t>
  </si>
  <si>
    <t>ISBN: 978-986-6830-46-4</t>
  </si>
  <si>
    <t>Kestutis Kasparavicius 著</t>
  </si>
  <si>
    <t>ISBN: 978-986-189-022-7</t>
  </si>
  <si>
    <t>Douglas Wood 著</t>
  </si>
  <si>
    <t>ISBN: 978-986-6789-08-3</t>
  </si>
  <si>
    <t>久 邦彥 著</t>
  </si>
  <si>
    <t>ISBN: 978-957-32-6178-0</t>
  </si>
  <si>
    <t>李廣榮 著</t>
  </si>
  <si>
    <t>ISBN: 978-986-193-130-2</t>
  </si>
  <si>
    <t>山本文彥、貝沼關志 著</t>
  </si>
  <si>
    <t>ISBN: 9789866749087</t>
  </si>
  <si>
    <t>鈴木克美 文</t>
  </si>
  <si>
    <t>ISBN: 9789861771199</t>
  </si>
  <si>
    <t>文生．朱利安、艾蜜莉．勒布泰耶 著</t>
  </si>
  <si>
    <t>ISBN: 978-986-417-963-3</t>
  </si>
  <si>
    <t>La Vie著</t>
  </si>
  <si>
    <t>ISBN: 978-986-417-997-8</t>
  </si>
  <si>
    <t>Pascale Borensztein 著</t>
  </si>
  <si>
    <t>ISBN: 978-986-417-974-9</t>
  </si>
  <si>
    <t>Joanna Cole 文</t>
  </si>
  <si>
    <t>ISBN: 978-957-32-6073-8</t>
  </si>
  <si>
    <t>ISBN: 978-957-32-6074-5</t>
  </si>
  <si>
    <t>ISBN: 978-957-32-6064-6</t>
  </si>
  <si>
    <t>川浦良枝 著</t>
  </si>
  <si>
    <t>ISBN: 978-957-693-695-1</t>
  </si>
  <si>
    <t>葉怡均 著</t>
  </si>
  <si>
    <t>ISBN: 9789575746759</t>
  </si>
  <si>
    <t>陳正治 著</t>
  </si>
  <si>
    <t>ISBN: 978-957-751-537-7</t>
  </si>
  <si>
    <t>鈴木知之 著</t>
  </si>
  <si>
    <t>商鼎文化出版社</t>
  </si>
  <si>
    <t>ISBN: 9789861440453</t>
  </si>
  <si>
    <t>黃麗玟 著</t>
  </si>
  <si>
    <t>ISBN: 978-986-6763-04-5</t>
  </si>
  <si>
    <t>李宗玥、Michael Riley、蔡佳妤 著</t>
  </si>
  <si>
    <t>ISBN: 978-986-6829-02-4</t>
  </si>
  <si>
    <t>ISBN: 978-986-83338-6-4</t>
  </si>
  <si>
    <t>ISBN: 978-986-83338-4-0</t>
  </si>
  <si>
    <t>ISBN: 978-986-83338-8-8</t>
  </si>
  <si>
    <t>Andrew Langley 著</t>
  </si>
  <si>
    <t>ISBN: 978-986-6779-27-5</t>
  </si>
  <si>
    <t>風車編輯群 著</t>
  </si>
  <si>
    <t>ISBN: 978-986-6855-28-3</t>
  </si>
  <si>
    <t>ISBN: 978-986-6855-33-7</t>
  </si>
  <si>
    <t>安英珠、柳強隱 著</t>
  </si>
  <si>
    <t>ISBN: 978-986-6920-80-6</t>
  </si>
  <si>
    <t>ISSN: 1993-6648</t>
  </si>
  <si>
    <t>編輯部 著</t>
  </si>
  <si>
    <t>ISSN: 17269369</t>
  </si>
  <si>
    <t>Meredith Hooper 著</t>
  </si>
  <si>
    <t>財團法人華研文化基金會</t>
  </si>
  <si>
    <t>ISBN: 9789868283152</t>
  </si>
  <si>
    <t>ISBN: 978-957-751-527-8</t>
  </si>
  <si>
    <t>ISBN: 978-957-751-528-5</t>
  </si>
  <si>
    <t>ISBN: 978-957-751-529-2</t>
  </si>
  <si>
    <t>仁科幸子 著</t>
  </si>
  <si>
    <t>ISBN: 978-957-32-6075-2</t>
  </si>
  <si>
    <t>廖雅蘋、鄭啟承、賴曉珍 等著</t>
  </si>
  <si>
    <t>ISBN: 978-957-751-538-4</t>
  </si>
  <si>
    <t>安石榴、陳昇群、陳素宜 等著</t>
  </si>
  <si>
    <t>ISBN: 978-957-751-539-1</t>
  </si>
  <si>
    <t>ISBN: 978-957-32-6066-0</t>
  </si>
  <si>
    <t>傅林統 著</t>
  </si>
  <si>
    <t>ISBN: 978-986-83321-5-7</t>
  </si>
  <si>
    <t>ISBN: 978-986-6759-10-9</t>
  </si>
  <si>
    <t>ISBN: 9789868389311</t>
  </si>
  <si>
    <t>ISBN: 978-986-6759-09-3</t>
  </si>
  <si>
    <t>ISBN: 978-986-6759-12-3</t>
  </si>
  <si>
    <t>童嘉 著/圖</t>
  </si>
  <si>
    <t>ISBN: 978-986-6759-13-0</t>
  </si>
  <si>
    <t>ISBN: 978-986-6759-14-7</t>
  </si>
  <si>
    <t>ISBN: 978-986-6759-20-8</t>
  </si>
  <si>
    <t>黃勁連 詩 王明哲 曲</t>
  </si>
  <si>
    <t>開朗雜誌事業有限公司</t>
  </si>
  <si>
    <t>ISBN: 978-986-6993-20-6</t>
  </si>
  <si>
    <t>ISBN: 978-957-570-877-1</t>
  </si>
  <si>
    <t>小薗江圭子 著</t>
  </si>
  <si>
    <t>ISBN: 978-957-570-874-0</t>
  </si>
  <si>
    <t>陳沛慈 著</t>
  </si>
  <si>
    <t>ISBN: 978-957-570-892-4</t>
  </si>
  <si>
    <t>ISBN: 978-957-570-896-2</t>
  </si>
  <si>
    <t>ISBN: 9789866803093</t>
  </si>
  <si>
    <t>金炳日 著</t>
  </si>
  <si>
    <t>ISBN: 978-986-6725-05-0</t>
  </si>
  <si>
    <t>姜蜜 著</t>
  </si>
  <si>
    <t>ISBN: 978-986-6982-34-7</t>
  </si>
  <si>
    <t>ISBN: 9789866803437</t>
  </si>
  <si>
    <t>ISBN: 978-957-570-895-5</t>
  </si>
  <si>
    <t>ISBN: 9789866803086</t>
  </si>
  <si>
    <t>凱薩琳‧史都 著</t>
  </si>
  <si>
    <t>ISBN: 978-957-570-873-3</t>
  </si>
  <si>
    <t>Park, Sang-Ryul 著</t>
  </si>
  <si>
    <t>ISBN: 9789866803284</t>
  </si>
  <si>
    <t>Cho, Sung-ja 著</t>
  </si>
  <si>
    <t>ISBN: 9789866803277</t>
  </si>
  <si>
    <t>中川志郎 著</t>
  </si>
  <si>
    <t>ISBN: 978-957-451-343-7</t>
  </si>
  <si>
    <t>園田雅春 著</t>
  </si>
  <si>
    <t>ISBN: 978-957-451-344-4</t>
  </si>
  <si>
    <t>ISBN: 978-957-444-423-6</t>
  </si>
  <si>
    <t>樓曉東 著</t>
  </si>
  <si>
    <t>ISBN: 978-986-189-034-0</t>
  </si>
  <si>
    <t>ISBN: 978-986-7942-92-0</t>
  </si>
  <si>
    <t>熊亮 著</t>
  </si>
  <si>
    <t>ISBN: 978-986-7942-93-7</t>
  </si>
  <si>
    <t>林海音 著</t>
  </si>
  <si>
    <t>ISBN: 9789862110119</t>
  </si>
  <si>
    <t>謝慧怡 著</t>
  </si>
  <si>
    <t>ISBN: 978-986-6823-40-4</t>
  </si>
  <si>
    <t>小天下編輯部 著</t>
  </si>
  <si>
    <t>ISBN: 978-986-216-018-3</t>
  </si>
  <si>
    <t>Beatrice Alemagna 著</t>
  </si>
  <si>
    <t>ISBN: 978-986-82150-8-5</t>
  </si>
  <si>
    <t>Sylvia Van Ommen 著</t>
  </si>
  <si>
    <t>ISBN: 978-986-82150-7-8</t>
  </si>
  <si>
    <t>ISBN: 978-986-193-217-0</t>
  </si>
  <si>
    <t>ISBN: 978-986-7428707</t>
  </si>
  <si>
    <t>幸佳慧 著</t>
  </si>
  <si>
    <t>ISBN: 978-986-417-917-6</t>
  </si>
  <si>
    <t>ISBN: 978-986-83717-1-2</t>
  </si>
  <si>
    <t>ISBN: 978-986-216-021-3</t>
  </si>
  <si>
    <t>ISBN: 978-986-6735-02-8</t>
  </si>
  <si>
    <t>Lawrence Gillot、Thomas Baas 著</t>
  </si>
  <si>
    <t>奧林文化事業有限公司</t>
  </si>
  <si>
    <t>ISBN: 978-957-0391-78-7</t>
  </si>
  <si>
    <t>西本雞介 著</t>
  </si>
  <si>
    <t>ISBN: 978-957-0391-74-9</t>
  </si>
  <si>
    <t>Juliana Hatkoff、Isabella Hatko</t>
  </si>
  <si>
    <t>ISBN: 978-986-189-035-7</t>
  </si>
  <si>
    <t>Allsburg 著</t>
  </si>
  <si>
    <t>ISBN: 978-986-189-046-3</t>
  </si>
  <si>
    <t>ISBN: 978-986-189-023-4</t>
  </si>
  <si>
    <t>ISBN: 978-986-189-037-1</t>
  </si>
  <si>
    <t>ISBN: 978-986-7295-33-0</t>
  </si>
  <si>
    <t>Daniela Kulot 著</t>
  </si>
  <si>
    <t>ISBN: 978-986-7295-31-6</t>
  </si>
  <si>
    <t>亞歷山大．史帝芬斯邁埃爾 著</t>
  </si>
  <si>
    <t>ISBN: 978-986-7295-35-4</t>
  </si>
  <si>
    <t>Mahmood Barabadi 著</t>
  </si>
  <si>
    <t>ISBN: 978-986-7292-87-2</t>
  </si>
  <si>
    <t>ISBN: 978-986-7292-83-4</t>
  </si>
  <si>
    <t>Ali Asghar Seyed Abadi 著</t>
  </si>
  <si>
    <t>ISBN: 978-986-7292-91-9</t>
  </si>
  <si>
    <t>趙英善 著</t>
  </si>
  <si>
    <t>ISBN: 978-986-193-131-9</t>
  </si>
  <si>
    <t>山田真 著</t>
  </si>
  <si>
    <t>ISBN: 9789862110072</t>
  </si>
  <si>
    <t>ISBN: 978-986-7107-70-1</t>
  </si>
  <si>
    <t>蔡郁馨 企劃 宋慧芹 撰文</t>
  </si>
  <si>
    <t>東西出版事業有限公司</t>
  </si>
  <si>
    <t>ISBN: 978-986-183-130-5</t>
  </si>
  <si>
    <t>ISBN: 978-986-183-131-2</t>
  </si>
  <si>
    <t>ISBN: 978-986-183-138-1</t>
  </si>
  <si>
    <t>ISBN: 978-986-183-139-8</t>
  </si>
  <si>
    <t>ISBN: 978-986-183-129-9</t>
  </si>
  <si>
    <t>ISSN: 1027-118X</t>
  </si>
  <si>
    <t>ISSN: 1993-663X</t>
  </si>
  <si>
    <t>ISSN: 1993-6605</t>
  </si>
  <si>
    <t>ISSN: 10185453</t>
  </si>
  <si>
    <t>羅倫斯‧波利 著</t>
  </si>
  <si>
    <t>ISBN: 978-986-7942-90-6</t>
  </si>
  <si>
    <t>ISBN: 978-986-7942-89-0</t>
  </si>
  <si>
    <t>須藤麻江 著</t>
  </si>
  <si>
    <t>ISBN: 978-986-7460-96-7</t>
  </si>
  <si>
    <t>Greg Tang 著</t>
  </si>
  <si>
    <t>ISBN: 978-986-216-034-3</t>
  </si>
  <si>
    <t>ISBN: 978-986-7107-79-4</t>
  </si>
  <si>
    <t>陳可卉 著</t>
  </si>
  <si>
    <t>ISBN: 978-986-7107-62-6</t>
  </si>
  <si>
    <t>ISBN: 978-986-7107-55-8</t>
  </si>
  <si>
    <t>ISBN: 978-986-7107-64-0</t>
  </si>
  <si>
    <t>ISBN: 978-986-7107-65-7</t>
  </si>
  <si>
    <t>Jane Goodall 著</t>
  </si>
  <si>
    <t>ISBN: 978-986-7059-94-9</t>
  </si>
  <si>
    <t>李光雄 著</t>
  </si>
  <si>
    <t>ISBN: 978-986-193-084-8</t>
  </si>
  <si>
    <t>小田隆 著</t>
  </si>
  <si>
    <t>ISBN: 978-986-6920-70-7</t>
  </si>
  <si>
    <t>ISBN: 978-957-751-525-4</t>
  </si>
  <si>
    <t>陳月文、方恩真 等著</t>
  </si>
  <si>
    <t>ISBN: 9789862110188</t>
  </si>
  <si>
    <t>Zilpha Keatley Snyder 著</t>
  </si>
  <si>
    <t>ISBN: 9789867188991</t>
  </si>
  <si>
    <t>ISBN: 9789868389304</t>
  </si>
  <si>
    <t>賴馬 著/圖</t>
  </si>
  <si>
    <t>ISBN: 978-986-6948-91-6(代表號)</t>
  </si>
  <si>
    <t>于奉圭 著</t>
  </si>
  <si>
    <t>ISBN: 978-957-451-338-3</t>
  </si>
  <si>
    <t>金惠麗 著</t>
  </si>
  <si>
    <t>ISBN: 978-957-451-348-2</t>
  </si>
  <si>
    <t>ISBN: 978-986-6982-35-4</t>
  </si>
  <si>
    <t>林千 著</t>
  </si>
  <si>
    <t>ISBN: 978-986-6982-43-9</t>
  </si>
  <si>
    <t>劉曉慧 著</t>
  </si>
  <si>
    <t>ISBN: 978-986-6982-42-2</t>
  </si>
  <si>
    <t>辛西亞‧洛德 著</t>
  </si>
  <si>
    <t>ISBN: 978-957-570-875-7</t>
  </si>
  <si>
    <t>高刻正信 著</t>
  </si>
  <si>
    <t>ISBN: 978-957-451-341-3</t>
  </si>
  <si>
    <t>Evelyne Stein-Fischer 著</t>
  </si>
  <si>
    <t>ISBN: 978-957-451-345-1</t>
  </si>
  <si>
    <t>ISBN: 978-957-444-428-1</t>
  </si>
  <si>
    <t>范富玲 著</t>
  </si>
  <si>
    <t>ISBN: 978-957-444-416-8</t>
  </si>
  <si>
    <t>李慧娟 著</t>
  </si>
  <si>
    <t>ISBN: 978-957-444-436-6</t>
  </si>
  <si>
    <t>ISBN: 978-957-444-443-4</t>
  </si>
  <si>
    <t>ISBN: 978-957-751-532-2</t>
  </si>
  <si>
    <t>張哲銘 著</t>
  </si>
  <si>
    <t>ISBN: 978-986-212-008-8</t>
  </si>
  <si>
    <t>Regis Faller 著</t>
  </si>
  <si>
    <t>ISBN: 978-957-762-449-9</t>
  </si>
  <si>
    <t>ISBN: 978-957-762-448-2</t>
  </si>
  <si>
    <t>ISBN: 978-957-751-533-9</t>
  </si>
  <si>
    <t>何宜娟 著</t>
  </si>
  <si>
    <t>ISBN: 978-957-751-534-6</t>
  </si>
  <si>
    <t>SARAH DYER 著</t>
  </si>
  <si>
    <t>ISBN: 978-957-32-6111-7</t>
  </si>
  <si>
    <t>ISBN: 978-986-212-006-4</t>
  </si>
  <si>
    <t>ISBN: 9789867188939</t>
  </si>
  <si>
    <t>MARUTAN 著</t>
  </si>
  <si>
    <t>ISBN: 9789862110003</t>
  </si>
  <si>
    <t>ISBN: 978-986-193-241-5</t>
  </si>
  <si>
    <t>Moritz Petz 著</t>
  </si>
  <si>
    <t>ISBN: 9789862110089</t>
  </si>
  <si>
    <t>ISBN: 9789862110010</t>
  </si>
  <si>
    <t>秋山匡 著</t>
  </si>
  <si>
    <t>ISBN: 9789867188922</t>
  </si>
  <si>
    <t>Svjetlan junakovic 著</t>
  </si>
  <si>
    <t>ISBN: 978-986-6759-04-8</t>
  </si>
  <si>
    <t>Bruno Hachler 著</t>
  </si>
  <si>
    <t>ISBN: 978-986-6759-40-6</t>
  </si>
  <si>
    <t>林世仁、陳致元 著</t>
  </si>
  <si>
    <t>ISBN: 978-986-7942-94-4</t>
  </si>
  <si>
    <t>吉歐夫‧華林 著</t>
  </si>
  <si>
    <t>ISBN: 978-986-417-872-8</t>
  </si>
  <si>
    <t>ISBN: 978-986-417-871-1</t>
  </si>
  <si>
    <t>ISBN: 9576082943</t>
  </si>
  <si>
    <t>ISBN: 978-986-417-870-4</t>
  </si>
  <si>
    <t>ISBN: 978-986-417-869-8</t>
  </si>
  <si>
    <t>ISBN: 9789867188977</t>
  </si>
  <si>
    <t>木村　研 著</t>
  </si>
  <si>
    <t>ISBN: 978-986-417-926-8</t>
  </si>
  <si>
    <t>ISBN: 978-986-417-925-1</t>
  </si>
  <si>
    <t>ISBN: 978-957-0391-76-3</t>
  </si>
  <si>
    <t>ISBN: 9789868274587</t>
  </si>
  <si>
    <t>Christine Naumann-Villemin 著</t>
  </si>
  <si>
    <t>ISBN: 978-957-0391-77-0</t>
  </si>
  <si>
    <t>安東尼特‧波第斯 著</t>
  </si>
  <si>
    <t>ISBN: 9789868357723</t>
  </si>
  <si>
    <t>古藤 柚 著</t>
  </si>
  <si>
    <t>ISBN: 9789868357709</t>
  </si>
  <si>
    <t>財團法人信誼基金會—信誼基金出版社</t>
  </si>
  <si>
    <t>ISBN: 978-986-161-182-2</t>
  </si>
  <si>
    <t>和田誠 著</t>
  </si>
  <si>
    <t>ISBN: 978-986-189-024-1</t>
  </si>
  <si>
    <t>ISBN: 978-957-570-876-4</t>
  </si>
  <si>
    <t>ISBN: 978-957-720-828-6</t>
  </si>
  <si>
    <t>Audrey Penn 著</t>
  </si>
  <si>
    <t>ISBN: 957-762-444-8</t>
  </si>
  <si>
    <t>Eric Carle 著</t>
  </si>
  <si>
    <t>ISBN: 978-957-762-443-7</t>
  </si>
  <si>
    <t>ISBN: 978-957-762-435-2</t>
  </si>
  <si>
    <t>ISBN: 978-957-762-437-6</t>
  </si>
  <si>
    <t>Marjorie Newman、Patrick Benson</t>
  </si>
  <si>
    <t>ISBN: 978-957-762-446-8</t>
  </si>
  <si>
    <t>宋博鳳、謝雅樺 企劃</t>
  </si>
  <si>
    <t>ISBN: 978-986-183-159-6</t>
  </si>
  <si>
    <t>ISBN: 978-986-183-160-2</t>
  </si>
  <si>
    <t>ISBN: 978-986-183-175-6</t>
  </si>
  <si>
    <t>ISBN: 978-986-183-176-3</t>
  </si>
  <si>
    <t>ISBN: 978-986-183-135-0</t>
  </si>
  <si>
    <t>ISBN: 978-986-183-134-3</t>
  </si>
  <si>
    <t>ISBN: 978-986-183-151-0</t>
  </si>
  <si>
    <t>ISBN: 978-986-183-150-3</t>
  </si>
  <si>
    <t>M. T. Anderson著</t>
  </si>
  <si>
    <t>978-957-8887-86-2</t>
  </si>
  <si>
    <t>M. Charlotte Craft著</t>
  </si>
  <si>
    <t>978-957-8887-85-5</t>
  </si>
  <si>
    <t>Arnica Esterl著</t>
  </si>
  <si>
    <t>978-957-8887-81-7</t>
  </si>
  <si>
    <t>Gennady Spirin著</t>
  </si>
  <si>
    <t>978-957-8887-80-0</t>
  </si>
  <si>
    <t>Pika Lesser著</t>
  </si>
  <si>
    <t>978-957-8887-79-4</t>
  </si>
  <si>
    <t>仁科幸子著</t>
  </si>
  <si>
    <t>978-957-32-6054-7</t>
  </si>
  <si>
    <t>近藤薰美子著</t>
  </si>
  <si>
    <t>978-957-32-6011-0</t>
  </si>
  <si>
    <t>Annemie &amp; Margriet Heymans著</t>
  </si>
  <si>
    <t>978-986-81467-3-0</t>
  </si>
  <si>
    <t>加古里子著</t>
  </si>
  <si>
    <t>978-986-81467-2-3</t>
  </si>
  <si>
    <t>Sarah Stewart、David Small著</t>
  </si>
  <si>
    <t>978-986-7460-88-2</t>
  </si>
  <si>
    <t>森博嗣著</t>
  </si>
  <si>
    <t>978-957-33-2291-7</t>
  </si>
  <si>
    <t>陳昇群著</t>
  </si>
  <si>
    <t>978-986-7107-36-7</t>
  </si>
  <si>
    <t>Georgie Adams著</t>
  </si>
  <si>
    <t>978-986-417-862-9</t>
  </si>
  <si>
    <t>Adelheid Dahimene、Heide Stllinger著</t>
  </si>
  <si>
    <t>978-986-7188-81-6</t>
  </si>
  <si>
    <t>故事溜溜球作者群著</t>
  </si>
  <si>
    <t>978-986-151-637-0</t>
  </si>
  <si>
    <t>嚴淑女、鍾易真著</t>
  </si>
  <si>
    <t>978-986-6830-25-9</t>
  </si>
  <si>
    <t>方素珍、江彬如著</t>
  </si>
  <si>
    <t>978-986-6830-15-0</t>
  </si>
  <si>
    <t>Loriot Muller、Jorg Muller著</t>
  </si>
  <si>
    <t>978-986-6830-07-5</t>
  </si>
  <si>
    <t>Bettina Wegenast、Katharina Burhoff著</t>
  </si>
  <si>
    <t>978-957-13-4621-2</t>
  </si>
  <si>
    <t>Alison Lester著</t>
  </si>
  <si>
    <t>978-986-827-457-0</t>
  </si>
  <si>
    <t>魏徵湯著</t>
  </si>
  <si>
    <t>978-986-189-015-9</t>
  </si>
  <si>
    <t>Jon J Muth著</t>
  </si>
  <si>
    <t>台灣艾瑪文化事業股份有限公司</t>
  </si>
  <si>
    <t>978-986-6907-09-8</t>
  </si>
  <si>
    <t>Ed Young著</t>
  </si>
  <si>
    <t>978-986-6907-10-4</t>
  </si>
  <si>
    <t>Timothy R. Gaffney著</t>
  </si>
  <si>
    <t>978-986-6907-00-5</t>
  </si>
  <si>
    <t>賴惠鳳策畫</t>
  </si>
  <si>
    <t>978-957-570-872-6</t>
  </si>
  <si>
    <t>978-986-7047-62-5</t>
  </si>
  <si>
    <t>978-957-574-654-4</t>
  </si>
  <si>
    <t>三采文化著</t>
  </si>
  <si>
    <t>978-986-6920-44-8</t>
  </si>
  <si>
    <t>Rosie Dickins著</t>
  </si>
  <si>
    <t>978-986-417-910-7</t>
  </si>
  <si>
    <t>宋英秀著</t>
  </si>
  <si>
    <t>978-986-6855-01-6</t>
  </si>
  <si>
    <t>吳燈山著</t>
  </si>
  <si>
    <t>978-986-718-894-6</t>
  </si>
  <si>
    <t>林淑英著</t>
  </si>
  <si>
    <t>978-986-151-636-3</t>
  </si>
  <si>
    <t>林勇吉著</t>
  </si>
  <si>
    <t>986-7501-91-8</t>
  </si>
  <si>
    <t>張振陽著</t>
  </si>
  <si>
    <t>978-986-6981-27-2</t>
  </si>
  <si>
    <t>江明勳著</t>
  </si>
  <si>
    <t>978-986-6981-29-6</t>
  </si>
  <si>
    <t>李書瑩、彭大爺著</t>
  </si>
  <si>
    <t>978-986-6920-35-6</t>
  </si>
  <si>
    <t>曾淑改編</t>
  </si>
  <si>
    <t>企鵝圖書有限公司</t>
  </si>
  <si>
    <t>978-986-6910-10-4</t>
  </si>
  <si>
    <t>吳淑芳、吳惠花、忻詩婷編著</t>
  </si>
  <si>
    <t>978-957-083-127-6</t>
  </si>
  <si>
    <t>978-957-083-137-5</t>
  </si>
  <si>
    <t>978-957-083-132-0</t>
  </si>
  <si>
    <t>1993-6648</t>
  </si>
  <si>
    <t>彭永成著</t>
  </si>
  <si>
    <t>978-957-574-648-3</t>
  </si>
  <si>
    <t>拉魯斯出版社編輯群著</t>
  </si>
  <si>
    <t>978-986-417-929-9</t>
  </si>
  <si>
    <t>魔法夜光書──動物歷險記</t>
    <phoneticPr fontId="2" type="noConversion"/>
  </si>
  <si>
    <t>Cristiano Bertolucci、Francesco Milo著</t>
  </si>
  <si>
    <t>978-986-7016-58-4</t>
  </si>
  <si>
    <t>王文華等著</t>
  </si>
  <si>
    <t>978-957-751-519-2</t>
  </si>
  <si>
    <t>林世仁等著</t>
  </si>
  <si>
    <t>978-957-751-520-7</t>
  </si>
  <si>
    <t>王金選著</t>
  </si>
  <si>
    <t>978-986-82571-9-1</t>
  </si>
  <si>
    <t>978-986-83321-0-2</t>
  </si>
  <si>
    <t>劉碧玲著</t>
  </si>
  <si>
    <t>978-957-091-773-4</t>
  </si>
  <si>
    <t>978-986-7107-45-9</t>
  </si>
  <si>
    <t>林煥彰著</t>
  </si>
  <si>
    <t>978-986-7107-42-8</t>
  </si>
  <si>
    <t>978-986-7107-43-5</t>
  </si>
  <si>
    <t>王錦慧著</t>
  </si>
  <si>
    <t>富春文化事業股份有限公司</t>
  </si>
  <si>
    <t>978-986-7023-08-7</t>
  </si>
  <si>
    <t>978-986-718-871-7</t>
  </si>
  <si>
    <t>Chia-Fen Her著</t>
  </si>
  <si>
    <t>978-986-7394-76-7</t>
  </si>
  <si>
    <t>垣內磯子、松原里惠著</t>
  </si>
  <si>
    <t>978-986-7428-65-3</t>
  </si>
  <si>
    <t>傅林統著</t>
  </si>
  <si>
    <t xml:space="preserve"> 978-957-444-403-8</t>
  </si>
  <si>
    <t>Mohammad Reza Yusefi著</t>
  </si>
  <si>
    <t>978-986-7292-80-3</t>
  </si>
  <si>
    <t>征矢薰著</t>
  </si>
  <si>
    <t>978-957-608-277-1</t>
  </si>
  <si>
    <t>窪島里歐著</t>
  </si>
  <si>
    <t>978-986-706-258-1</t>
  </si>
  <si>
    <t>安晝安子著</t>
  </si>
  <si>
    <t>978-986-706-267-3</t>
  </si>
  <si>
    <t>978-986-706-268-0</t>
  </si>
  <si>
    <t>Tamara Bower著</t>
  </si>
  <si>
    <t>978-986-6907-03-6</t>
  </si>
  <si>
    <t>中野博美、松澤誠二、友永太呂 著</t>
  </si>
  <si>
    <t>978-986-7428-63-9</t>
  </si>
  <si>
    <t>崔香淑著</t>
  </si>
  <si>
    <t>978-986-6855-29-0</t>
  </si>
  <si>
    <t>Benoit Delalandre著</t>
  </si>
  <si>
    <t>978-986-161-126-6</t>
  </si>
  <si>
    <t>978-957-8887-84-8</t>
  </si>
  <si>
    <t>Charles Perrault著</t>
  </si>
  <si>
    <t>978-957-8887-87-9</t>
  </si>
  <si>
    <t>Paul O. Zelinsky著</t>
  </si>
  <si>
    <t>978-957-8887-77-0</t>
  </si>
  <si>
    <t>978-957-8887-82-4</t>
  </si>
  <si>
    <t>978-957-8887-83-1</t>
  </si>
  <si>
    <t>Remi Savard、Catherine Germain著</t>
  </si>
  <si>
    <t>978-957-32-5963-3</t>
  </si>
  <si>
    <t>William Steig著</t>
  </si>
  <si>
    <t>978-957-32-5995-4</t>
  </si>
  <si>
    <t>Marc Brown著</t>
  </si>
  <si>
    <t>978-957-32-6006-6</t>
  </si>
  <si>
    <t>978-957-32-6007-3</t>
  </si>
  <si>
    <t>林治平著</t>
  </si>
  <si>
    <t>財團法人台灣彩虹愛家生命教育協會</t>
  </si>
  <si>
    <t>978-986-82563-5-4</t>
  </si>
  <si>
    <t>辛琦玉著</t>
  </si>
  <si>
    <t>978-986-6880-54-4</t>
  </si>
  <si>
    <t>金穆著</t>
  </si>
  <si>
    <t>978-986-6880-58-2</t>
  </si>
  <si>
    <t>森山京著</t>
  </si>
  <si>
    <t>李光福著</t>
  </si>
  <si>
    <t>978-986-7107-39-8</t>
  </si>
  <si>
    <t>Maria Loretta Giraldo著</t>
  </si>
  <si>
    <t>978-986-418-985-4</t>
  </si>
  <si>
    <t>978-986-418-948-9</t>
  </si>
  <si>
    <t>黃瑞田著</t>
  </si>
  <si>
    <t>978-986-418-947-2</t>
  </si>
  <si>
    <t>黃慧敏等著</t>
  </si>
  <si>
    <t>978-986-418-993-9</t>
  </si>
  <si>
    <t>Park Hyeng Jun故事改寫</t>
  </si>
  <si>
    <t>978986413335-2</t>
  </si>
  <si>
    <t>978-957-751-511-7</t>
  </si>
  <si>
    <t>陳德慧著</t>
  </si>
  <si>
    <t>978-986-7129-25-3</t>
  </si>
  <si>
    <t>Isabel Abedi、Silvio Neuendorf著</t>
  </si>
  <si>
    <t>978-986-6948-40-4</t>
  </si>
  <si>
    <t>Helen Oxenbury著</t>
  </si>
  <si>
    <t>978-986-6948-49-7</t>
  </si>
  <si>
    <t>Jeannie Baker著</t>
  </si>
  <si>
    <t>978-986-6948-74-9</t>
  </si>
  <si>
    <t>Katherine Paterson、Jane Clark Brown著</t>
  </si>
  <si>
    <t>978-986-6948-78-7</t>
  </si>
  <si>
    <t>978-986-6948-79-4</t>
  </si>
  <si>
    <t>978-986-6948-80-0</t>
  </si>
  <si>
    <t>Jean Little、Jennifer Plecas著</t>
  </si>
  <si>
    <t>978-986-6948-81-7</t>
  </si>
  <si>
    <t>978-986-6948-82-4</t>
  </si>
  <si>
    <t>978-986-6948-83-1</t>
  </si>
  <si>
    <t>Michele Sobel Spirn、Joy Allen著</t>
  </si>
  <si>
    <t>978-986-6948-85-5</t>
  </si>
  <si>
    <t>978-986-6823-00-8</t>
  </si>
  <si>
    <t>Graeme Base著</t>
  </si>
  <si>
    <t>978-986-417-849-0</t>
  </si>
  <si>
    <t>趙維明、農彩英著</t>
  </si>
  <si>
    <t>978-986-7016-68-3</t>
  </si>
  <si>
    <t>978-986-7016-67-6</t>
  </si>
  <si>
    <t>978-986-7016-65-2</t>
  </si>
  <si>
    <t>978-986-7016-66-9</t>
  </si>
  <si>
    <t>幸佳慧、楊宛靜著</t>
  </si>
  <si>
    <t>978-986-718-869-4</t>
  </si>
  <si>
    <t>Hans Fischer著</t>
  </si>
  <si>
    <t>978-986-718-891-5</t>
  </si>
  <si>
    <t>Nicholas Harris、Inklink Firenze著</t>
  </si>
  <si>
    <t>978-957-440-542-8</t>
  </si>
  <si>
    <t>978-957-440-544-2</t>
  </si>
  <si>
    <t>Sarsh Harrison、Inklink Firenze著</t>
  </si>
  <si>
    <t>978-957-440-545-9</t>
  </si>
  <si>
    <t>978-957-440-547-3</t>
  </si>
  <si>
    <t>978-957-440-546-6</t>
  </si>
  <si>
    <t>978-957-440-543-5</t>
  </si>
  <si>
    <t>Rachel Coombs、Peter Kent著</t>
  </si>
  <si>
    <t>978-957-440-563-3</t>
  </si>
  <si>
    <t>Rachel Coombs、Nicholas Harris、Peter Kent著</t>
  </si>
  <si>
    <t>978-957-440-565-7</t>
  </si>
  <si>
    <t>978-957-440-566-4</t>
  </si>
  <si>
    <t>978-957-440-564-0</t>
  </si>
  <si>
    <t>Genevieve Huriet、Loic Jouannigot著</t>
  </si>
  <si>
    <t>978-957-440-492-6</t>
  </si>
  <si>
    <t>978-957-440-499-5</t>
  </si>
  <si>
    <t>熊亮著</t>
  </si>
  <si>
    <t>978-986-7942-75-3</t>
  </si>
  <si>
    <t>劉伯樂著</t>
  </si>
  <si>
    <t>978-986-7942-79-1</t>
  </si>
  <si>
    <t>David Mckee著</t>
  </si>
  <si>
    <t>978-986-7942-73-9</t>
  </si>
  <si>
    <t>978-986-7942-86-9</t>
  </si>
  <si>
    <t>Michelle Knudsen、Kevin Hawkes著</t>
  </si>
  <si>
    <t>978-986-7942-85-2</t>
  </si>
  <si>
    <t>阿部夏丸、村上康成著</t>
  </si>
  <si>
    <t>978-957-29302-6-7</t>
  </si>
  <si>
    <t>陳麗雅著</t>
  </si>
  <si>
    <t>978-986-7249-86-9</t>
  </si>
  <si>
    <t>朱秀芳、張燈睿著</t>
  </si>
  <si>
    <t>978-986-6830-14-3</t>
  </si>
  <si>
    <t>矢崎節夫、杉浦範茂著</t>
  </si>
  <si>
    <t>978-986-7249-98-2</t>
  </si>
  <si>
    <t>五味太郎著</t>
  </si>
  <si>
    <t>978-986-6830-04-4</t>
  </si>
  <si>
    <t>吉田遠志著</t>
  </si>
  <si>
    <t>978-986-6830-08-2</t>
  </si>
  <si>
    <t>978-986-6830-09-9</t>
  </si>
  <si>
    <t>978-986-6830-10-5</t>
  </si>
  <si>
    <t>978-986-6830-11-2</t>
  </si>
  <si>
    <t>978-986-6830-12-9</t>
  </si>
  <si>
    <t>978-986-6830-13-6</t>
  </si>
  <si>
    <t>瞧一橋工作室著</t>
  </si>
  <si>
    <t>986-82388-5-4</t>
  </si>
  <si>
    <t>Nikolai I. Sladkov著</t>
  </si>
  <si>
    <t>978-957-608-278-8</t>
  </si>
  <si>
    <t>後藤龍二、武田美穗著</t>
  </si>
  <si>
    <t>978-986-7295-28-6</t>
  </si>
  <si>
    <t>老頭著</t>
  </si>
  <si>
    <t>978-986-723-536-7</t>
  </si>
  <si>
    <t>978-986-723-537-4</t>
  </si>
  <si>
    <t>978-986-189-005-0</t>
  </si>
  <si>
    <t>978-986-189-010-4</t>
  </si>
  <si>
    <t>Kristen Armstrong著</t>
  </si>
  <si>
    <t>978-986-189-016-6</t>
  </si>
  <si>
    <t>Ernest Thompson Seton著</t>
  </si>
  <si>
    <t>978-986-7086-48-8</t>
  </si>
  <si>
    <t>Frances Hodgson Burnett著</t>
  </si>
  <si>
    <t>978-986-7086-41-9</t>
  </si>
  <si>
    <t>Hector Malot著</t>
  </si>
  <si>
    <t>978-986-7086-40-2</t>
  </si>
  <si>
    <t>Jonathan Swift著</t>
  </si>
  <si>
    <t>978-986-7086-43-3</t>
  </si>
  <si>
    <t>978-986-7086-44-0</t>
  </si>
  <si>
    <t>978-986-7086-49-5</t>
  </si>
  <si>
    <t>Gottfried August Brger著</t>
  </si>
  <si>
    <t>978-986-7086-39-6</t>
  </si>
  <si>
    <t>978-986-7086-37-2</t>
  </si>
  <si>
    <t>Jules Verne著</t>
  </si>
  <si>
    <t>978-986-7086-45-7</t>
  </si>
  <si>
    <t>978-986-7086-46-4</t>
  </si>
  <si>
    <t>Selma Ottiliana Lovisa Lagerlf著</t>
  </si>
  <si>
    <t>978-986-7086-42-6</t>
  </si>
  <si>
    <t>Jacod Grimm、Wilhelm Grimm著</t>
  </si>
  <si>
    <t>978-986-7086-36-5</t>
  </si>
  <si>
    <t>Richard Francis Burton著</t>
  </si>
  <si>
    <t>978-986-7086-50-1</t>
  </si>
  <si>
    <t>Mark Twain著</t>
  </si>
  <si>
    <t>978-986-7086-47-1</t>
  </si>
  <si>
    <t>978-986-7086-38-9</t>
  </si>
  <si>
    <t>H.C. Andersen著</t>
  </si>
  <si>
    <t>978-986-7086-51-8</t>
  </si>
  <si>
    <t>許增巧著</t>
  </si>
  <si>
    <t>978-986-7375-86-5</t>
  </si>
  <si>
    <t>劉書瑜、何佳芬等著</t>
  </si>
  <si>
    <t>978-986-7394-73-6</t>
  </si>
  <si>
    <t>史遷著</t>
  </si>
  <si>
    <t>978-986-698-230-9</t>
  </si>
  <si>
    <t>李禎祥著</t>
  </si>
  <si>
    <t>978-986-713-381-6</t>
  </si>
  <si>
    <t>1018-5453</t>
  </si>
  <si>
    <t>Lane Smith著</t>
  </si>
  <si>
    <t>978-986-6948-50-3</t>
  </si>
  <si>
    <t>Charles Micucci著</t>
  </si>
  <si>
    <t>978-986-417-880-3</t>
  </si>
  <si>
    <t>郭泳稙、金銀河著</t>
  </si>
  <si>
    <t>978-986-6855-06-1</t>
  </si>
  <si>
    <t>李玉萍著</t>
  </si>
  <si>
    <t>978-986-193-013-8</t>
  </si>
  <si>
    <t>李紫蓉著</t>
  </si>
  <si>
    <t>978-957-762-431-4</t>
  </si>
  <si>
    <t>978-986-161-167-9</t>
  </si>
  <si>
    <t>1027-118X</t>
  </si>
  <si>
    <t>Kate Knighton著</t>
  </si>
  <si>
    <t>978-986-417-867-4</t>
  </si>
  <si>
    <t>978-986-7047-42-7</t>
  </si>
  <si>
    <t>Kate DiCamillo著</t>
  </si>
  <si>
    <t>957-570-835-0</t>
  </si>
  <si>
    <t>978-957-570-836-8</t>
  </si>
  <si>
    <t>林哲璋著</t>
  </si>
  <si>
    <t>978-957-570-837-5</t>
  </si>
  <si>
    <t>林世仁著</t>
  </si>
  <si>
    <t>978-957-570-852-8</t>
  </si>
  <si>
    <t>角野榮子著</t>
  </si>
  <si>
    <t>986-824-336-X</t>
  </si>
  <si>
    <t>黃劍全著</t>
  </si>
  <si>
    <t>978-986-698-231-6</t>
  </si>
  <si>
    <t>馬景賢著</t>
  </si>
  <si>
    <t>978-957-574-658-2</t>
  </si>
  <si>
    <t>李潼著</t>
  </si>
  <si>
    <t>978-986-7107-52-7</t>
  </si>
  <si>
    <t>978-986-7107-51-0</t>
  </si>
  <si>
    <t>978-986-7107-50-3</t>
  </si>
  <si>
    <t>978-986-151-633-2</t>
  </si>
  <si>
    <t>Elvira Lindo著</t>
  </si>
  <si>
    <t>978-986-177-063-5</t>
  </si>
  <si>
    <t>978-986-177-081-9</t>
  </si>
  <si>
    <t>978-986-177-087-1</t>
  </si>
  <si>
    <t>978-986-177-088-8</t>
  </si>
  <si>
    <t>978-986-177-062-8</t>
  </si>
  <si>
    <t>E.B. White著</t>
  </si>
  <si>
    <t>978-986-7249-88-3</t>
  </si>
  <si>
    <t>978-986-7249-90-6</t>
  </si>
  <si>
    <t>Alan Armstrong著</t>
  </si>
  <si>
    <t>978-986-7428-69-1</t>
  </si>
  <si>
    <t>黃秋芳主編</t>
  </si>
  <si>
    <t>978-957-444-393-2</t>
  </si>
  <si>
    <t>Marjaleena Lembcke著</t>
  </si>
  <si>
    <t>978-986-7292-64-3</t>
  </si>
  <si>
    <t>鹿島和夫著</t>
  </si>
  <si>
    <t>978-957-451-304-8</t>
  </si>
  <si>
    <t>平林浩著</t>
  </si>
  <si>
    <t>978-957-451-319-2</t>
  </si>
  <si>
    <t>平井信義著</t>
  </si>
  <si>
    <t>978-957-451-324-6</t>
  </si>
  <si>
    <t>永井二著</t>
  </si>
  <si>
    <t>978-957-451-327-7</t>
  </si>
  <si>
    <t>郭玫禎、林柏廷著</t>
  </si>
  <si>
    <t>978-986-7353-26-9</t>
  </si>
  <si>
    <t>劉旭恭著</t>
  </si>
  <si>
    <t>978-986-7353-25-2</t>
  </si>
  <si>
    <t>吉田隆子文 ; せべまさゆき圖</t>
  </si>
  <si>
    <t>978-986-7353-22-1</t>
  </si>
  <si>
    <t>978-986-7353-23-8</t>
  </si>
  <si>
    <t>978-986-7353-24-5</t>
  </si>
  <si>
    <t>臼井加奈子著</t>
  </si>
  <si>
    <t>978-986-7353-27-6</t>
  </si>
  <si>
    <t>Ragnhild Scamell、Mike Terry著</t>
  </si>
  <si>
    <t>978-986-7353-28-3</t>
  </si>
  <si>
    <t>Steve Smallman、Tim Warnes 著</t>
  </si>
  <si>
    <t>978-986-7353-29-0</t>
  </si>
  <si>
    <t>郝廣才、安嘉拉茉著</t>
  </si>
  <si>
    <t>957-745-922-6</t>
  </si>
  <si>
    <t>Cric Ramadier、Pascale Estellon著</t>
  </si>
  <si>
    <t>978-957-745-969-5</t>
  </si>
  <si>
    <t>John Nickle著</t>
  </si>
  <si>
    <t>957-745-916-1</t>
  </si>
  <si>
    <t>Mo Willems著</t>
  </si>
  <si>
    <t>978-957-745-924-4</t>
  </si>
  <si>
    <t>Emmanuelle Houdart著</t>
  </si>
  <si>
    <t>986-7292-52-9</t>
  </si>
  <si>
    <t>Sosan Taghdis著</t>
  </si>
  <si>
    <t>986-7292-57-X</t>
  </si>
  <si>
    <t>Kambiz Kakavand著</t>
  </si>
  <si>
    <t>986-7292-56-1</t>
  </si>
  <si>
    <t>Farideh Khalatbaree著</t>
  </si>
  <si>
    <t>986-7292-61-8</t>
  </si>
  <si>
    <t>Azra Jozdani著</t>
  </si>
  <si>
    <t>986-7292-70-7</t>
  </si>
  <si>
    <t>Mozhgan Moshtagh著</t>
  </si>
  <si>
    <t>986-7292-66-9</t>
  </si>
  <si>
    <t>Laurie Krasny Brown著</t>
  </si>
  <si>
    <t>978-957-325-9039</t>
  </si>
  <si>
    <t>978-957-325-9046</t>
  </si>
  <si>
    <t>978-957-325-9053</t>
  </si>
  <si>
    <t>978-957-325-9060</t>
  </si>
  <si>
    <t>978-957-325-9077</t>
  </si>
  <si>
    <t>Carson Kressley著</t>
  </si>
  <si>
    <t>978-957-325-9213</t>
  </si>
  <si>
    <t>Matthias Sodtke著</t>
  </si>
  <si>
    <t>978-986-827-4525</t>
  </si>
  <si>
    <t>978-986-827-4518</t>
  </si>
  <si>
    <t>978-986-827-4501</t>
  </si>
  <si>
    <t>Kate Lum著</t>
  </si>
  <si>
    <t>978-986-818-6880</t>
  </si>
  <si>
    <t>謝明芳、林小杯著</t>
  </si>
  <si>
    <t>957-608-274-9</t>
  </si>
  <si>
    <t>Mira Lobe、Alessandra Roberti著</t>
  </si>
  <si>
    <t>978-957-608-271-9</t>
  </si>
  <si>
    <t>Nadine Brun-Cosme著</t>
  </si>
  <si>
    <t>986-417-7451</t>
  </si>
  <si>
    <t>Rob Scotton著</t>
  </si>
  <si>
    <t>Carmela D'Amico著</t>
  </si>
  <si>
    <t>986-417-780X</t>
  </si>
  <si>
    <t>986-417-756-6</t>
  </si>
  <si>
    <t>986-417-794X</t>
  </si>
  <si>
    <t>986-417-8059</t>
  </si>
  <si>
    <t>986-417-8121</t>
  </si>
  <si>
    <t>江淑文、陳致元、林小杯等著</t>
  </si>
  <si>
    <t>台灣終止童妓協會</t>
  </si>
  <si>
    <t>978-957-29984-2-7</t>
  </si>
  <si>
    <t>Rudyard Kipling著</t>
  </si>
  <si>
    <t>東西出版事業股份有限公司</t>
  </si>
  <si>
    <t>978-986-7054-47-0</t>
  </si>
  <si>
    <t>岩村和朗著</t>
  </si>
  <si>
    <t>957-762-425-1</t>
  </si>
  <si>
    <t>957-762-424-3</t>
  </si>
  <si>
    <t>蕭湄羲著</t>
  </si>
  <si>
    <t>978-986-161-125-9</t>
  </si>
  <si>
    <t>財團法人信誼基金會 信誼基金出版社</t>
  </si>
  <si>
    <t>978-986-161-127-3</t>
  </si>
  <si>
    <t>Tove Jansson著</t>
  </si>
  <si>
    <t>957-450-493-X</t>
  </si>
  <si>
    <t>Park Hyeng Jun改寫</t>
  </si>
  <si>
    <t>978-986-7133-64-9</t>
  </si>
  <si>
    <t>鬼頭浩惠著</t>
  </si>
  <si>
    <t>986-7295-21-8</t>
  </si>
  <si>
    <t>Manolo Hidalgo著</t>
  </si>
  <si>
    <t>986-7295-24-2</t>
  </si>
  <si>
    <t>Chema Heras著</t>
  </si>
  <si>
    <t>986-7295-18-8</t>
  </si>
  <si>
    <t>Elaine Arsenault著</t>
  </si>
  <si>
    <t>986-7295-17-X</t>
  </si>
  <si>
    <t>瀨名惠子著</t>
  </si>
  <si>
    <t>986-7295-19-6</t>
  </si>
  <si>
    <t>森比左志著</t>
  </si>
  <si>
    <t>986-7295-20-X</t>
  </si>
  <si>
    <t>何修宜著</t>
  </si>
  <si>
    <t>978-986707060-9</t>
  </si>
  <si>
    <t>上條さなえ 著</t>
  </si>
  <si>
    <t>大穎文化出版事業股份有限公司</t>
  </si>
  <si>
    <t>986-7235-282</t>
  </si>
  <si>
    <t>Leo Lionni著</t>
  </si>
  <si>
    <t>986-7235-25-8</t>
  </si>
  <si>
    <t>Didier Jean著</t>
  </si>
  <si>
    <t>986-7235-32-0</t>
  </si>
  <si>
    <t>池田大作著</t>
  </si>
  <si>
    <t>978-986-7278-58-6</t>
  </si>
  <si>
    <t>宮澤賢治著</t>
  </si>
  <si>
    <t>向上出版事業有限公司</t>
  </si>
  <si>
    <t>986-7360-19-2</t>
  </si>
  <si>
    <t>林良著</t>
  </si>
  <si>
    <t>986-82276-8-2</t>
  </si>
  <si>
    <t>986-82276-7-4</t>
  </si>
  <si>
    <t>謝武彰、洪義男著</t>
  </si>
  <si>
    <t>986-7249-70-4</t>
  </si>
  <si>
    <t>陳玟如等著</t>
  </si>
  <si>
    <t>986-7249-79-8</t>
  </si>
  <si>
    <t>鈴木康司著</t>
  </si>
  <si>
    <t>986-7249-68-2</t>
  </si>
  <si>
    <t>片山健著</t>
  </si>
  <si>
    <t>986-7249-69-0</t>
  </si>
  <si>
    <t>986-7249-71-2</t>
  </si>
  <si>
    <t>長新太著</t>
  </si>
  <si>
    <t>986-7249-72-0</t>
  </si>
  <si>
    <t>佐野洋子著</t>
  </si>
  <si>
    <t>986-7249-80-1</t>
  </si>
  <si>
    <t>986-7249-54-2</t>
  </si>
  <si>
    <t>986-7249-66-6</t>
  </si>
  <si>
    <t>986-7249-67-4</t>
  </si>
  <si>
    <t>Irma E. Webber著</t>
  </si>
  <si>
    <t>986-7158-87-3</t>
  </si>
  <si>
    <t>Mandana Sadat著</t>
  </si>
  <si>
    <t>978-986-6948-19-0</t>
  </si>
  <si>
    <t>Dahlov Ipcar著</t>
  </si>
  <si>
    <t>986-7158-90-3</t>
  </si>
  <si>
    <t>Liz Pichon著</t>
  </si>
  <si>
    <t>978-986-6948-37-4</t>
  </si>
  <si>
    <t xml:space="preserve">   978-986-6948-06-0</t>
  </si>
  <si>
    <t>978-986-6948-07-7</t>
  </si>
  <si>
    <t>Robert Barry著</t>
  </si>
  <si>
    <t>978-986-6948-25-1</t>
  </si>
  <si>
    <t>Darcy Pattison、Steven Salerno著</t>
  </si>
  <si>
    <t>978-986-6948-21-3</t>
  </si>
  <si>
    <t>Shirley Girton Glaser、Milton Glaser著</t>
  </si>
  <si>
    <t>978-986-7158-99-4</t>
  </si>
  <si>
    <t>Charlotte Zolotow、Anita Lobel著</t>
  </si>
  <si>
    <t>978-986-6948-20-6</t>
  </si>
  <si>
    <t>Julia Donaldson著</t>
  </si>
  <si>
    <t>986-7428-58-7</t>
  </si>
  <si>
    <t>千世繭子、高野紀子著</t>
  </si>
  <si>
    <t>986-7428-47-1</t>
  </si>
  <si>
    <t>13900（全套25本不分售）</t>
  </si>
  <si>
    <t>Molly Bang著</t>
  </si>
  <si>
    <t>978-986-7177-803</t>
  </si>
  <si>
    <t>Patricia Polacco著</t>
  </si>
  <si>
    <t>957-570-825-3</t>
  </si>
  <si>
    <t>957-570-832-6</t>
  </si>
  <si>
    <t>神澤利子著</t>
  </si>
  <si>
    <t>957-570-820-2</t>
  </si>
  <si>
    <t>葉安德著</t>
  </si>
  <si>
    <t>986-7942-81-7</t>
  </si>
  <si>
    <t>Mordicai Gerstein著</t>
  </si>
  <si>
    <t xml:space="preserve"> 978-986-7942-84-5</t>
  </si>
  <si>
    <t>余光中著</t>
  </si>
  <si>
    <t>978-986-7942-83-8</t>
  </si>
  <si>
    <t>陳致元著</t>
  </si>
  <si>
    <t>986-7942-82-5</t>
  </si>
  <si>
    <t>Michael Rosen著</t>
  </si>
  <si>
    <t>986-7942-76-0</t>
  </si>
  <si>
    <t>Nancy White Carlstrom、Lori McElrath-Eslick著</t>
  </si>
  <si>
    <t>986-7460-66-9</t>
  </si>
  <si>
    <t>Allen Say著</t>
  </si>
  <si>
    <t>986-7460-79-0</t>
  </si>
  <si>
    <t>Karen Lynn Williams、Linda Saport著</t>
  </si>
  <si>
    <t>986-7460-67-7</t>
  </si>
  <si>
    <t>趙善暻著</t>
  </si>
  <si>
    <t>986-7460-65-0</t>
  </si>
  <si>
    <t>藤真知子、木場葉子著</t>
  </si>
  <si>
    <t>978-986-718-862-5</t>
  </si>
  <si>
    <t>今野仁美、井本蓉子著</t>
  </si>
  <si>
    <t>978-986-718-841-0</t>
  </si>
  <si>
    <t>中川宏貴、大島妙子著</t>
  </si>
  <si>
    <t xml:space="preserve"> 978-986-718-833-5</t>
  </si>
  <si>
    <t>伊東寬著</t>
  </si>
  <si>
    <t>978-986-718-855-7</t>
  </si>
  <si>
    <t>成田雅子著</t>
  </si>
  <si>
    <t>978-986-718-876-2</t>
  </si>
  <si>
    <t>中川嘉男著</t>
  </si>
  <si>
    <t>978-986-718-874-8</t>
  </si>
  <si>
    <t>內田麟太郎、降矢奈奈著</t>
  </si>
  <si>
    <t>957-10-3226-3</t>
  </si>
  <si>
    <t>957-10-3225-5</t>
  </si>
  <si>
    <t>秦好史郎著</t>
  </si>
  <si>
    <t>978-957-10-3352-5</t>
  </si>
  <si>
    <t>穗高順也、荒井良二著</t>
  </si>
  <si>
    <t>957-10-3262-X</t>
  </si>
  <si>
    <t>1500（全套3冊）</t>
  </si>
  <si>
    <t>800（全套8冊）</t>
  </si>
  <si>
    <t>2500（全套10冊）</t>
  </si>
  <si>
    <t>蘇振明等著</t>
  </si>
  <si>
    <t>台灣東華書局股份有限公司</t>
  </si>
  <si>
    <t>978-986-00-7451-2</t>
  </si>
  <si>
    <t>曾美慧等著</t>
  </si>
  <si>
    <t xml:space="preserve"> 978-986-81287-8-1</t>
  </si>
  <si>
    <t>黃淑貞著</t>
  </si>
  <si>
    <t xml:space="preserve"> 978-986-82571-3-9</t>
  </si>
  <si>
    <t>Betsy Byars、Betsy Duffey、Laurie Myers著</t>
  </si>
  <si>
    <t xml:space="preserve"> 986-7292-53-7</t>
  </si>
  <si>
    <t>崔銀圭著</t>
  </si>
  <si>
    <t xml:space="preserve"> 957-13-4569-5</t>
  </si>
  <si>
    <t>聯經編輯部著</t>
  </si>
  <si>
    <t xml:space="preserve"> 978-957-08-3068-2</t>
  </si>
  <si>
    <t xml:space="preserve"> 978-957-08-3069-9</t>
  </si>
  <si>
    <t xml:space="preserve"> 978-957-08-3070-5</t>
  </si>
  <si>
    <t xml:space="preserve"> 978-957-08-3071-2</t>
  </si>
  <si>
    <t xml:space="preserve"> 978-986-177-061-1</t>
  </si>
  <si>
    <t xml:space="preserve"> 978-986-177-074-1</t>
  </si>
  <si>
    <t>呂淑敏著</t>
  </si>
  <si>
    <t xml:space="preserve"> 957-444-319-1</t>
  </si>
  <si>
    <t xml:space="preserve"> 957-444-341-8</t>
  </si>
  <si>
    <t>黃海著</t>
  </si>
  <si>
    <t xml:space="preserve"> 957-444-348-5</t>
  </si>
  <si>
    <t xml:space="preserve"> 957-751-506-1</t>
  </si>
  <si>
    <t xml:space="preserve"> 957-751-503-7</t>
  </si>
  <si>
    <t>Jacqueline Wilson著</t>
  </si>
  <si>
    <t xml:space="preserve"> 986-417-764-8</t>
  </si>
  <si>
    <t xml:space="preserve"> 986-417-782-6</t>
  </si>
  <si>
    <t>Paul Stewart著</t>
  </si>
  <si>
    <t>986-417-818-0</t>
  </si>
  <si>
    <t>陳肇宜著</t>
  </si>
  <si>
    <t xml:space="preserve"> 986-7107-28-4</t>
  </si>
  <si>
    <t>阿德蝸著</t>
  </si>
  <si>
    <t xml:space="preserve"> 986-7107-31-4</t>
  </si>
  <si>
    <t xml:space="preserve"> 986-7107-30-6</t>
  </si>
  <si>
    <t xml:space="preserve"> 986-7107-35-7</t>
  </si>
  <si>
    <t xml:space="preserve"> 986-7107-32-2</t>
  </si>
  <si>
    <t>王洛夫著</t>
  </si>
  <si>
    <t xml:space="preserve"> 986-7107-33-0</t>
  </si>
  <si>
    <t xml:space="preserve"> 986-7107-34-9</t>
  </si>
  <si>
    <t>可白著</t>
  </si>
  <si>
    <t xml:space="preserve"> 986-7107-38-1</t>
  </si>
  <si>
    <t>高仙娥等著</t>
  </si>
  <si>
    <t xml:space="preserve"> 986-7767-61-6</t>
  </si>
  <si>
    <t>洪倫喜著</t>
  </si>
  <si>
    <t xml:space="preserve"> 978-986-7767-42-4</t>
  </si>
  <si>
    <t xml:space="preserve"> 986-7375-77-7</t>
  </si>
  <si>
    <t xml:space="preserve"> 978-986-718-849-6</t>
  </si>
  <si>
    <t>朴聖哲、黃美瑱著</t>
  </si>
  <si>
    <t xml:space="preserve"> 986-7133-72-2</t>
  </si>
  <si>
    <t>金賢泰、元惠真著</t>
  </si>
  <si>
    <t xml:space="preserve"> 986-7133-29-3</t>
  </si>
  <si>
    <t xml:space="preserve"> 978-986-161-150-1</t>
  </si>
  <si>
    <t>亞平著</t>
  </si>
  <si>
    <t xml:space="preserve"> 978-986-161-151-8</t>
  </si>
  <si>
    <t>林鍾隆著</t>
  </si>
  <si>
    <t>楊隆吉著</t>
  </si>
  <si>
    <t xml:space="preserve"> 978-986-161-147-1</t>
  </si>
  <si>
    <t xml:space="preserve"> 978-986-161-148-8</t>
  </si>
  <si>
    <t>野米松著</t>
  </si>
  <si>
    <t xml:space="preserve"> 957-451-279-7</t>
  </si>
  <si>
    <t xml:space="preserve"> 978-957-451-282-9</t>
  </si>
  <si>
    <t xml:space="preserve"> 978-957-451-290-4</t>
  </si>
  <si>
    <t>野本三吉著</t>
  </si>
  <si>
    <t xml:space="preserve"> 978-957-451-297-3</t>
  </si>
  <si>
    <t>金惠麗著</t>
  </si>
  <si>
    <t xml:space="preserve"> 978-957-451-294-2</t>
  </si>
  <si>
    <t>盧慶實著</t>
  </si>
  <si>
    <t xml:space="preserve"> 978-957-451-302-4</t>
  </si>
  <si>
    <t xml:space="preserve"> 978-957-451-298-0</t>
  </si>
  <si>
    <t>蔡佐渝著</t>
  </si>
  <si>
    <t xml:space="preserve"> 986-6982-00-9</t>
  </si>
  <si>
    <t>Kriss Erickson著</t>
  </si>
  <si>
    <t xml:space="preserve"> 957-144-595-9</t>
  </si>
  <si>
    <t xml:space="preserve"> 957-144-593-2</t>
  </si>
  <si>
    <t>張友漁著</t>
  </si>
  <si>
    <t xml:space="preserve"> 978-986-6948-01-5</t>
  </si>
  <si>
    <t>張曼娟著</t>
  </si>
  <si>
    <t xml:space="preserve"> 978-986-6948-27-5</t>
  </si>
  <si>
    <t>張曼娟、孫梓評著</t>
  </si>
  <si>
    <t xml:space="preserve"> 978-986-6948-29-9</t>
  </si>
  <si>
    <t>張曼娟、高岱君著</t>
  </si>
  <si>
    <t xml:space="preserve"> 978-986-6948-28-2</t>
  </si>
  <si>
    <t>張曼娟、張維中著</t>
  </si>
  <si>
    <t xml:space="preserve"> 978-986-6849-30-5</t>
  </si>
  <si>
    <t>哲也著</t>
  </si>
  <si>
    <t xml:space="preserve"> 978-986-7158-96-3</t>
  </si>
  <si>
    <t>Xavier-Laurent Petit著</t>
  </si>
  <si>
    <t xml:space="preserve"> 957-570-824-5</t>
  </si>
  <si>
    <t>中島和子著</t>
  </si>
  <si>
    <t xml:space="preserve"> 957-570-826-1</t>
  </si>
  <si>
    <t>竹下文子著</t>
  </si>
  <si>
    <t xml:space="preserve"> 957-570-830-X</t>
  </si>
  <si>
    <t>Uri Orlev著</t>
  </si>
  <si>
    <t xml:space="preserve"> 957-570-831-8</t>
  </si>
  <si>
    <t xml:space="preserve"> 986-824-3319</t>
  </si>
  <si>
    <t>劉映吟著</t>
  </si>
  <si>
    <t xml:space="preserve"> 957-574-6031</t>
  </si>
  <si>
    <t>Roald Dahl著</t>
  </si>
  <si>
    <t xml:space="preserve"> 957-574-6082</t>
  </si>
  <si>
    <t xml:space="preserve"> 957-574-6074</t>
  </si>
  <si>
    <t>張如鈞、姬炤華、徐萃著</t>
  </si>
  <si>
    <t xml:space="preserve"> 978-986-718-850-2</t>
  </si>
  <si>
    <t xml:space="preserve"> 978-986-718-867-0</t>
  </si>
  <si>
    <t xml:space="preserve"> 978-986-718-854-0</t>
  </si>
  <si>
    <t xml:space="preserve"> 978-986-718-866-3</t>
  </si>
  <si>
    <t>Vitamin、Park Hae-Nam著</t>
  </si>
  <si>
    <t xml:space="preserve"> 978-986-6920-14-1</t>
  </si>
  <si>
    <t>吳亞彝、劉嘉路著</t>
  </si>
  <si>
    <t xml:space="preserve"> 978-957-745-918-3</t>
  </si>
  <si>
    <t>899（全套7冊）</t>
  </si>
  <si>
    <t>Isaac著</t>
  </si>
  <si>
    <t xml:space="preserve"> 986-417-7435</t>
  </si>
  <si>
    <t>Larousse、Vivendi Universal Education France著</t>
  </si>
  <si>
    <t xml:space="preserve"> 986-417-7664</t>
  </si>
  <si>
    <t xml:space="preserve"> 986-417-7818</t>
  </si>
  <si>
    <t xml:space="preserve"> 978-986-151-6288</t>
  </si>
  <si>
    <t>稻田編輯部著</t>
  </si>
  <si>
    <t xml:space="preserve"> 986-7248-73-2</t>
  </si>
  <si>
    <t>Bayard Editions Jeunesse著</t>
  </si>
  <si>
    <t xml:space="preserve"> 986-161-099-5</t>
  </si>
  <si>
    <t>財團法人信誼基金會   信誼基金出版社</t>
  </si>
  <si>
    <t xml:space="preserve"> 986-161-100-2</t>
  </si>
  <si>
    <t>許開雲、錢在倫著</t>
  </si>
  <si>
    <t xml:space="preserve"> 978-957-8887-69-5</t>
  </si>
  <si>
    <t>黃能珍、張斐清著</t>
  </si>
  <si>
    <t xml:space="preserve"> 978-957-8887-70-1</t>
  </si>
  <si>
    <t>王國華、錢在倫著</t>
  </si>
  <si>
    <t xml:space="preserve"> 978-957-8887-72-5</t>
  </si>
  <si>
    <t>許開雲、高鶯雪著</t>
  </si>
  <si>
    <t xml:space="preserve"> 978-957-8887-74-9</t>
  </si>
  <si>
    <t>黃能珍、郭壁如著</t>
  </si>
  <si>
    <t xml:space="preserve"> 978-957-8887-73-2</t>
  </si>
  <si>
    <t>蘇瓊美、吳羚溦著</t>
  </si>
  <si>
    <t xml:space="preserve"> 978-957-8887-71-8</t>
  </si>
  <si>
    <t xml:space="preserve"> 978-986-6982-14-9</t>
  </si>
  <si>
    <t>王菁蓮著</t>
  </si>
  <si>
    <t xml:space="preserve"> 978-986-718-845-8</t>
  </si>
  <si>
    <t>高山榮子、武田美穗著</t>
  </si>
  <si>
    <t xml:space="preserve"> 978-986-718-846-5</t>
  </si>
  <si>
    <t>2500（全年52期）</t>
  </si>
  <si>
    <t>舟崎克彥　著</t>
  </si>
  <si>
    <t>學齡前　小學低年級</t>
  </si>
  <si>
    <t>986-7188-32-2</t>
  </si>
  <si>
    <t>山岡光　著</t>
  </si>
  <si>
    <t>986-7188-23-3</t>
  </si>
  <si>
    <t>工藤紀子　著</t>
  </si>
  <si>
    <t>986-7188-22-5</t>
  </si>
  <si>
    <t>伊東寬　著</t>
  </si>
  <si>
    <t>986-7188-24-1</t>
  </si>
  <si>
    <t>Maryann Cocca-Leffler　著</t>
  </si>
  <si>
    <t xml:space="preserve">     小魯文化事業股份有限公司</t>
  </si>
  <si>
    <t>學齡前　小學低、中年級</t>
  </si>
  <si>
    <t>986-7188-27-6</t>
  </si>
  <si>
    <t>986-7188-21-7</t>
  </si>
  <si>
    <t>寮美千子　著</t>
  </si>
  <si>
    <t>986-7188-37-3</t>
  </si>
  <si>
    <t>宮西達也　著</t>
  </si>
  <si>
    <t>986-7188-25-X</t>
  </si>
  <si>
    <t>秋山匡　著</t>
  </si>
  <si>
    <t>986-7188-34-9</t>
  </si>
  <si>
    <t>986-7188-36-5</t>
  </si>
  <si>
    <t>松岡達英　著</t>
  </si>
  <si>
    <t>986-7188-35-7</t>
  </si>
  <si>
    <t>越智登代子　著</t>
  </si>
  <si>
    <t>986-7188-19-5</t>
  </si>
  <si>
    <t>David Shannon　著</t>
  </si>
  <si>
    <t>986-7188-28-4</t>
  </si>
  <si>
    <t>986-7188-43-8</t>
  </si>
  <si>
    <t>大衛．麥考利　著</t>
  </si>
  <si>
    <t>957-570-801-6</t>
  </si>
  <si>
    <t>瑪麗．蓮．芮　著</t>
  </si>
  <si>
    <t>學齡前　小學低、中、高年級</t>
  </si>
  <si>
    <t>957-570-809-1</t>
  </si>
  <si>
    <t>250（另附說故事教學CD）</t>
  </si>
  <si>
    <t>Rudyard Kipling　著</t>
  </si>
  <si>
    <t>986-7054-07-5</t>
  </si>
  <si>
    <t>尤慧美　著</t>
  </si>
  <si>
    <t>光佑文化事業股份有限公司</t>
  </si>
  <si>
    <t>鈴木康司　著</t>
  </si>
  <si>
    <t>986-7249-48-8</t>
  </si>
  <si>
    <t>田島征三　著</t>
  </si>
  <si>
    <t>986-7249-50-X</t>
  </si>
  <si>
    <t>荒井良二　著</t>
  </si>
  <si>
    <t>986-7249-49-6</t>
  </si>
  <si>
    <t>石晏如　著</t>
  </si>
  <si>
    <t>957-608-267-6</t>
  </si>
  <si>
    <t>兔子波西　著</t>
  </si>
  <si>
    <t>957-608-266-8</t>
  </si>
  <si>
    <t>Kate McMullan　著</t>
  </si>
  <si>
    <t>986-417-643-9</t>
  </si>
  <si>
    <t>Lila Prap　著</t>
  </si>
  <si>
    <t>986-417-646-3</t>
  </si>
  <si>
    <t>Rob Scotton　著</t>
  </si>
  <si>
    <t>986-417-661-7</t>
  </si>
  <si>
    <t>986-417-699-4</t>
  </si>
  <si>
    <t>Jutta Langreuter　著</t>
  </si>
  <si>
    <t>986-417-717-6</t>
  </si>
  <si>
    <t>Tove Jansson　著</t>
  </si>
  <si>
    <t>957-450-471-9</t>
  </si>
  <si>
    <t>Watty Piper　著</t>
  </si>
  <si>
    <t>天下遠見出版股份有限（小天下）</t>
  </si>
  <si>
    <t>986-417-694-3</t>
  </si>
  <si>
    <t>Emmanuelle Eeckhout　著</t>
  </si>
  <si>
    <t>986-723-515-0</t>
  </si>
  <si>
    <t>Ulf Stark　著</t>
  </si>
  <si>
    <t>957-039-162-6</t>
  </si>
  <si>
    <t>伊藤惠美子　著</t>
  </si>
  <si>
    <t>957-039-161-8</t>
  </si>
  <si>
    <t>Rindert Kromhout　著</t>
  </si>
  <si>
    <t>986-723-522-3</t>
  </si>
  <si>
    <t>Hubert Schirneck　著</t>
  </si>
  <si>
    <t>986-723-517-7</t>
  </si>
  <si>
    <t>Anahita Taymourian　著</t>
  </si>
  <si>
    <t>986-723-520-7</t>
  </si>
  <si>
    <t>Sonja Bougaeva　著</t>
  </si>
  <si>
    <t>986-723-523-1</t>
  </si>
  <si>
    <t>Sue Lawson　著</t>
  </si>
  <si>
    <t>986-723-516-9</t>
  </si>
  <si>
    <t>Manuela Olten　著</t>
  </si>
  <si>
    <t>986-723-521-5</t>
  </si>
  <si>
    <t>司修　著</t>
  </si>
  <si>
    <t>986-723-513-4</t>
  </si>
  <si>
    <t>Germano Zullo　著</t>
  </si>
  <si>
    <t>986-723-508-8</t>
  </si>
  <si>
    <t>武鹿悅子　著</t>
  </si>
  <si>
    <t>986-723-514-2</t>
  </si>
  <si>
    <t>Pef　著</t>
  </si>
  <si>
    <t>986-723-500-2</t>
  </si>
  <si>
    <t>Antje Damm　著</t>
  </si>
  <si>
    <t>986-81868-2-X</t>
  </si>
  <si>
    <t>986-81868-3-8</t>
  </si>
  <si>
    <t>Cle'ment Chabert　著</t>
  </si>
  <si>
    <t>986-81868-5-4</t>
  </si>
  <si>
    <t>John Burningham　著</t>
  </si>
  <si>
    <t>986-81868-4-6</t>
  </si>
  <si>
    <t>986-7295-12-9</t>
  </si>
  <si>
    <t>Claudie Stanke著</t>
  </si>
  <si>
    <t>986-7295-13-7</t>
  </si>
  <si>
    <t>真珠真理子　著</t>
  </si>
  <si>
    <t>986-7295-14-5</t>
  </si>
  <si>
    <t>Mij Kelly　著</t>
  </si>
  <si>
    <t>986-7295-15-3</t>
  </si>
  <si>
    <t>Martin Baltscheit　著</t>
  </si>
  <si>
    <t>986-7295-16-1</t>
  </si>
  <si>
    <t>986-7295-11-0</t>
  </si>
  <si>
    <t>錢茵　著</t>
  </si>
  <si>
    <t>986-7158-45-8</t>
  </si>
  <si>
    <t>黃郁欽　著</t>
  </si>
  <si>
    <t>986-7158-77-6</t>
  </si>
  <si>
    <t>林小杯　著</t>
  </si>
  <si>
    <t>986-7158-70-9</t>
  </si>
  <si>
    <t>陶樂蒂　著</t>
  </si>
  <si>
    <t>986-7158-78-4</t>
  </si>
  <si>
    <t>岑澎維　著</t>
  </si>
  <si>
    <t>986-7158-46-6</t>
  </si>
  <si>
    <t>Isabel Abedi　著</t>
  </si>
  <si>
    <t>986-7158-69-5</t>
  </si>
  <si>
    <t>達文茜　著</t>
  </si>
  <si>
    <t>986-7158-27-X</t>
  </si>
  <si>
    <t>Pat Thomson　著</t>
  </si>
  <si>
    <t>986-7158-44-X</t>
  </si>
  <si>
    <t>童嘉　著</t>
  </si>
  <si>
    <t>986-7158-53-9</t>
  </si>
  <si>
    <t>星野道夫　著</t>
  </si>
  <si>
    <t>986-7158-74-1</t>
  </si>
  <si>
    <t>長新太　著</t>
  </si>
  <si>
    <t>986-7158-75-X</t>
  </si>
  <si>
    <t>Debra Frasier　著</t>
  </si>
  <si>
    <t>986-7158-85-7</t>
  </si>
  <si>
    <t>Elsa Maartman Beskow　著</t>
  </si>
  <si>
    <t>986-7158-86-5</t>
  </si>
  <si>
    <t>吳奇峰　著</t>
  </si>
  <si>
    <t>986-7767-43-8</t>
  </si>
  <si>
    <t>Anita Lobel　著</t>
  </si>
  <si>
    <t>986-7460-56-1</t>
  </si>
  <si>
    <t>Mary Lyn Ray　著</t>
  </si>
  <si>
    <t>986-7460-61-8</t>
  </si>
  <si>
    <t>林滿秋、張哲銘　著</t>
  </si>
  <si>
    <t>986-7249-41-0</t>
  </si>
  <si>
    <t>郭玫禎、林柏廷　著</t>
  </si>
  <si>
    <t>986-7353-17-X</t>
  </si>
  <si>
    <t>郭玫禎、陳佩娟　著</t>
  </si>
  <si>
    <t>986-7353-18-8</t>
  </si>
  <si>
    <t>吉田隆子、　著</t>
  </si>
  <si>
    <t>986-7353-19-6</t>
  </si>
  <si>
    <t>986-7353-20-X</t>
  </si>
  <si>
    <t>Didier Ly　著</t>
  </si>
  <si>
    <t>957-32-5767-X</t>
  </si>
  <si>
    <t>李昂、王家珠　著</t>
  </si>
  <si>
    <t>957-32-5746-7</t>
  </si>
  <si>
    <t>劉思源、劉宗慧　著</t>
  </si>
  <si>
    <t>957-32-5747-5</t>
  </si>
  <si>
    <t>莊展鵬、李純真　著</t>
  </si>
  <si>
    <t>957-32-5748-3</t>
  </si>
  <si>
    <t>嚴斐琨、李漢文　著</t>
  </si>
  <si>
    <t>957-32-5749-1</t>
  </si>
  <si>
    <t>張子媛、李漢文　著</t>
  </si>
  <si>
    <t>957-32-5750-5</t>
  </si>
  <si>
    <t>劉思源、徐曉雲　著</t>
  </si>
  <si>
    <t>957-32-5751-3</t>
  </si>
  <si>
    <t>Jeanette Winter　著</t>
  </si>
  <si>
    <t>957-745-904-8</t>
  </si>
  <si>
    <t>張大光、林岳宣　著</t>
  </si>
  <si>
    <t>957-745-911-0</t>
  </si>
  <si>
    <t>曾文娟　著</t>
  </si>
  <si>
    <t>957-745-897-1</t>
  </si>
  <si>
    <t>Istvan Banyai　著</t>
  </si>
  <si>
    <t>957-745-869-6</t>
  </si>
  <si>
    <t>Graham Oakley　著</t>
  </si>
  <si>
    <t>957-745-896-3</t>
  </si>
  <si>
    <t>957-745-895-5</t>
  </si>
  <si>
    <t>Eva Montanari　著</t>
  </si>
  <si>
    <t>957-745-866-1</t>
  </si>
  <si>
    <t>3000（全套6冊）</t>
  </si>
  <si>
    <t>王蘭　著</t>
  </si>
  <si>
    <t>957-720-818-5（代表號）</t>
  </si>
  <si>
    <t>Carl R. Sams II、 Jean Stoick　著</t>
  </si>
  <si>
    <t>986-82150-0-5</t>
  </si>
  <si>
    <t>微笑媽媽　著</t>
  </si>
  <si>
    <t>986-7360-14-1</t>
  </si>
  <si>
    <t>郭郁君、鍾易真　著</t>
  </si>
  <si>
    <t>986-7375-70-X</t>
  </si>
  <si>
    <t>Thierry Magnier、Georg Hallensleben　著</t>
  </si>
  <si>
    <t>957-10-3192-5</t>
  </si>
  <si>
    <t>490（附CD）</t>
  </si>
  <si>
    <t>張明薰　著</t>
  </si>
  <si>
    <t>986-7520-86-6</t>
  </si>
  <si>
    <t>9000（全套30冊）</t>
  </si>
  <si>
    <t>張明薰、何修宜　著</t>
  </si>
  <si>
    <t>986-752-088-2（代表號）</t>
  </si>
  <si>
    <t>王孟婷　著</t>
  </si>
  <si>
    <t>986-7942-74-4</t>
  </si>
  <si>
    <t>David Mckee　著</t>
  </si>
  <si>
    <t>986-7942-72-8</t>
  </si>
  <si>
    <t>賴馬　著</t>
  </si>
  <si>
    <t>986-7942-80-9</t>
  </si>
  <si>
    <t>王文娟、張哲銘　著</t>
  </si>
  <si>
    <t>986-7118-44-8</t>
  </si>
  <si>
    <t>劉旭恭　著</t>
  </si>
  <si>
    <t>986-161-102-9</t>
  </si>
  <si>
    <t>1000（全套5冊）</t>
  </si>
  <si>
    <t>趙國宗、廖未林、曾謀賢、曹俊彥　著</t>
  </si>
  <si>
    <t>986-161-107-X（代表號）</t>
  </si>
  <si>
    <t>Sandra Horning、Valeri Gorbachev　著</t>
  </si>
  <si>
    <t>957-762-416-2</t>
  </si>
  <si>
    <t>Eric Carle　著</t>
  </si>
  <si>
    <t>957-762-414-6</t>
  </si>
  <si>
    <t>湯姆牛　著</t>
  </si>
  <si>
    <t>986-161-098-7</t>
  </si>
  <si>
    <t>陳文炳　著</t>
  </si>
  <si>
    <t>986-7188-30-6</t>
  </si>
  <si>
    <t>澤口珠美　著</t>
  </si>
  <si>
    <t>957-570-804-0</t>
  </si>
  <si>
    <t>957-570-805-9</t>
  </si>
  <si>
    <t>4000（全套8冊，不分售）</t>
  </si>
  <si>
    <t>林四郎　著</t>
  </si>
  <si>
    <t>986-7177-23-1</t>
  </si>
  <si>
    <t>藤田千枝　著</t>
  </si>
  <si>
    <t>986-7177-19-3</t>
  </si>
  <si>
    <t>金銀河、申淳哉　著</t>
  </si>
  <si>
    <t>986-7428-41-2</t>
  </si>
  <si>
    <t>986-725-669-7</t>
  </si>
  <si>
    <t>多元智慧科技文教事業股份有限公司　著</t>
  </si>
  <si>
    <t>小學低、中年級　</t>
  </si>
  <si>
    <t>986-7462-10-6</t>
  </si>
  <si>
    <t>986-7462-52-1</t>
  </si>
  <si>
    <t>986-7462-69-6</t>
  </si>
  <si>
    <t>Seoul Land　著</t>
  </si>
  <si>
    <t>986-7767-54-3</t>
  </si>
  <si>
    <t>986-173-071-0</t>
  </si>
  <si>
    <t>張東君　著</t>
  </si>
  <si>
    <t>957-745-908-0</t>
  </si>
  <si>
    <t>莊思筠、吳智仁　著</t>
  </si>
  <si>
    <t>986-7133-11-0</t>
  </si>
  <si>
    <t>鄭在恩　著</t>
  </si>
  <si>
    <t>986-413-224-5</t>
  </si>
  <si>
    <t>金珥　著</t>
  </si>
  <si>
    <t>986-7133-42-0</t>
  </si>
  <si>
    <t>986-7133-43-9</t>
  </si>
  <si>
    <t>986-7133-44-7</t>
  </si>
  <si>
    <t>島田耕志、齋藤浩美　著</t>
  </si>
  <si>
    <t>986-7508-46-7</t>
  </si>
  <si>
    <t>986-758-134-2</t>
  </si>
  <si>
    <t>986-710-121-9</t>
  </si>
  <si>
    <t>986-710-120-0</t>
  </si>
  <si>
    <t>Linda Bailey　著</t>
  </si>
  <si>
    <t>天下遠見出版股份有限公司  （小天下）</t>
  </si>
  <si>
    <t>986-417-708-7</t>
  </si>
  <si>
    <t>986-417-709-5</t>
  </si>
  <si>
    <t>986-417-709-9</t>
  </si>
  <si>
    <t>986-417-711-7</t>
  </si>
  <si>
    <t>金善姬　著</t>
  </si>
  <si>
    <t>小學中、高年級　</t>
  </si>
  <si>
    <t>986-7767-53-5</t>
  </si>
  <si>
    <t>金秀景　著</t>
  </si>
  <si>
    <t>小學高年級　</t>
  </si>
  <si>
    <t>986-7137-38-8</t>
  </si>
  <si>
    <t>金翰伊、金美晶　著</t>
  </si>
  <si>
    <t>986-7137-44-2</t>
  </si>
  <si>
    <t>Dr. Annie Smith　著</t>
  </si>
  <si>
    <t>986-7118-55-3</t>
  </si>
  <si>
    <t>1080（6冊）</t>
  </si>
  <si>
    <t>Carla Golembe　著</t>
  </si>
  <si>
    <t>660-289-555</t>
  </si>
  <si>
    <t>1080（全套6冊）</t>
  </si>
  <si>
    <t>Kathleen R. Seaton　著</t>
  </si>
  <si>
    <t>660-289-334</t>
  </si>
  <si>
    <t>垣內磯子　著</t>
  </si>
  <si>
    <t>986-7188-10-1</t>
  </si>
  <si>
    <t>彭素華　著</t>
  </si>
  <si>
    <t>986-7188-06-3</t>
  </si>
  <si>
    <t>洪志明　著</t>
  </si>
  <si>
    <t>986-7188-42-X</t>
  </si>
  <si>
    <t>世一編輯部　著</t>
  </si>
  <si>
    <t>986-418-812-7</t>
  </si>
  <si>
    <t>986-418-813-5</t>
  </si>
  <si>
    <t>熊仙如、陳秀玟　著</t>
  </si>
  <si>
    <t>986-418-798-8</t>
  </si>
  <si>
    <t>陳麗如　著</t>
  </si>
  <si>
    <t>986-418-666-3</t>
  </si>
  <si>
    <t>謝金燕、李天民　著</t>
  </si>
  <si>
    <t>986-418-667-1</t>
  </si>
  <si>
    <t>鄧妙香　著</t>
  </si>
  <si>
    <t>986-418-703-1</t>
  </si>
  <si>
    <t>褚育麟　著</t>
  </si>
  <si>
    <t>957-751-500-2</t>
  </si>
  <si>
    <t>岩上　著</t>
  </si>
  <si>
    <t>957-0398-99-X</t>
  </si>
  <si>
    <t>Michael Morpurgo　著</t>
  </si>
  <si>
    <t>957-570-800-8</t>
  </si>
  <si>
    <t>Cynthia Kadohata　著</t>
  </si>
  <si>
    <t>957-570-814-8</t>
  </si>
  <si>
    <t>Gary D. Schmidt　著</t>
  </si>
  <si>
    <t>957-570-811-3</t>
  </si>
  <si>
    <t>Gennifer Choldenko　著</t>
  </si>
  <si>
    <t>957-570-818-0</t>
  </si>
  <si>
    <t>米琪　等著</t>
  </si>
  <si>
    <t>986-81287-2-2</t>
  </si>
  <si>
    <t>小學中年級　</t>
  </si>
  <si>
    <t>986-81287-4-9</t>
  </si>
  <si>
    <t>Maren von Klitzing　著</t>
  </si>
  <si>
    <t>986-7292-50-2</t>
  </si>
  <si>
    <t>Anna Bler　著</t>
  </si>
  <si>
    <t>986-7292-48-0</t>
  </si>
  <si>
    <t>Christian Tielmann　著</t>
  </si>
  <si>
    <t>986-7292-49-9</t>
  </si>
  <si>
    <t>Jacqueline Wilson　著</t>
  </si>
  <si>
    <t>986-417-703-6</t>
  </si>
  <si>
    <t>720（附CD）</t>
  </si>
  <si>
    <t>林宴夙 譯</t>
  </si>
  <si>
    <t>986-417-666-8</t>
  </si>
  <si>
    <t>995（全套5冊、附CD、字卡）</t>
  </si>
  <si>
    <t>葉俊伶　主編</t>
  </si>
  <si>
    <t>何嘉仁實業股份有限公司</t>
  </si>
  <si>
    <t>學齡前　小學低年級　</t>
  </si>
  <si>
    <t>9574775356（代表號）</t>
  </si>
  <si>
    <t>朴信植　著</t>
  </si>
  <si>
    <t>957-451-249-5</t>
  </si>
  <si>
    <t>Rachel van Kooij　著</t>
  </si>
  <si>
    <t>957-451-255-X</t>
  </si>
  <si>
    <t>Inge Meyer-Dietrich　著</t>
  </si>
  <si>
    <t>957-451-258-4</t>
  </si>
  <si>
    <t>野米松　著</t>
  </si>
  <si>
    <t>957-451-274-6</t>
  </si>
  <si>
    <t>鄭聖蘭　著</t>
  </si>
  <si>
    <t>957-451-263-0</t>
  </si>
  <si>
    <t>邱玉卿　著</t>
  </si>
  <si>
    <t>957-451-265-7</t>
  </si>
  <si>
    <t>Felix Mitterer　著</t>
  </si>
  <si>
    <t>957-451-272-X</t>
  </si>
  <si>
    <t>金明秀　著</t>
  </si>
  <si>
    <t>957-451-267-3</t>
  </si>
  <si>
    <t>4800（全套16冊）</t>
  </si>
  <si>
    <t>Enid Blyton Limited　著</t>
  </si>
  <si>
    <t>986-7462-53-X</t>
  </si>
  <si>
    <t>986-7158-48-2</t>
  </si>
  <si>
    <t>嚴淑女　著</t>
  </si>
  <si>
    <t>986-7158-49-0</t>
  </si>
  <si>
    <t>張友漁　著</t>
  </si>
  <si>
    <t>986-7158-50-4</t>
  </si>
  <si>
    <t>陳龍明　著</t>
  </si>
  <si>
    <t>986-7959-79-5</t>
  </si>
  <si>
    <t>林翔　著</t>
  </si>
  <si>
    <t>986-7959-83-3</t>
  </si>
  <si>
    <t>姜蜜　著</t>
  </si>
  <si>
    <t>986-7959-89-2</t>
  </si>
  <si>
    <t>986-82276-1-5</t>
  </si>
  <si>
    <t>986-82276-2-3</t>
  </si>
  <si>
    <t>林心智　著</t>
  </si>
  <si>
    <t>986816083-9</t>
  </si>
  <si>
    <t>王淑芬　著</t>
  </si>
  <si>
    <t>小學低年級　</t>
  </si>
  <si>
    <t>957-29556-6-7</t>
  </si>
  <si>
    <t>957-29556-7-5</t>
  </si>
  <si>
    <t>957-29556-8-3</t>
  </si>
  <si>
    <t>957-29556-9-1</t>
  </si>
  <si>
    <t>986-81805-0-3</t>
  </si>
  <si>
    <t>986-81805-1-1</t>
  </si>
  <si>
    <t>陳景聰　著</t>
  </si>
  <si>
    <t>986-7107-01-2</t>
  </si>
  <si>
    <t>賴曉珍　著</t>
  </si>
  <si>
    <t>986-7107-02-0</t>
  </si>
  <si>
    <t>王文華　著</t>
  </si>
  <si>
    <t>986-7107-16-0</t>
  </si>
  <si>
    <t>986-7107-03-9</t>
  </si>
  <si>
    <t>李光福　著</t>
  </si>
  <si>
    <t>986-7107-17-9</t>
  </si>
  <si>
    <t>陳肇宜　著</t>
  </si>
  <si>
    <t>986-7107-08-X</t>
  </si>
  <si>
    <t>986-7107-09-8</t>
  </si>
  <si>
    <t>陳佩萱　著</t>
  </si>
  <si>
    <t>986-7107-10-1</t>
  </si>
  <si>
    <t>986-7107-11-X</t>
  </si>
  <si>
    <t>伍劍　著</t>
  </si>
  <si>
    <t>986-7107-14-4</t>
  </si>
  <si>
    <t>陳可卉　著</t>
  </si>
  <si>
    <t>986-7107-15-2</t>
  </si>
  <si>
    <t>凌拂　著</t>
  </si>
  <si>
    <t>986-7375-74-2</t>
  </si>
  <si>
    <t>790（全套5冊、附CD）</t>
  </si>
  <si>
    <t>Jade Liu　著</t>
  </si>
  <si>
    <t>986-7394-33-X（代表號）</t>
  </si>
  <si>
    <t>黃淑貞　著</t>
  </si>
  <si>
    <t>小學中、高年級　　</t>
  </si>
  <si>
    <t>986-151-559-3</t>
  </si>
  <si>
    <t>鄒敦怜　著</t>
  </si>
  <si>
    <t>986-151-560-7</t>
  </si>
  <si>
    <t>林瑋　著</t>
  </si>
  <si>
    <t>986-151-561-5</t>
  </si>
  <si>
    <t>林玫伶　著</t>
  </si>
  <si>
    <t>986-151-562-3</t>
  </si>
  <si>
    <t>杜榮琛　著</t>
  </si>
  <si>
    <t>986-151-564-X</t>
  </si>
  <si>
    <t>Frank Baum　著</t>
  </si>
  <si>
    <t>986-127-440-5</t>
  </si>
  <si>
    <t>986-127-578-9</t>
  </si>
  <si>
    <t>986-127-630-0</t>
  </si>
  <si>
    <t>986-127-684-X</t>
  </si>
  <si>
    <t>王金芬　著</t>
  </si>
  <si>
    <t>986-418-689-2</t>
  </si>
  <si>
    <t>Ed Emberley　著</t>
  </si>
  <si>
    <t>986-7428-43-9</t>
  </si>
  <si>
    <t>986-7428-44-7</t>
  </si>
  <si>
    <t>986-7428-45-5</t>
  </si>
  <si>
    <t>986-7428-46-3</t>
  </si>
  <si>
    <t>2020（全套30冊）</t>
  </si>
  <si>
    <t>Kyowon ELI　著</t>
  </si>
  <si>
    <t>957649991-7（代表號）</t>
  </si>
  <si>
    <t>986-417-682-X</t>
  </si>
  <si>
    <t>那須正幹　著</t>
  </si>
  <si>
    <t>986-417-581-5</t>
  </si>
  <si>
    <t>東方出版社 編輯</t>
  </si>
  <si>
    <t>957-570-816-4</t>
  </si>
  <si>
    <t>986-725-690-5</t>
  </si>
  <si>
    <t>986-805-189-4</t>
  </si>
  <si>
    <t>986-820-350-3</t>
  </si>
  <si>
    <t>986-820-351-1</t>
  </si>
  <si>
    <t>Applebee 編著</t>
  </si>
  <si>
    <t>學齡前　小學低、中、高年級　　</t>
  </si>
  <si>
    <t>986-7137-47-7</t>
  </si>
  <si>
    <t>986-821-455-6</t>
  </si>
  <si>
    <t>986-821-456-4</t>
  </si>
  <si>
    <t>曾春　著</t>
  </si>
  <si>
    <t>小學低年級　　</t>
  </si>
  <si>
    <t>986-7221-23-0</t>
  </si>
  <si>
    <t>游景源　著</t>
  </si>
  <si>
    <t>986-7133-47-1</t>
  </si>
  <si>
    <t>林淑英　著</t>
  </si>
  <si>
    <t>986-151-584-4</t>
  </si>
  <si>
    <t>471-445-300-362-9</t>
  </si>
  <si>
    <t>986-821-348-7</t>
  </si>
  <si>
    <t>986-710-064-6</t>
  </si>
  <si>
    <t>986-710-025-5</t>
  </si>
  <si>
    <t>986-710-047-6</t>
  </si>
  <si>
    <t xml:space="preserve"> 986-7133-31-5</t>
  </si>
  <si>
    <t xml:space="preserve"> 986-456-519-1（代表號）</t>
  </si>
  <si>
    <t>986127555x</t>
  </si>
  <si>
    <t>986-7137-69-8</t>
  </si>
  <si>
    <t>986-7137-51-5</t>
  </si>
  <si>
    <t xml:space="preserve"> 957-588-493-0</t>
  </si>
  <si>
    <t>957-588-497-3</t>
  </si>
  <si>
    <t>957-588-494-9</t>
  </si>
  <si>
    <t xml:space="preserve"> 957-588-495-7</t>
  </si>
  <si>
    <t>957-588-496-5</t>
  </si>
  <si>
    <t>129（每期）</t>
  </si>
  <si>
    <t>典藏藝術家庭　著</t>
  </si>
  <si>
    <t>1812-5328</t>
  </si>
  <si>
    <t>1683-8548</t>
  </si>
  <si>
    <t>290（每期）</t>
  </si>
  <si>
    <t>1726-9369</t>
  </si>
  <si>
    <t>葉祥明 著</t>
  </si>
  <si>
    <t>986-81467-0-4</t>
  </si>
  <si>
    <t>Olivier Dunrea 著</t>
  </si>
  <si>
    <t>986-7428-31-5</t>
  </si>
  <si>
    <t>986-7428-30-7</t>
  </si>
  <si>
    <t>Tango出版社 著</t>
  </si>
  <si>
    <t>986-7428-14-5</t>
  </si>
  <si>
    <t>Robert Kalan 著</t>
  </si>
  <si>
    <t>986-7428-40-4</t>
  </si>
  <si>
    <t>Ann Jonas 著</t>
  </si>
  <si>
    <t>986-7428-17-X</t>
  </si>
  <si>
    <t>白希娜 著</t>
  </si>
  <si>
    <t>986-7428-42-0</t>
  </si>
  <si>
    <t>986-7428-19-6</t>
  </si>
  <si>
    <t>986-7428-21-8</t>
  </si>
  <si>
    <t>986-7428-20-X</t>
  </si>
  <si>
    <t>986-7428-22-6</t>
  </si>
  <si>
    <t>許恩美 著</t>
  </si>
  <si>
    <t>986-417-524-6</t>
  </si>
  <si>
    <t>Hugh Lupton 著</t>
  </si>
  <si>
    <t>986-417-530-0</t>
  </si>
  <si>
    <t>曹恩受 著</t>
  </si>
  <si>
    <t>986-417-551-3</t>
  </si>
  <si>
    <t>Bj穋n Sortland 著</t>
  </si>
  <si>
    <t>986-417-574-2</t>
  </si>
  <si>
    <t>Mojca Osojnik 著</t>
  </si>
  <si>
    <t>986-417-583-1</t>
  </si>
  <si>
    <t>986-417-602-1</t>
  </si>
  <si>
    <t>986-729-171-9</t>
  </si>
  <si>
    <t>Taro Yashima 著</t>
  </si>
  <si>
    <t>957-32-5593-6</t>
  </si>
  <si>
    <t>Taro Gomi 著</t>
  </si>
  <si>
    <t>957-32-5589-8</t>
  </si>
  <si>
    <t>Hideko Ise 著</t>
  </si>
  <si>
    <t>957-32-5592-8</t>
  </si>
  <si>
    <t>957-32-5591-X</t>
  </si>
  <si>
    <t>986-161-053-7</t>
  </si>
  <si>
    <t>986-161-055-3</t>
  </si>
  <si>
    <t>Alexander Stadler 著</t>
  </si>
  <si>
    <t>957-762-407-3</t>
  </si>
  <si>
    <t>Petr Horacek 著</t>
  </si>
  <si>
    <t>957-762-409-X</t>
  </si>
  <si>
    <t>Cari Best、Holly Meade 著</t>
  </si>
  <si>
    <t>957-762-413-8</t>
  </si>
  <si>
    <t>Petr Hork 著</t>
  </si>
  <si>
    <t>957-762-404-9</t>
  </si>
  <si>
    <t>986-7375-51-3</t>
  </si>
  <si>
    <t>路寒袖 著</t>
  </si>
  <si>
    <t>986-7375-46-7</t>
  </si>
  <si>
    <t>986-7375-45-9</t>
  </si>
  <si>
    <t>Barbara Lehman 著</t>
  </si>
  <si>
    <t>986-7188144</t>
  </si>
  <si>
    <t>松田素子 著</t>
  </si>
  <si>
    <t>986-7188004</t>
  </si>
  <si>
    <t>9867-188128</t>
  </si>
  <si>
    <t>Karen Kaufman Orloff 著</t>
  </si>
  <si>
    <t>986-718811X</t>
  </si>
  <si>
    <t>小林豊 著</t>
  </si>
  <si>
    <t>986-7188098</t>
  </si>
  <si>
    <t>Harry Behn 著</t>
  </si>
  <si>
    <t>986-7188136</t>
  </si>
  <si>
    <t>986-7188047</t>
  </si>
  <si>
    <t>林麗珺 著</t>
  </si>
  <si>
    <t>986-7942-60-4</t>
  </si>
  <si>
    <t>Helen Cooper 著</t>
  </si>
  <si>
    <t>986-7942-61-2</t>
  </si>
  <si>
    <t>Allen Say 著</t>
  </si>
  <si>
    <t>986-7942-70-31</t>
  </si>
  <si>
    <t>Norman Messenger 著</t>
  </si>
  <si>
    <t>986-7942-65-5</t>
  </si>
  <si>
    <t>986-7942-24-8</t>
  </si>
  <si>
    <t>986-7942-66-3</t>
  </si>
  <si>
    <t>Cornelia Maude Spelman 著</t>
  </si>
  <si>
    <t>986-7561-96-1</t>
  </si>
  <si>
    <t>986-7561-97-X</t>
  </si>
  <si>
    <t>986-7561-98-8</t>
  </si>
  <si>
    <t>986-7561-99-6</t>
  </si>
  <si>
    <t>986-7158-00-8</t>
  </si>
  <si>
    <t>986-7158-02-4</t>
  </si>
  <si>
    <t>986-7158-01-6</t>
  </si>
  <si>
    <t>986-7158-17-2</t>
  </si>
  <si>
    <t>Glenn McCoy 著</t>
  </si>
  <si>
    <t>986-7158-19-9</t>
  </si>
  <si>
    <t>Alan Durant 著</t>
  </si>
  <si>
    <t>986-7158-20-2</t>
  </si>
  <si>
    <t>Claudia Mills 著</t>
  </si>
  <si>
    <t>986-7158-12-1</t>
  </si>
  <si>
    <t>Geoffroy de Pennart 著</t>
  </si>
  <si>
    <t>986-7158-06-7</t>
  </si>
  <si>
    <t>Liz Pichon 著</t>
  </si>
  <si>
    <t>986-7158-25-3</t>
  </si>
  <si>
    <t>Alexis O' Neill著</t>
  </si>
  <si>
    <t>986-7158-26-1</t>
  </si>
  <si>
    <t>George McClements 著</t>
  </si>
  <si>
    <t>986-7158-11-3</t>
  </si>
  <si>
    <t>Olivia French 著</t>
  </si>
  <si>
    <t>957-29574-7-3</t>
  </si>
  <si>
    <t>Heinz Janisch、Barbara Jung 著</t>
  </si>
  <si>
    <t>957-29574-9-X</t>
  </si>
  <si>
    <t>Philemon Sturges、Giles Laroche 著</t>
  </si>
  <si>
    <t>957-29302-3-0</t>
  </si>
  <si>
    <t>986-7249-37-2</t>
  </si>
  <si>
    <t>鄭明進 著</t>
  </si>
  <si>
    <t>986-7249-33-X</t>
  </si>
  <si>
    <t>許玲慧 著</t>
  </si>
  <si>
    <t>986-7249-40-2</t>
  </si>
  <si>
    <t>Jane Yolen 著</t>
  </si>
  <si>
    <t>986-7249-39-9</t>
  </si>
  <si>
    <t>David Cali 著</t>
  </si>
  <si>
    <t>986-7249-14-3</t>
  </si>
  <si>
    <t>John Coy 著</t>
  </si>
  <si>
    <t>986-7249-15-1</t>
  </si>
  <si>
    <t>新宮晉 著</t>
  </si>
  <si>
    <t>957-608-247-1</t>
  </si>
  <si>
    <t>James Mayhew 著</t>
  </si>
  <si>
    <t>957-5233018</t>
  </si>
  <si>
    <t>95-75233026</t>
  </si>
  <si>
    <t>95-75232992</t>
  </si>
  <si>
    <t>957-5233034</t>
  </si>
  <si>
    <t>957523300X</t>
  </si>
  <si>
    <t>張振松 著</t>
  </si>
  <si>
    <t>957-08-2954-0</t>
  </si>
  <si>
    <t>Carl R. Sams II、Jean Stoick 著</t>
  </si>
  <si>
    <t>957297949-3</t>
  </si>
  <si>
    <t>Tanguy Pay 著</t>
  </si>
  <si>
    <t>957-05-1982-7</t>
  </si>
  <si>
    <t>Jeanette Winter 著</t>
  </si>
  <si>
    <t>957-745-770-3</t>
  </si>
  <si>
    <t>Hans Christian Andersen、Alessandra Toni 著</t>
  </si>
  <si>
    <t>957-745-811-4</t>
  </si>
  <si>
    <t>957-745-796-7</t>
  </si>
  <si>
    <t>王家珍、王家珠 著</t>
  </si>
  <si>
    <t>957-745-794-0</t>
  </si>
  <si>
    <t>Quentin Blake 著</t>
  </si>
  <si>
    <t>957-745-751-7</t>
  </si>
  <si>
    <t>380（附中英文故事CD）</t>
  </si>
  <si>
    <t>957-745-824-6</t>
  </si>
  <si>
    <t>北村悟 著</t>
  </si>
  <si>
    <t>986-7517-69-5</t>
  </si>
  <si>
    <t>986-7517-59-8</t>
  </si>
  <si>
    <t>江淑文 著</t>
  </si>
  <si>
    <t>台灣終止童妓協會前衛出版社</t>
  </si>
  <si>
    <t>957-29984-1-2</t>
  </si>
  <si>
    <t>Didier Mouni? 著</t>
  </si>
  <si>
    <t>986-7295-08-0</t>
  </si>
  <si>
    <t>吉蘭．博杜 著</t>
  </si>
  <si>
    <t>986-7295-07-2</t>
  </si>
  <si>
    <t>Phillip Hoose、Hannah Hoose 著</t>
  </si>
  <si>
    <t>986-7295-09-9</t>
  </si>
  <si>
    <t>986-7295-10-2</t>
  </si>
  <si>
    <t>Bernard Clavel 著</t>
  </si>
  <si>
    <t>986-7295-05-6</t>
  </si>
  <si>
    <t>Gilles Tibo 著</t>
  </si>
  <si>
    <t>986-7295-06-4</t>
  </si>
  <si>
    <t>986-7475593</t>
  </si>
  <si>
    <t>Robert Munsch 著</t>
  </si>
  <si>
    <t>986-7235-04-5</t>
  </si>
  <si>
    <t>986-7235-09-6</t>
  </si>
  <si>
    <t>Gianni Rodari 著</t>
  </si>
  <si>
    <t>986-7235-037</t>
  </si>
  <si>
    <t>Anette Hildebrandt 著</t>
  </si>
  <si>
    <t>986-80821-45</t>
  </si>
  <si>
    <t>米糕貴 著</t>
  </si>
  <si>
    <t>957-450-407-7</t>
  </si>
  <si>
    <t>986-1245308</t>
  </si>
  <si>
    <t>957-7767257</t>
  </si>
  <si>
    <t>Angela Lindlar 著</t>
  </si>
  <si>
    <t>986-7712-00-8</t>
  </si>
  <si>
    <t>高市敦廣 著</t>
  </si>
  <si>
    <t>986-1360670</t>
  </si>
  <si>
    <t>吳毅平 著</t>
  </si>
  <si>
    <t>986-1360719</t>
  </si>
  <si>
    <t>Mauro Corona 著</t>
  </si>
  <si>
    <t>957-693-624-1</t>
  </si>
  <si>
    <t>詩影 著</t>
  </si>
  <si>
    <t>986-7221-18-4</t>
  </si>
  <si>
    <t>986-7221-17-6</t>
  </si>
  <si>
    <t>蕭曦清 著</t>
  </si>
  <si>
    <t>986-7533488</t>
  </si>
  <si>
    <t>Park Young Soo 著</t>
  </si>
  <si>
    <t>986-7323-88-2</t>
  </si>
  <si>
    <t>義家弘介 著</t>
  </si>
  <si>
    <t>957-4512436</t>
  </si>
  <si>
    <t>957-4512371</t>
  </si>
  <si>
    <t>萩真沙子 著</t>
  </si>
  <si>
    <t>957-4512258</t>
  </si>
  <si>
    <t>Ian Graham 著</t>
  </si>
  <si>
    <t>986-417-540-8</t>
  </si>
  <si>
    <t>Brian Williams 著</t>
  </si>
  <si>
    <t>986-417-587-4</t>
  </si>
  <si>
    <t>財團法人台北富邦銀行公益慈善基金會 著</t>
  </si>
  <si>
    <t>城邦文化事業股份有限公司相映文化</t>
  </si>
  <si>
    <t>98-67461215</t>
  </si>
  <si>
    <t>楊茂秀 著</t>
  </si>
  <si>
    <t>957-32-5656-8</t>
  </si>
  <si>
    <t>莊永明、陳曉玲 等著</t>
  </si>
  <si>
    <t>957-642-566-2</t>
  </si>
  <si>
    <t>Kenneth Hall 著</t>
  </si>
  <si>
    <t>957-2995073</t>
  </si>
  <si>
    <t>日本共同通訊社 著</t>
  </si>
  <si>
    <t>台灣先智出版事業股份有限公司</t>
  </si>
  <si>
    <t>986-81514-0-6</t>
  </si>
  <si>
    <t>達賴喇嘛 著</t>
  </si>
  <si>
    <t>986-133-107-7</t>
  </si>
  <si>
    <t>Clive Woodall 著</t>
  </si>
  <si>
    <t>986-133-098-4</t>
  </si>
  <si>
    <t>溫郁芳 著</t>
  </si>
  <si>
    <t>986-133-121-2</t>
  </si>
  <si>
    <t>沈文程、八大電視台 著</t>
  </si>
  <si>
    <t>986-133-120-4</t>
  </si>
  <si>
    <t>西村博之 編</t>
  </si>
  <si>
    <t>986-133-097-6</t>
  </si>
  <si>
    <t>Marko Simsa 著</t>
  </si>
  <si>
    <t>986-7249-08-9</t>
  </si>
  <si>
    <t>黎芳玲 著</t>
  </si>
  <si>
    <t>986-7916-97-8</t>
  </si>
  <si>
    <t>王華南 著</t>
  </si>
  <si>
    <t>986-7542916</t>
  </si>
  <si>
    <t>趙莒玲 著</t>
  </si>
  <si>
    <t>黎明文化事業股份有限公司</t>
  </si>
  <si>
    <t>957-1607304</t>
  </si>
  <si>
    <t>林明樺 著</t>
  </si>
  <si>
    <t>草根出版事業有限公司</t>
  </si>
  <si>
    <t>957-8466-87-0</t>
  </si>
  <si>
    <t>陳婉真、張宏久 著</t>
  </si>
  <si>
    <t>957-801-488-0</t>
  </si>
  <si>
    <t>戴晨志 著</t>
  </si>
  <si>
    <t>957-13-4371-4</t>
  </si>
  <si>
    <t>大江健三郎 著</t>
  </si>
  <si>
    <t>957-13-4359-5</t>
  </si>
  <si>
    <t>火星爺爺 著</t>
  </si>
  <si>
    <t>957-13-4336-6</t>
  </si>
  <si>
    <t>羅吉甫、郝廣才 等著</t>
  </si>
  <si>
    <t>957-745-778-9</t>
  </si>
  <si>
    <t>957-745-813-0</t>
  </si>
  <si>
    <t>盧蘇士、盧蘇偉 著</t>
  </si>
  <si>
    <t>986-7282-29-9</t>
  </si>
  <si>
    <t>957-3256592</t>
  </si>
  <si>
    <t>16,000（全套50冊）</t>
  </si>
  <si>
    <t>郭震唐 等著</t>
  </si>
  <si>
    <t>986-7501-78-0</t>
  </si>
  <si>
    <t>Melody Carlson 著</t>
  </si>
  <si>
    <t>986-7460-50-2</t>
  </si>
  <si>
    <t>Michelle R. McCann 著</t>
  </si>
  <si>
    <t>986-7460-43-X</t>
  </si>
  <si>
    <t>凌明玉 著</t>
  </si>
  <si>
    <t>957-663-451-2</t>
  </si>
  <si>
    <t>Terry Deary 著</t>
  </si>
  <si>
    <t>986-7640-70-5</t>
  </si>
  <si>
    <t>986-7640-83-7</t>
  </si>
  <si>
    <t>Christian Wasselin 著</t>
  </si>
  <si>
    <t>音樂向上股份有限公司</t>
  </si>
  <si>
    <t>986-80831-3-3</t>
  </si>
  <si>
    <t>Anna Nilsen 著</t>
  </si>
  <si>
    <t>986-7519-51-5</t>
  </si>
  <si>
    <t>957-751-488-X</t>
  </si>
  <si>
    <t>游學志 著</t>
  </si>
  <si>
    <t>986760976X</t>
  </si>
  <si>
    <t>唐炘炘、孫德齡 等著</t>
  </si>
  <si>
    <t>986-7680-89-8</t>
  </si>
  <si>
    <t>Helen Oyeyemi 著</t>
  </si>
  <si>
    <t>986-7759-26-5</t>
  </si>
  <si>
    <t>徐薏藍 著</t>
  </si>
  <si>
    <t>986-7753-66-6</t>
  </si>
  <si>
    <t>190（每冊）</t>
  </si>
  <si>
    <t>Patricia Schrer 著</t>
  </si>
  <si>
    <t>957-451-224-X</t>
  </si>
  <si>
    <t>957-451-229-0</t>
  </si>
  <si>
    <t>957-451-235-5</t>
  </si>
  <si>
    <t>957-451-239-8</t>
  </si>
  <si>
    <t>957-451-219-3</t>
  </si>
  <si>
    <t>790（全套6冊）</t>
  </si>
  <si>
    <t>Jade Liu 著</t>
  </si>
  <si>
    <t>986-7394-26-7（代表號）</t>
  </si>
  <si>
    <t>盧成斗 著</t>
  </si>
  <si>
    <t>986-7267-55-9</t>
  </si>
  <si>
    <t>魏基哲 著</t>
  </si>
  <si>
    <t>986-7267-54-0</t>
  </si>
  <si>
    <t>986-7267-53-2</t>
  </si>
  <si>
    <t>986-7267-58-3</t>
  </si>
  <si>
    <t>金真熙 著</t>
  </si>
  <si>
    <t>986-7267-59-1</t>
  </si>
  <si>
    <t>240（每冊）</t>
  </si>
  <si>
    <t>Meg Cabot 著</t>
  </si>
  <si>
    <t>986-7323-50-5、986-7323-51-3</t>
  </si>
  <si>
    <t>陳禾雨 改編</t>
  </si>
  <si>
    <t>986-7183-36-3</t>
  </si>
  <si>
    <t>957490170X</t>
  </si>
  <si>
    <t>957-4901696</t>
  </si>
  <si>
    <t>986-7188160</t>
  </si>
  <si>
    <t>986718808X</t>
  </si>
  <si>
    <t>Gudrun Mebs 著</t>
  </si>
  <si>
    <t>986-7188071</t>
  </si>
  <si>
    <t>Rodman Philbrick 著</t>
  </si>
  <si>
    <t>9867-742990</t>
  </si>
  <si>
    <t>9867-188039</t>
  </si>
  <si>
    <t>Anne Fine 著</t>
  </si>
  <si>
    <t>9867-188055</t>
  </si>
  <si>
    <t>ㄚ燈 著</t>
  </si>
  <si>
    <t>986-7959-69-8</t>
  </si>
  <si>
    <t>986-7533453</t>
  </si>
  <si>
    <t>林世仁、哲也 著</t>
  </si>
  <si>
    <t>986-7158-38-5</t>
  </si>
  <si>
    <t>Hans Jgen Press 著</t>
  </si>
  <si>
    <t>986-7292-26-X</t>
  </si>
  <si>
    <t>986-7335597</t>
  </si>
  <si>
    <t>Edward D. Hoch 著</t>
  </si>
  <si>
    <t>986733583X</t>
  </si>
  <si>
    <t>Gudrun Pausewang 著</t>
  </si>
  <si>
    <t>957-05-1990-8</t>
  </si>
  <si>
    <t>Eva Polak 著</t>
  </si>
  <si>
    <t>957-05-1988-6</t>
  </si>
  <si>
    <t>957-8624-96-4</t>
  </si>
  <si>
    <t>957-8624-99-9</t>
  </si>
  <si>
    <t>957-8624-92-1</t>
  </si>
  <si>
    <t>馬筱鳳 著</t>
  </si>
  <si>
    <t>957-8624-97-2</t>
  </si>
  <si>
    <t>986-7107-00-4</t>
  </si>
  <si>
    <t>957-8624-98-0</t>
  </si>
  <si>
    <t>陳肇宜 著</t>
  </si>
  <si>
    <t>957-8624-95-6</t>
  </si>
  <si>
    <t>957-8624-94-8</t>
  </si>
  <si>
    <t>957-8624-91-3</t>
  </si>
  <si>
    <t>林佑儒 著</t>
  </si>
  <si>
    <t>957-8624-90-5</t>
  </si>
  <si>
    <t>Park, Sin-Sik 著</t>
  </si>
  <si>
    <t>986-7894-74-X</t>
  </si>
  <si>
    <t>957-663-453-9</t>
  </si>
  <si>
    <t>李宥樓、王文美、林哲璋 著</t>
  </si>
  <si>
    <t>957-751-489-8</t>
  </si>
  <si>
    <t>李儒林、黃文輝、王蔚 著</t>
  </si>
  <si>
    <t>957-751-490-1</t>
  </si>
  <si>
    <t>南部和也 著</t>
  </si>
  <si>
    <t>957-570-798-2</t>
  </si>
  <si>
    <t>957-570-791-5</t>
  </si>
  <si>
    <t>中島和子 著</t>
  </si>
  <si>
    <t>957-570-782-6</t>
  </si>
  <si>
    <t>Kate DiCamillo 著</t>
  </si>
  <si>
    <t>957-570-795-8</t>
  </si>
  <si>
    <t>涵 著</t>
  </si>
  <si>
    <t>957-5745582</t>
  </si>
  <si>
    <t>阿盛 著</t>
  </si>
  <si>
    <t>957-5745604</t>
  </si>
  <si>
    <t>957-5745701</t>
  </si>
  <si>
    <t>957-5745698</t>
  </si>
  <si>
    <t>986-7475631</t>
  </si>
  <si>
    <t>LiveABC互動英語教學集團 著</t>
  </si>
  <si>
    <t>957-0313-90-0</t>
  </si>
  <si>
    <t>1,200（全套4冊）</t>
  </si>
  <si>
    <t>Larousse 著</t>
  </si>
  <si>
    <t>986-417-526-2</t>
  </si>
  <si>
    <t>986-417-552-1</t>
  </si>
  <si>
    <t>986-417-590-4</t>
  </si>
  <si>
    <t>李永壽 著</t>
  </si>
  <si>
    <t>986-7267-60-5</t>
  </si>
  <si>
    <t>957-1901688</t>
  </si>
  <si>
    <t>986-8113504</t>
  </si>
  <si>
    <t>卡奇傳播事業有限公司</t>
  </si>
  <si>
    <t>986-80988-7-4</t>
  </si>
  <si>
    <t>小無限編輯部 著</t>
  </si>
  <si>
    <t>986-81739-0-6</t>
  </si>
  <si>
    <t>986-81365-6-3</t>
  </si>
  <si>
    <t>957-7767168</t>
  </si>
  <si>
    <t>986-156-258-3</t>
  </si>
  <si>
    <t>600（全套6冊）</t>
  </si>
  <si>
    <t>986-156-361-X</t>
  </si>
  <si>
    <t>菊田洋之 著</t>
  </si>
  <si>
    <t>986-156-324-5</t>
  </si>
  <si>
    <t>朴鐘官 著</t>
  </si>
  <si>
    <t>986-7183-37-1</t>
  </si>
  <si>
    <t>金男吉 著</t>
  </si>
  <si>
    <t>986-7183-38-X</t>
  </si>
  <si>
    <t>年輪 著</t>
  </si>
  <si>
    <t>986-7183-39-8</t>
  </si>
  <si>
    <t>986-7183-41-X</t>
  </si>
  <si>
    <t>宏廣股份有限公司 著</t>
  </si>
  <si>
    <t>986724928-3</t>
  </si>
  <si>
    <t>957-13-4393-5</t>
  </si>
  <si>
    <t>957-13-4347-1</t>
  </si>
  <si>
    <t>957-13-4348-X</t>
  </si>
  <si>
    <t>柳勳 著</t>
  </si>
  <si>
    <t>986-7233-51-4</t>
  </si>
  <si>
    <t>2,500（全年52期）</t>
  </si>
  <si>
    <t>199（每期）</t>
  </si>
  <si>
    <t>編號</t>
    <phoneticPr fontId="2" type="noConversion"/>
  </si>
  <si>
    <t>編號</t>
    <phoneticPr fontId="2" type="noConversion"/>
  </si>
  <si>
    <t>圖書資訊管理系統
名稱</t>
    <phoneticPr fontId="2" type="noConversion"/>
  </si>
  <si>
    <t>優先選書順序</t>
    <phoneticPr fontId="2" type="noConversion"/>
  </si>
  <si>
    <t>編號</t>
    <phoneticPr fontId="2" type="noConversion"/>
  </si>
  <si>
    <t>訂價（新台幣）</t>
    <phoneticPr fontId="2" type="noConversion"/>
  </si>
  <si>
    <t>金額</t>
    <phoneticPr fontId="2" type="noConversion"/>
  </si>
  <si>
    <t>作（著）者</t>
    <phoneticPr fontId="2" type="noConversion"/>
  </si>
  <si>
    <t>備註</t>
    <phoneticPr fontId="4" type="noConversion"/>
  </si>
  <si>
    <t>台灣東方</t>
    <phoneticPr fontId="2" type="noConversion"/>
  </si>
  <si>
    <t>文化部中小學生
優良課外讀物推介書(第34次)</t>
    <phoneticPr fontId="2" type="noConversion"/>
  </si>
  <si>
    <t>套</t>
    <phoneticPr fontId="2" type="noConversion"/>
  </si>
  <si>
    <t xml:space="preserve"> 呂特根、塔布克、塔沙</t>
    <phoneticPr fontId="2" type="noConversion"/>
  </si>
  <si>
    <t>文化部中小學生
優良課外讀物推介書(第35次)</t>
    <phoneticPr fontId="2" type="noConversion"/>
  </si>
  <si>
    <t>合計</t>
    <phoneticPr fontId="2" type="noConversion"/>
  </si>
  <si>
    <t>承辦人</t>
    <phoneticPr fontId="2" type="noConversion"/>
  </si>
  <si>
    <t>主任</t>
    <phoneticPr fontId="2" type="noConversion"/>
  </si>
  <si>
    <t>校長</t>
    <phoneticPr fontId="2" type="noConversion"/>
  </si>
  <si>
    <t>合計</t>
    <phoneticPr fontId="2" type="noConversion"/>
  </si>
  <si>
    <t>定價
(新臺幣)</t>
    <phoneticPr fontId="2" type="noConversion"/>
  </si>
  <si>
    <t>本</t>
    <phoneticPr fontId="2" type="noConversion"/>
  </si>
  <si>
    <t>安石榴</t>
  </si>
  <si>
    <r>
      <rPr>
        <sz val="12"/>
        <color theme="1"/>
        <rFont val="MingLiU_HKSCS"/>
        <family val="1"/>
      </rPr>
      <t>小熊</t>
    </r>
  </si>
  <si>
    <t>艾歷克斯．迪肯</t>
  </si>
  <si>
    <r>
      <rPr>
        <sz val="12"/>
        <color theme="1"/>
        <rFont val="MingLiU_HKSCS"/>
        <family val="1"/>
      </rPr>
      <t>維京國際</t>
    </r>
  </si>
  <si>
    <t>107年度國教署100本優良圖書</t>
    <phoneticPr fontId="2" type="noConversion"/>
  </si>
  <si>
    <r>
      <rPr>
        <sz val="12"/>
        <color theme="1"/>
        <rFont val="MingLiU_HKSCS"/>
        <family val="1"/>
      </rPr>
      <t>完美的正方形</t>
    </r>
  </si>
  <si>
    <r>
      <rPr>
        <sz val="12"/>
        <color theme="1"/>
        <rFont val="MingLiU_HKSCS"/>
        <family val="1"/>
      </rPr>
      <t>三之三</t>
    </r>
  </si>
  <si>
    <r>
      <rPr>
        <sz val="12"/>
        <color theme="1"/>
        <rFont val="MingLiU_HKSCS"/>
        <family val="1"/>
      </rPr>
      <t>我家系列4：我家蓋了新房子</t>
    </r>
  </si>
  <si>
    <r>
      <rPr>
        <sz val="12"/>
        <color theme="1"/>
        <rFont val="MingLiU_HKSCS"/>
        <family val="1"/>
      </rPr>
      <t>親子天下</t>
    </r>
  </si>
  <si>
    <t>107年度國教署100本優良圖書</t>
  </si>
  <si>
    <r>
      <rPr>
        <sz val="12"/>
        <color theme="1"/>
        <rFont val="MingLiU_HKSCS"/>
        <family val="1"/>
      </rPr>
      <t>印度豹大拍賣</t>
    </r>
  </si>
  <si>
    <t>高畠那生</t>
  </si>
  <si>
    <r>
      <rPr>
        <sz val="12"/>
        <color theme="1"/>
        <rFont val="MingLiU_HKSCS"/>
        <family val="1"/>
      </rPr>
      <t>米奇巴克</t>
    </r>
  </si>
  <si>
    <r>
      <rPr>
        <sz val="12"/>
        <color theme="1"/>
        <rFont val="MingLiU_HKSCS"/>
        <family val="1"/>
      </rPr>
      <t>【字的小詩】字字小宇宙</t>
    </r>
  </si>
  <si>
    <t>林世仁</t>
  </si>
  <si>
    <r>
      <rPr>
        <sz val="12"/>
        <color theme="1"/>
        <rFont val="MingLiU_HKSCS"/>
        <family val="1"/>
      </rPr>
      <t>國語日報</t>
    </r>
  </si>
  <si>
    <r>
      <rPr>
        <sz val="12"/>
        <color theme="1"/>
        <rFont val="MingLiU_HKSCS"/>
        <family val="1"/>
      </rPr>
      <t>經典傳奇故事：小黑猴（新版）</t>
    </r>
  </si>
  <si>
    <t>謝武彰</t>
  </si>
  <si>
    <r>
      <rPr>
        <sz val="12"/>
        <color theme="1"/>
        <rFont val="MingLiU_HKSCS"/>
        <family val="1"/>
      </rPr>
      <t>(新版)火龍家庭故事集</t>
    </r>
  </si>
  <si>
    <r>
      <rPr>
        <sz val="12"/>
        <color theme="1"/>
        <rFont val="MingLiU_HKSCS"/>
        <family val="1"/>
      </rPr>
      <t>(新版)去問貓巧可</t>
    </r>
  </si>
  <si>
    <t>我睡不著</t>
    <phoneticPr fontId="2" type="noConversion"/>
  </si>
  <si>
    <r>
      <rPr>
        <sz val="12"/>
        <color theme="1"/>
        <rFont val="MingLiU_HKSCS"/>
        <family val="1"/>
      </rPr>
      <t>圖畫在說悄悄話</t>
    </r>
  </si>
  <si>
    <t>潘蜜拉．札格倫斯基</t>
  </si>
  <si>
    <t>遠見天下文化</t>
    <phoneticPr fontId="28" type="noConversion"/>
  </si>
  <si>
    <r>
      <rPr>
        <sz val="12"/>
        <color theme="1"/>
        <rFont val="MingLiU_HKSCS"/>
        <family val="1"/>
      </rPr>
      <t>阿頓來了！</t>
    </r>
  </si>
  <si>
    <t>拉菲兒．費里葉</t>
  </si>
  <si>
    <r>
      <rPr>
        <sz val="12"/>
        <color theme="1"/>
        <rFont val="MingLiU_HKSCS"/>
        <family val="1"/>
      </rPr>
      <t>幼獅</t>
    </r>
  </si>
  <si>
    <r>
      <rPr>
        <sz val="12"/>
        <color theme="1"/>
        <rFont val="MingLiU_HKSCS"/>
        <family val="1"/>
      </rPr>
      <t>不會寫字的獅子</t>
    </r>
  </si>
  <si>
    <t>馬丁．巴茲賽特</t>
  </si>
  <si>
    <r>
      <rPr>
        <sz val="12"/>
        <color theme="1"/>
        <rFont val="MingLiU_HKSCS"/>
        <family val="1"/>
      </rPr>
      <t>我選我自己:不會寫字的獅子又來了</t>
    </r>
  </si>
  <si>
    <r>
      <rPr>
        <sz val="12"/>
        <color theme="1"/>
        <rFont val="MingLiU_HKSCS"/>
        <family val="1"/>
      </rPr>
      <t>小喵和紅色的大公車</t>
    </r>
  </si>
  <si>
    <t>珍．古德溫</t>
  </si>
  <si>
    <r>
      <rPr>
        <sz val="12"/>
        <color theme="1"/>
        <rFont val="MingLiU_HKSCS"/>
        <family val="1"/>
      </rPr>
      <t>阿布拉</t>
    </r>
  </si>
  <si>
    <r>
      <rPr>
        <sz val="12"/>
        <color theme="1"/>
        <rFont val="MingLiU_HKSCS"/>
        <family val="1"/>
      </rPr>
      <t>神奇的胖胖-蓬蓬-小小</t>
    </r>
  </si>
  <si>
    <t>碧翠絲．阿雷馬娜</t>
  </si>
  <si>
    <r>
      <rPr>
        <sz val="12"/>
        <color theme="1"/>
        <rFont val="MingLiU_HKSCS"/>
        <family val="1"/>
      </rPr>
      <t>通緝！偷書賊兔子洛菲</t>
    </r>
  </si>
  <si>
    <r>
      <rPr>
        <sz val="12"/>
        <color theme="1"/>
        <rFont val="MingLiU_HKSCS"/>
        <family val="1"/>
      </rPr>
      <t>司機爺爺</t>
    </r>
  </si>
  <si>
    <r>
      <rPr>
        <sz val="12"/>
        <color theme="1"/>
        <rFont val="MingLiU_HKSCS"/>
        <family val="1"/>
      </rPr>
      <t>我愛玩</t>
    </r>
  </si>
  <si>
    <r>
      <rPr>
        <sz val="12"/>
        <color theme="1"/>
        <rFont val="MingLiU_HKSCS"/>
        <family val="1"/>
      </rPr>
      <t>信誼基金出版社</t>
    </r>
  </si>
  <si>
    <r>
      <rPr>
        <sz val="12"/>
        <color theme="1"/>
        <rFont val="MingLiU_HKSCS"/>
        <family val="1"/>
      </rPr>
      <t>無所事事的美好一天</t>
    </r>
  </si>
  <si>
    <r>
      <rPr>
        <sz val="12"/>
        <color theme="1"/>
        <rFont val="MingLiU_HKSCS"/>
        <family val="1"/>
      </rPr>
      <t>烏魯木齊先生的1000隻小小羊</t>
    </r>
  </si>
  <si>
    <r>
      <rPr>
        <sz val="12"/>
        <color theme="1"/>
        <rFont val="MingLiU_HKSCS"/>
        <family val="1"/>
      </rPr>
      <t>老鼠郵差去度假</t>
    </r>
  </si>
  <si>
    <r>
      <rPr>
        <sz val="12"/>
        <color theme="1"/>
        <rFont val="MingLiU_HKSCS"/>
        <family val="1"/>
      </rPr>
      <t>遠見天下文化</t>
    </r>
  </si>
  <si>
    <r>
      <rPr>
        <sz val="12"/>
        <color theme="1"/>
        <rFont val="MingLiU_HKSCS"/>
        <family val="1"/>
      </rPr>
      <t>我們家的長板凳</t>
    </r>
  </si>
  <si>
    <t>陳慧縝</t>
  </si>
  <si>
    <r>
      <rPr>
        <sz val="12"/>
        <color theme="1"/>
        <rFont val="MingLiU_HKSCS"/>
        <family val="1"/>
      </rPr>
      <t>你看看你，把這裡弄得這麼亂！</t>
    </r>
  </si>
  <si>
    <t>劉旭恭</t>
  </si>
  <si>
    <r>
      <rPr>
        <sz val="12"/>
        <color theme="1"/>
        <rFont val="MingLiU_HKSCS"/>
        <family val="1"/>
      </rPr>
      <t>水滴文化</t>
    </r>
  </si>
  <si>
    <t>本</t>
    <phoneticPr fontId="2" type="noConversion"/>
  </si>
  <si>
    <r>
      <rPr>
        <sz val="12"/>
        <color theme="1"/>
        <rFont val="MingLiU_HKSCS"/>
        <family val="1"/>
      </rPr>
      <t>我是抱抱機 Hug Machine</t>
    </r>
  </si>
  <si>
    <r>
      <rPr>
        <sz val="12"/>
        <color theme="1"/>
        <rFont val="MingLiU_HKSCS"/>
        <family val="1"/>
      </rPr>
      <t>公園裡有一首詩</t>
    </r>
  </si>
  <si>
    <t>米夏．亞齊</t>
  </si>
  <si>
    <t>歡迎光臨我的展覽</t>
    <phoneticPr fontId="2" type="noConversion"/>
  </si>
  <si>
    <r>
      <rPr>
        <sz val="12"/>
        <color theme="1"/>
        <rFont val="MingLiU_HKSCS"/>
        <family val="1"/>
      </rPr>
      <t>一隻加長1/2的長頸鹿</t>
    </r>
  </si>
  <si>
    <t>謝爾．希爾弗斯坦</t>
  </si>
  <si>
    <r>
      <rPr>
        <sz val="12"/>
        <color theme="1"/>
        <rFont val="MingLiU_HKSCS"/>
        <family val="1"/>
      </rPr>
      <t>下雪日的約定</t>
    </r>
  </si>
  <si>
    <t>理察．柯提斯</t>
  </si>
  <si>
    <r>
      <rPr>
        <sz val="12"/>
        <color theme="1"/>
        <rFont val="MingLiU_HKSCS"/>
        <family val="1"/>
      </rPr>
      <t>外公的大衣</t>
    </r>
  </si>
  <si>
    <t>吉姆．艾利斯沃斯</t>
  </si>
  <si>
    <r>
      <rPr>
        <sz val="12"/>
        <color theme="1"/>
        <rFont val="MingLiU_HKSCS"/>
        <family val="1"/>
      </rPr>
      <t>媽咪在哪裡？</t>
    </r>
  </si>
  <si>
    <r>
      <rPr>
        <sz val="12"/>
        <color theme="1"/>
        <rFont val="MingLiU_HKSCS"/>
        <family val="1"/>
      </rPr>
      <t>鴨子？兔子？：啟動想像、學習尊重</t>
    </r>
  </si>
  <si>
    <r>
      <rPr>
        <sz val="12"/>
        <color theme="1"/>
        <rFont val="MingLiU_HKSCS"/>
        <family val="1"/>
      </rPr>
      <t>遠流</t>
    </r>
  </si>
  <si>
    <t>本</t>
    <phoneticPr fontId="2" type="noConversion"/>
  </si>
  <si>
    <r>
      <rPr>
        <sz val="12"/>
        <color theme="1"/>
        <rFont val="MingLiU_HKSCS"/>
        <family val="1"/>
      </rPr>
      <t>棕先生的神奇帽子</t>
    </r>
  </si>
  <si>
    <t>今井彩乃</t>
  </si>
  <si>
    <r>
      <rPr>
        <sz val="12"/>
        <color theme="1"/>
        <rFont val="MingLiU_HKSCS"/>
        <family val="1"/>
      </rPr>
      <t>我的老師是怪獸！（不，我不是！）</t>
    </r>
  </si>
  <si>
    <t>彼得．布朗</t>
  </si>
  <si>
    <r>
      <rPr>
        <sz val="12"/>
        <color theme="1"/>
        <rFont val="MingLiU_HKSCS"/>
        <family val="1"/>
      </rPr>
      <t>叩叩叩，是誰呀？</t>
    </r>
  </si>
  <si>
    <t>莎莉．葛林德列</t>
  </si>
  <si>
    <r>
      <rPr>
        <sz val="12"/>
        <color theme="1"/>
        <rFont val="MingLiU_HKSCS"/>
        <family val="1"/>
      </rPr>
      <t>小魯文化</t>
    </r>
  </si>
  <si>
    <r>
      <rPr>
        <sz val="12"/>
        <color theme="1"/>
        <rFont val="MingLiU_HKSCS"/>
        <family val="1"/>
      </rPr>
      <t>親愛的獅子爺爺</t>
    </r>
  </si>
  <si>
    <t>茱莉亞．賈曼</t>
  </si>
  <si>
    <r>
      <rPr>
        <sz val="12"/>
        <color theme="1"/>
        <rFont val="MingLiU_HKSCS"/>
        <family val="1"/>
      </rPr>
      <t>企鵝到底會什麼？</t>
    </r>
  </si>
  <si>
    <t>艾力克斯．拉插</t>
  </si>
  <si>
    <r>
      <rPr>
        <sz val="12"/>
        <color theme="1"/>
        <rFont val="MingLiU_HKSCS"/>
        <family val="1"/>
      </rPr>
      <t>突突山上的祕密基地</t>
    </r>
  </si>
  <si>
    <t>琳達．莎拉</t>
  </si>
  <si>
    <r>
      <rPr>
        <sz val="12"/>
        <color theme="1"/>
        <rFont val="MingLiU_HKSCS"/>
        <family val="1"/>
      </rPr>
      <t>不可思議的房子</t>
    </r>
  </si>
  <si>
    <t>青山邦彥</t>
  </si>
  <si>
    <r>
      <rPr>
        <sz val="12"/>
        <color theme="1"/>
        <rFont val="MingLiU_HKSCS"/>
        <family val="1"/>
      </rPr>
      <t>大鯨魚瑪莉蓮</t>
    </r>
  </si>
  <si>
    <r>
      <rPr>
        <sz val="12"/>
        <color theme="1"/>
        <rFont val="MingLiU_HKSCS"/>
        <family val="1"/>
      </rPr>
      <t>那天來的鯨魚</t>
    </r>
  </si>
  <si>
    <t>班傑．戴維斯</t>
  </si>
  <si>
    <r>
      <rPr>
        <sz val="12"/>
        <color theme="1"/>
        <rFont val="MingLiU_HKSCS"/>
        <family val="1"/>
      </rPr>
      <t>玩具診所開門了！</t>
    </r>
  </si>
  <si>
    <r>
      <rPr>
        <sz val="12"/>
        <color theme="1"/>
        <rFont val="MingLiU_HKSCS"/>
        <family val="1"/>
      </rPr>
      <t>自己的聲音 Harold finds a voice</t>
    </r>
  </si>
  <si>
    <r>
      <rPr>
        <sz val="12"/>
        <color theme="1"/>
        <rFont val="MingLiU_HKSCS"/>
        <family val="1"/>
      </rPr>
      <t>阿寶的生日禮物</t>
    </r>
  </si>
  <si>
    <t>珍妮．威利斯</t>
  </si>
  <si>
    <r>
      <rPr>
        <sz val="12"/>
        <color theme="1"/>
        <rFont val="MingLiU_HKSCS"/>
        <family val="1"/>
      </rPr>
      <t>畫一棵樹</t>
    </r>
  </si>
  <si>
    <t>芭芭拉．雷德</t>
  </si>
  <si>
    <r>
      <rPr>
        <sz val="12"/>
        <color theme="1"/>
        <rFont val="MingLiU_HKSCS"/>
        <family val="1"/>
      </rPr>
      <t>更少得更多</t>
    </r>
  </si>
  <si>
    <r>
      <rPr>
        <sz val="12"/>
        <color theme="1"/>
        <rFont val="MingLiU_HKSCS"/>
        <family val="1"/>
      </rPr>
      <t>格林文化</t>
    </r>
  </si>
  <si>
    <r>
      <rPr>
        <sz val="12"/>
        <color theme="1"/>
        <rFont val="MingLiU_HKSCS"/>
        <family val="1"/>
      </rPr>
      <t>沉睡中的種子</t>
    </r>
  </si>
  <si>
    <r>
      <rPr>
        <sz val="12"/>
        <color theme="1"/>
        <rFont val="MingLiU_HKSCS"/>
        <family val="1"/>
      </rPr>
      <t>鬧哄哄的巢</t>
    </r>
  </si>
  <si>
    <t>黛安娜・哈茨・阿斯頓</t>
  </si>
  <si>
    <r>
      <rPr>
        <sz val="12"/>
        <color theme="1"/>
        <rFont val="MingLiU_HKSCS"/>
        <family val="1"/>
      </rPr>
      <t>年紀最小的班級裡，個子最小的女孩</t>
    </r>
  </si>
  <si>
    <r>
      <rPr>
        <sz val="12"/>
        <color theme="1"/>
        <rFont val="MingLiU_HKSCS"/>
        <family val="1"/>
      </rPr>
      <t>像不像沒關係</t>
    </r>
  </si>
  <si>
    <r>
      <rPr>
        <sz val="12"/>
        <color theme="1"/>
        <rFont val="MingLiU_HKSCS"/>
        <family val="1"/>
      </rPr>
      <t>藝術家阿德</t>
    </r>
  </si>
  <si>
    <r>
      <rPr>
        <sz val="12"/>
        <color theme="1"/>
        <rFont val="MingLiU_HKSCS"/>
        <family val="1"/>
      </rPr>
      <t>艾蜜莉上學記： 小一生活100天</t>
    </r>
  </si>
  <si>
    <t>露絲瑪莉．威爾斯</t>
  </si>
  <si>
    <r>
      <rPr>
        <sz val="12"/>
        <color theme="1"/>
        <rFont val="MingLiU_HKSCS"/>
        <family val="1"/>
      </rPr>
      <t>河馬波波屁股大</t>
    </r>
  </si>
  <si>
    <t>迪迪耶．李維</t>
  </si>
  <si>
    <r>
      <rPr>
        <sz val="12"/>
        <color theme="1"/>
        <rFont val="MingLiU_HKSCS"/>
        <family val="1"/>
      </rPr>
      <t>小樹苗大世界</t>
    </r>
  </si>
  <si>
    <t>夢枕貘</t>
  </si>
  <si>
    <r>
      <rPr>
        <sz val="12"/>
        <color theme="1"/>
        <rFont val="MingLiU_HKSCS"/>
        <family val="1"/>
      </rPr>
      <t>我有絕招1</t>
    </r>
  </si>
  <si>
    <r>
      <rPr>
        <sz val="12"/>
        <color theme="1"/>
        <rFont val="MingLiU_HKSCS"/>
        <family val="1"/>
      </rPr>
      <t>小兵出版社</t>
    </r>
  </si>
  <si>
    <r>
      <rPr>
        <sz val="12"/>
        <color theme="1"/>
        <rFont val="MingLiU_HKSCS"/>
        <family val="1"/>
      </rPr>
      <t>獅子一起去上學</t>
    </r>
  </si>
  <si>
    <t>海倫．史蒂芬</t>
  </si>
  <si>
    <r>
      <rPr>
        <sz val="12"/>
        <color theme="1"/>
        <rFont val="MingLiU_HKSCS"/>
        <family val="1"/>
      </rPr>
      <t>獅子補習班</t>
    </r>
  </si>
  <si>
    <t>強．艾吉</t>
  </si>
  <si>
    <r>
      <rPr>
        <sz val="12"/>
        <color theme="1"/>
        <rFont val="MingLiU_HKSCS"/>
        <family val="1"/>
      </rPr>
      <t>好心的小糞金龜</t>
    </r>
  </si>
  <si>
    <r>
      <rPr>
        <sz val="12"/>
        <color theme="1"/>
        <rFont val="MingLiU_HKSCS"/>
        <family val="1"/>
      </rPr>
      <t>烏雲先生 Mr HUFF</t>
    </r>
  </si>
  <si>
    <t>安娜．華克</t>
  </si>
  <si>
    <r>
      <rPr>
        <sz val="12"/>
        <color theme="1"/>
        <rFont val="MingLiU_HKSCS"/>
        <family val="1"/>
      </rPr>
      <t>說到做到！</t>
    </r>
  </si>
  <si>
    <t>本</t>
    <phoneticPr fontId="2" type="noConversion"/>
  </si>
  <si>
    <r>
      <rPr>
        <sz val="12"/>
        <color theme="1"/>
        <rFont val="MingLiU_HKSCS"/>
        <family val="1"/>
      </rPr>
      <t>你是我最好的朋友</t>
    </r>
  </si>
  <si>
    <t>刀根里衣</t>
    <phoneticPr fontId="2" type="noConversion"/>
  </si>
  <si>
    <r>
      <rPr>
        <sz val="12"/>
        <color theme="1"/>
        <rFont val="MingLiU_HKSCS"/>
        <family val="1"/>
      </rPr>
      <t>青林國際出版</t>
    </r>
  </si>
  <si>
    <r>
      <rPr>
        <sz val="12"/>
        <color theme="1"/>
        <rFont val="MingLiU_HKSCS"/>
        <family val="1"/>
      </rPr>
      <t>都是恐龍惹的禍</t>
    </r>
  </si>
  <si>
    <r>
      <t>朴晉永</t>
    </r>
    <r>
      <rPr>
        <sz val="12"/>
        <color theme="1"/>
        <rFont val="新細明體"/>
        <family val="2"/>
        <charset val="136"/>
        <scheme val="minor"/>
      </rPr>
      <t>박진영</t>
    </r>
    <r>
      <rPr>
        <sz val="12"/>
        <color theme="1"/>
        <rFont val="新細明體"/>
        <family val="1"/>
        <charset val="136"/>
        <scheme val="minor"/>
      </rPr>
      <t> </t>
    </r>
  </si>
  <si>
    <r>
      <rPr>
        <sz val="12"/>
        <color theme="1"/>
        <rFont val="MingLiU_HKSCS"/>
        <family val="1"/>
      </rPr>
      <t>閣林文創</t>
    </r>
  </si>
  <si>
    <r>
      <rPr>
        <sz val="12"/>
        <color theme="1"/>
        <rFont val="MingLiU_HKSCS"/>
        <family val="1"/>
      </rPr>
      <t>帶我去抓蟲！</t>
    </r>
  </si>
  <si>
    <r>
      <rPr>
        <sz val="12"/>
        <color theme="1"/>
        <rFont val="MingLiU_HKSCS"/>
        <family val="1"/>
      </rPr>
      <t>看海的青蛙</t>
    </r>
  </si>
  <si>
    <t>蓋伊．比洛特</t>
  </si>
  <si>
    <r>
      <rPr>
        <sz val="12"/>
        <color theme="1"/>
        <rFont val="MingLiU_HKSCS"/>
        <family val="1"/>
      </rPr>
      <t>一顆種子的旅行</t>
    </r>
  </si>
  <si>
    <t>安妮．默勒</t>
  </si>
  <si>
    <r>
      <rPr>
        <sz val="12"/>
        <color theme="1"/>
        <rFont val="MingLiU_HKSCS"/>
        <family val="1"/>
      </rPr>
      <t>襪子去哪了？</t>
    </r>
  </si>
  <si>
    <r>
      <rPr>
        <sz val="12"/>
        <color theme="1"/>
        <rFont val="MingLiU_HKSCS"/>
        <family val="1"/>
      </rPr>
      <t>探黑-Adventure at Night</t>
    </r>
  </si>
  <si>
    <r>
      <rPr>
        <sz val="12"/>
        <color theme="1"/>
        <rFont val="MingLiU_HKSCS"/>
        <family val="1"/>
      </rPr>
      <t>100層的巴士</t>
    </r>
  </si>
  <si>
    <t>麥克．史密斯</t>
  </si>
  <si>
    <r>
      <rPr>
        <sz val="12"/>
        <color theme="1"/>
        <rFont val="MingLiU_HKSCS"/>
        <family val="1"/>
      </rPr>
      <t>山姆第一名</t>
    </r>
  </si>
  <si>
    <t>葛瑞格．皮佐利</t>
  </si>
  <si>
    <r>
      <rPr>
        <sz val="12"/>
        <color theme="1"/>
        <rFont val="MingLiU_HKSCS"/>
        <family val="1"/>
      </rPr>
      <t>今天運氣怎麼這麼好</t>
    </r>
  </si>
  <si>
    <r>
      <rPr>
        <sz val="12"/>
        <color theme="1"/>
        <rFont val="MingLiU_HKSCS"/>
        <family val="1"/>
      </rPr>
      <t>石頭媽媽</t>
    </r>
  </si>
  <si>
    <t>蔡淑</t>
  </si>
  <si>
    <r>
      <rPr>
        <sz val="12"/>
        <color theme="1"/>
        <rFont val="MingLiU_HKSCS"/>
        <family val="1"/>
      </rPr>
      <t>超神奇糖果鋪</t>
    </r>
  </si>
  <si>
    <r>
      <rPr>
        <sz val="12"/>
        <color theme="1"/>
        <rFont val="MingLiU_HKSCS"/>
        <family val="1"/>
      </rPr>
      <t>圖書館老鼠</t>
    </r>
  </si>
  <si>
    <r>
      <rPr>
        <sz val="12"/>
        <color theme="1"/>
        <rFont val="MingLiU_HKSCS"/>
        <family val="1"/>
      </rPr>
      <t>大象艾瑪</t>
    </r>
  </si>
  <si>
    <r>
      <rPr>
        <sz val="12"/>
        <color theme="1"/>
        <rFont val="MingLiU_HKSCS"/>
        <family val="1"/>
      </rPr>
      <t>和英文化</t>
    </r>
  </si>
  <si>
    <r>
      <rPr>
        <sz val="12"/>
        <color theme="1"/>
        <rFont val="MingLiU_HKSCS"/>
        <family val="1"/>
      </rPr>
      <t>鼴鼠的禮物</t>
    </r>
  </si>
  <si>
    <t>海文．歐瑞</t>
  </si>
  <si>
    <r>
      <rPr>
        <sz val="12"/>
        <color theme="1"/>
        <rFont val="MingLiU_HKSCS"/>
        <family val="1"/>
      </rPr>
      <t>愛織毛線的男孩</t>
    </r>
  </si>
  <si>
    <t>克雷格．波莫朗</t>
  </si>
  <si>
    <r>
      <rPr>
        <sz val="12"/>
        <color theme="1"/>
        <rFont val="MingLiU_HKSCS"/>
        <family val="1"/>
      </rPr>
      <t>狗狗圖書</t>
    </r>
  </si>
  <si>
    <r>
      <rPr>
        <sz val="12"/>
        <color theme="1"/>
        <rFont val="MingLiU_HKSCS"/>
        <family val="1"/>
      </rPr>
      <t>小象會記住</t>
    </r>
  </si>
  <si>
    <r>
      <rPr>
        <sz val="12"/>
        <color theme="1"/>
        <rFont val="MingLiU_HKSCS"/>
        <family val="1"/>
      </rPr>
      <t>小典藏</t>
    </r>
  </si>
  <si>
    <r>
      <rPr>
        <sz val="12"/>
        <color theme="1"/>
        <rFont val="MingLiU_HKSCS"/>
        <family val="1"/>
      </rPr>
      <t>喜歡5的公主</t>
    </r>
  </si>
  <si>
    <t>小杉早苗</t>
  </si>
  <si>
    <r>
      <rPr>
        <sz val="12"/>
        <color theme="1"/>
        <rFont val="MingLiU_HKSCS"/>
        <family val="1"/>
      </rPr>
      <t>滿天星出版</t>
    </r>
  </si>
  <si>
    <r>
      <rPr>
        <sz val="12"/>
        <color theme="1"/>
        <rFont val="MingLiU_HKSCS"/>
        <family val="1"/>
      </rPr>
      <t>１２３到台灣</t>
    </r>
  </si>
  <si>
    <t>陳盈帆</t>
  </si>
  <si>
    <r>
      <rPr>
        <sz val="12"/>
        <color theme="1"/>
        <rFont val="MingLiU_HKSCS"/>
        <family val="1"/>
      </rPr>
      <t>聯經</t>
    </r>
  </si>
  <si>
    <t>本</t>
    <phoneticPr fontId="2" type="noConversion"/>
  </si>
  <si>
    <r>
      <rPr>
        <sz val="12"/>
        <color theme="1"/>
        <rFont val="MingLiU_HKSCS"/>
        <family val="1"/>
      </rPr>
      <t>完美的一天</t>
    </r>
  </si>
  <si>
    <t>藍史密斯</t>
  </si>
  <si>
    <r>
      <rPr>
        <sz val="12"/>
        <color theme="1"/>
        <rFont val="MingLiU_HKSCS"/>
        <family val="1"/>
      </rPr>
      <t>誰是第一名</t>
    </r>
  </si>
  <si>
    <t>蕭湄羲</t>
  </si>
  <si>
    <r>
      <rPr>
        <sz val="12"/>
        <color theme="1"/>
        <rFont val="MingLiU_HKSCS"/>
        <family val="1"/>
      </rPr>
      <t>明天再說吧！</t>
    </r>
  </si>
  <si>
    <t>米歇爾．艾可菲</t>
  </si>
  <si>
    <r>
      <rPr>
        <sz val="12"/>
        <color theme="1"/>
        <rFont val="MingLiU_HKSCS"/>
        <family val="1"/>
      </rPr>
      <t>字畝文化</t>
    </r>
  </si>
  <si>
    <r>
      <rPr>
        <sz val="12"/>
        <color theme="1"/>
        <rFont val="MingLiU_HKSCS"/>
        <family val="1"/>
      </rPr>
      <t>我才不要捲捲頭！</t>
    </r>
  </si>
  <si>
    <t>蘿拉．艾倫．安德森</t>
  </si>
  <si>
    <r>
      <rPr>
        <sz val="12"/>
        <color theme="1"/>
        <rFont val="MingLiU_HKSCS"/>
        <family val="1"/>
      </rPr>
      <t>你為什麼不開花？</t>
    </r>
  </si>
  <si>
    <t>凱特琳娜．瑪庫洛娃</t>
  </si>
  <si>
    <r>
      <rPr>
        <sz val="12"/>
        <color theme="1"/>
        <rFont val="MingLiU_HKSCS"/>
        <family val="1"/>
      </rPr>
      <t>超級烏龜</t>
    </r>
  </si>
  <si>
    <r>
      <rPr>
        <sz val="12"/>
        <color theme="1"/>
        <rFont val="MingLiU_HKSCS"/>
        <family val="1"/>
      </rPr>
      <t>森林照相館</t>
    </r>
  </si>
  <si>
    <r>
      <rPr>
        <sz val="12"/>
        <color theme="1"/>
        <rFont val="MingLiU_HKSCS"/>
        <family val="1"/>
      </rPr>
      <t>我只有一個媽媽，但那樣就夠了！</t>
    </r>
  </si>
  <si>
    <t>弗朗西絲卡．帕迪</t>
  </si>
  <si>
    <r>
      <rPr>
        <sz val="12"/>
        <color theme="1"/>
        <rFont val="MingLiU_HKSCS"/>
        <family val="1"/>
      </rPr>
      <t>小水鴨，兩個家</t>
    </r>
  </si>
  <si>
    <r>
      <rPr>
        <sz val="12"/>
        <color theme="1"/>
        <rFont val="MingLiU_HKSCS"/>
        <family val="1"/>
      </rPr>
      <t>台江國家公園管理處</t>
    </r>
  </si>
  <si>
    <r>
      <rPr>
        <sz val="12"/>
        <color theme="1"/>
        <rFont val="MingLiU_HKSCS"/>
        <family val="1"/>
      </rPr>
      <t>搭飛機去旅行</t>
    </r>
  </si>
  <si>
    <t>皮耶．溫德斯</t>
  </si>
  <si>
    <r>
      <rPr>
        <sz val="12"/>
        <color theme="1"/>
        <rFont val="MingLiU_HKSCS"/>
        <family val="1"/>
      </rPr>
      <t>野鳥食堂</t>
    </r>
  </si>
  <si>
    <r>
      <rPr>
        <sz val="12"/>
        <color theme="1"/>
        <rFont val="MingLiU_HKSCS"/>
        <family val="1"/>
      </rPr>
      <t>遲到的理由</t>
    </r>
  </si>
  <si>
    <r>
      <rPr>
        <sz val="12"/>
        <color theme="1"/>
        <rFont val="MingLiU_HKSCS"/>
        <family val="1"/>
      </rPr>
      <t>亨利的地圖</t>
    </r>
  </si>
  <si>
    <r>
      <rPr>
        <sz val="12"/>
        <color theme="1"/>
        <rFont val="MingLiU_HKSCS"/>
        <family val="1"/>
      </rPr>
      <t>道聲</t>
    </r>
  </si>
  <si>
    <r>
      <rPr>
        <sz val="12"/>
        <color theme="1"/>
        <rFont val="MingLiU_HKSCS"/>
        <family val="1"/>
      </rPr>
      <t>生活中的數學1：飼養員的任務──破</t>
    </r>
  </si>
  <si>
    <t>溫蒂·克萊姆森、大衛·克萊姆森</t>
  </si>
  <si>
    <r>
      <rPr>
        <sz val="12"/>
        <color theme="1"/>
        <rFont val="MingLiU_HKSCS"/>
        <family val="1"/>
      </rPr>
      <t>菲力的17種情緒</t>
    </r>
  </si>
  <si>
    <r>
      <rPr>
        <sz val="12"/>
        <color theme="1"/>
        <rFont val="MingLiU_HKSCS"/>
        <family val="1"/>
      </rPr>
      <t>台灣水果香（1書+CD）</t>
    </r>
  </si>
  <si>
    <r>
      <rPr>
        <sz val="12"/>
        <color theme="1"/>
        <rFont val="MingLiU_HKSCS"/>
        <family val="1"/>
      </rPr>
      <t>愛智</t>
    </r>
  </si>
  <si>
    <t>香蕉的祕密</t>
    <phoneticPr fontId="2" type="noConversion"/>
  </si>
  <si>
    <t>許玲慧</t>
  </si>
  <si>
    <r>
      <rPr>
        <sz val="12"/>
        <color theme="1"/>
        <rFont val="MingLiU_HKSCS"/>
        <family val="1"/>
      </rPr>
      <t>一顆橡實</t>
    </r>
  </si>
  <si>
    <t>小老鼠 大畫家 小珍幫你導覽現代美術</t>
    <phoneticPr fontId="2" type="noConversion"/>
  </si>
  <si>
    <t>106年度國教署100本優良圖書</t>
    <phoneticPr fontId="2" type="noConversion"/>
  </si>
  <si>
    <t>不要打翻牛奶</t>
    <phoneticPr fontId="2" type="noConversion"/>
  </si>
  <si>
    <t>106年度國教署100本優良圖書</t>
  </si>
  <si>
    <t>工作船淨港號</t>
    <phoneticPr fontId="2" type="noConversion"/>
  </si>
  <si>
    <t>鐮田步</t>
    <phoneticPr fontId="4" type="noConversion"/>
  </si>
  <si>
    <t>9789869006132</t>
    <phoneticPr fontId="4" type="noConversion"/>
  </si>
  <si>
    <t>流浪狗</t>
    <phoneticPr fontId="2" type="noConversion"/>
  </si>
  <si>
    <t>馬克‧西蒙 Marc Simont</t>
    <phoneticPr fontId="4" type="noConversion"/>
  </si>
  <si>
    <t>9789865811280</t>
    <phoneticPr fontId="4" type="noConversion"/>
  </si>
  <si>
    <t>露西的畫</t>
    <phoneticPr fontId="2" type="noConversion"/>
  </si>
  <si>
    <t>9789865811266</t>
    <phoneticPr fontId="2" type="noConversion"/>
  </si>
  <si>
    <t>綠</t>
    <phoneticPr fontId="2" type="noConversion"/>
  </si>
  <si>
    <t>畫一棵樹</t>
    <phoneticPr fontId="2" type="noConversion"/>
  </si>
  <si>
    <t>遇見維尼――全世界最有名小熊的真實故事</t>
    <phoneticPr fontId="2" type="noConversion"/>
  </si>
  <si>
    <t>林賽．麥提克</t>
    <phoneticPr fontId="2" type="noConversion"/>
  </si>
  <si>
    <t>9789864400744</t>
    <phoneticPr fontId="2" type="noConversion"/>
  </si>
  <si>
    <t>奶奶的城市</t>
    <phoneticPr fontId="2" type="noConversion"/>
  </si>
  <si>
    <t>蘿倫．凱斯提羅</t>
    <phoneticPr fontId="2" type="noConversion"/>
  </si>
  <si>
    <t>蔬菜超人(故事i知識：健康篇)</t>
    <phoneticPr fontId="2" type="noConversion"/>
  </si>
  <si>
    <t>9789577516466</t>
    <phoneticPr fontId="2" type="noConversion"/>
  </si>
  <si>
    <t>稻草人</t>
    <phoneticPr fontId="2" type="noConversion"/>
  </si>
  <si>
    <t>9577513972</t>
    <phoneticPr fontId="2" type="noConversion"/>
  </si>
  <si>
    <t>司機爺爺</t>
    <phoneticPr fontId="2" type="noConversion"/>
  </si>
  <si>
    <t>9789577517654</t>
    <phoneticPr fontId="2" type="noConversion"/>
  </si>
  <si>
    <t>媽媽心‧媽媽樹</t>
    <phoneticPr fontId="2" type="noConversion"/>
  </si>
  <si>
    <t>9789577517852</t>
    <phoneticPr fontId="2" type="noConversion"/>
  </si>
  <si>
    <t>誰是大壞蛋？</t>
    <phoneticPr fontId="2" type="noConversion"/>
  </si>
  <si>
    <t>羅倫斯．保利</t>
    <phoneticPr fontId="2" type="noConversion"/>
  </si>
  <si>
    <t>9789864271191</t>
    <phoneticPr fontId="2" type="noConversion"/>
  </si>
  <si>
    <t>一起動手做箱子車</t>
    <phoneticPr fontId="2" type="noConversion"/>
  </si>
  <si>
    <t>9789866338885</t>
    <phoneticPr fontId="2" type="noConversion"/>
  </si>
  <si>
    <t>我要自己敲開椰子！</t>
    <phoneticPr fontId="2" type="noConversion"/>
  </si>
  <si>
    <t>9789864270279</t>
    <phoneticPr fontId="2" type="noConversion"/>
  </si>
  <si>
    <t>隨風飛揚的十片葉子</t>
    <phoneticPr fontId="2" type="noConversion"/>
  </si>
  <si>
    <t>安妮‧默勒</t>
    <phoneticPr fontId="2" type="noConversion"/>
  </si>
  <si>
    <t>韋伯</t>
    <phoneticPr fontId="2" type="noConversion"/>
  </si>
  <si>
    <t>9789864270187</t>
    <phoneticPr fontId="2" type="noConversion"/>
  </si>
  <si>
    <t>那天來的鯨魚</t>
    <phoneticPr fontId="2" type="noConversion"/>
  </si>
  <si>
    <t>班傑‧戴維斯/圖文</t>
    <phoneticPr fontId="2" type="noConversion"/>
  </si>
  <si>
    <t>9789865876159</t>
    <phoneticPr fontId="2" type="noConversion"/>
  </si>
  <si>
    <t>我剛出生的時候</t>
    <phoneticPr fontId="2" type="noConversion"/>
  </si>
  <si>
    <t>伊莎貝爾‧米荷絲‧馬汀斯</t>
    <phoneticPr fontId="2" type="noConversion"/>
  </si>
  <si>
    <t>9789865876166</t>
    <phoneticPr fontId="2" type="noConversion"/>
  </si>
  <si>
    <t>企鵝到底會什麼？</t>
    <phoneticPr fontId="2" type="noConversion"/>
  </si>
  <si>
    <t>艾力克斯‧拉提蒙/圖文</t>
    <phoneticPr fontId="2" type="noConversion"/>
  </si>
  <si>
    <t>9789865876210</t>
    <phoneticPr fontId="2" type="noConversion"/>
  </si>
  <si>
    <t>真是令人討厭的傢伙</t>
    <phoneticPr fontId="2" type="noConversion"/>
  </si>
  <si>
    <t>麥克‧巴奈特</t>
    <phoneticPr fontId="2" type="noConversion"/>
  </si>
  <si>
    <t>9789865876326</t>
    <phoneticPr fontId="2" type="noConversion"/>
  </si>
  <si>
    <t>最棒的鞋</t>
    <phoneticPr fontId="2" type="noConversion"/>
  </si>
  <si>
    <t>瑪莉白．波茲</t>
    <phoneticPr fontId="2" type="noConversion"/>
  </si>
  <si>
    <t>9789575709877</t>
    <phoneticPr fontId="2" type="noConversion"/>
  </si>
  <si>
    <t>我的弟弟跟你換</t>
    <phoneticPr fontId="2" type="noConversion"/>
  </si>
  <si>
    <t>珍．歐梅洛德</t>
    <phoneticPr fontId="2" type="noConversion"/>
  </si>
  <si>
    <t>9789575709983</t>
    <phoneticPr fontId="2" type="noConversion"/>
  </si>
  <si>
    <t>小熊的小船</t>
    <phoneticPr fontId="2" type="noConversion"/>
  </si>
  <si>
    <t>9789863380269</t>
    <phoneticPr fontId="2" type="noConversion"/>
  </si>
  <si>
    <t>阿黛兒與西蒙巴黎放學記</t>
    <phoneticPr fontId="2" type="noConversion"/>
  </si>
  <si>
    <t>芭芭拉‧麥克林托克</t>
    <phoneticPr fontId="2" type="noConversion"/>
  </si>
  <si>
    <t>瑪莉與老鼠</t>
    <phoneticPr fontId="2" type="noConversion"/>
  </si>
  <si>
    <t>貝芙莉．唐諾費歐</t>
    <phoneticPr fontId="2" type="noConversion"/>
  </si>
  <si>
    <t>9789868827691</t>
    <phoneticPr fontId="2" type="noConversion"/>
  </si>
  <si>
    <t>空空的聖誕襪</t>
    <phoneticPr fontId="2" type="noConversion"/>
  </si>
  <si>
    <t>理察‧柯提斯</t>
    <phoneticPr fontId="2" type="noConversion"/>
  </si>
  <si>
    <t>9789865730116</t>
    <phoneticPr fontId="2" type="noConversion"/>
  </si>
  <si>
    <t>誰來吃午餐</t>
    <phoneticPr fontId="2" type="noConversion"/>
  </si>
  <si>
    <t>蕾貝卡．寇柏</t>
    <phoneticPr fontId="2" type="noConversion"/>
  </si>
  <si>
    <t>9789868930698</t>
    <phoneticPr fontId="2" type="noConversion"/>
  </si>
  <si>
    <t>洞裡頭有什麼東西？</t>
    <phoneticPr fontId="2" type="noConversion"/>
  </si>
  <si>
    <t>蕾貝卡‧寇柏</t>
    <phoneticPr fontId="2" type="noConversion"/>
  </si>
  <si>
    <t>9789865730260</t>
    <phoneticPr fontId="2" type="noConversion"/>
  </si>
  <si>
    <t>是誰躲起來了？</t>
    <phoneticPr fontId="2" type="noConversion"/>
  </si>
  <si>
    <t>查克 笨！</t>
    <phoneticPr fontId="2" type="noConversion"/>
  </si>
  <si>
    <t>海茲．雅尼許</t>
    <phoneticPr fontId="2" type="noConversion"/>
  </si>
  <si>
    <t>9789862113387</t>
    <phoneticPr fontId="2" type="noConversion"/>
  </si>
  <si>
    <t>小魔乖要上學</t>
    <phoneticPr fontId="2" type="noConversion"/>
  </si>
  <si>
    <t>瑪莉‧阿涅絲‧高德哈</t>
    <phoneticPr fontId="2" type="noConversion"/>
  </si>
  <si>
    <t>9867742435</t>
    <phoneticPr fontId="2" type="noConversion"/>
  </si>
  <si>
    <t>我是藝術家</t>
    <phoneticPr fontId="2" type="noConversion"/>
  </si>
  <si>
    <t>9789862115183</t>
    <phoneticPr fontId="2" type="noConversion"/>
  </si>
  <si>
    <t>我的願望：天天不挨罵</t>
    <phoneticPr fontId="2" type="noConversion"/>
  </si>
  <si>
    <t>楠茂宣</t>
    <phoneticPr fontId="2" type="noConversion"/>
  </si>
  <si>
    <t>9789862114377</t>
    <phoneticPr fontId="2" type="noConversion"/>
  </si>
  <si>
    <t>我是獨特的</t>
    <phoneticPr fontId="2" type="noConversion"/>
  </si>
  <si>
    <t>森繪都</t>
    <phoneticPr fontId="2" type="noConversion"/>
  </si>
  <si>
    <t>9789862116425</t>
    <phoneticPr fontId="2" type="noConversion"/>
  </si>
  <si>
    <t>鼠小弟的鬆餅派對</t>
    <phoneticPr fontId="2" type="noConversion"/>
  </si>
  <si>
    <t>中江嘉男</t>
    <phoneticPr fontId="2" type="noConversion"/>
  </si>
  <si>
    <t>9789862114438</t>
    <phoneticPr fontId="2" type="noConversion"/>
  </si>
  <si>
    <t>隔壁的貍貓</t>
    <phoneticPr fontId="2" type="noConversion"/>
  </si>
  <si>
    <t>瀨名惠子/文圖</t>
    <phoneticPr fontId="2" type="noConversion"/>
  </si>
  <si>
    <t>9867188705</t>
    <phoneticPr fontId="2" type="noConversion"/>
  </si>
  <si>
    <t>兩個國王</t>
    <phoneticPr fontId="2" type="noConversion"/>
  </si>
  <si>
    <t>多田寬</t>
    <phoneticPr fontId="2" type="noConversion"/>
  </si>
  <si>
    <t>9789862114032</t>
    <phoneticPr fontId="2" type="noConversion"/>
  </si>
  <si>
    <t>奇奇怪怪真奇怪</t>
    <phoneticPr fontId="2" type="noConversion"/>
  </si>
  <si>
    <t>山姆第一名</t>
    <phoneticPr fontId="2" type="noConversion"/>
  </si>
  <si>
    <t>葛瑞格‧皮佐利</t>
    <phoneticPr fontId="2" type="noConversion"/>
  </si>
  <si>
    <t>9789862115503</t>
    <phoneticPr fontId="2" type="noConversion"/>
  </si>
  <si>
    <t>不對、不對</t>
    <phoneticPr fontId="2" type="noConversion"/>
  </si>
  <si>
    <t>黃郁欽</t>
    <phoneticPr fontId="2" type="noConversion"/>
  </si>
  <si>
    <t>9789862114056</t>
    <phoneticPr fontId="2" type="noConversion"/>
  </si>
  <si>
    <t>動物多奇妙</t>
    <phoneticPr fontId="2" type="noConversion"/>
  </si>
  <si>
    <t>美術館裡的小麻雀</t>
    <phoneticPr fontId="2" type="noConversion"/>
  </si>
  <si>
    <t>9789862740798</t>
    <phoneticPr fontId="2" type="noConversion"/>
  </si>
  <si>
    <t>許玲慧</t>
    <phoneticPr fontId="2" type="noConversion"/>
  </si>
  <si>
    <t>9789862741344</t>
    <phoneticPr fontId="2" type="noConversion"/>
  </si>
  <si>
    <t>小莉的祕密基地</t>
    <phoneticPr fontId="2" type="noConversion"/>
  </si>
  <si>
    <t>酒井駒子/圖文</t>
    <phoneticPr fontId="2" type="noConversion"/>
  </si>
  <si>
    <t>9789862741504</t>
    <phoneticPr fontId="2" type="noConversion"/>
  </si>
  <si>
    <t>我想要贏！</t>
    <phoneticPr fontId="2" type="noConversion"/>
  </si>
  <si>
    <t>湯尼．羅斯/圖文</t>
    <phoneticPr fontId="2" type="noConversion"/>
  </si>
  <si>
    <t>9789862741535</t>
    <phoneticPr fontId="2" type="noConversion"/>
  </si>
  <si>
    <t>小水滴，祝你旅行愉快！</t>
    <phoneticPr fontId="2" type="noConversion"/>
  </si>
  <si>
    <t>安．克蘿絲/圖文</t>
    <phoneticPr fontId="2" type="noConversion"/>
  </si>
  <si>
    <t>9789862741696</t>
    <phoneticPr fontId="2" type="noConversion"/>
  </si>
  <si>
    <t>美麗的家園</t>
    <phoneticPr fontId="2" type="noConversion"/>
  </si>
  <si>
    <t>刀根里衣</t>
    <phoneticPr fontId="2" type="noConversion"/>
  </si>
  <si>
    <t>9789862742440</t>
    <phoneticPr fontId="2" type="noConversion"/>
  </si>
  <si>
    <t>胡斯的修車廠</t>
    <phoneticPr fontId="2" type="noConversion"/>
  </si>
  <si>
    <t>種花做桌子</t>
    <phoneticPr fontId="2" type="noConversion"/>
  </si>
  <si>
    <t>爺爺的搖椅</t>
    <phoneticPr fontId="2" type="noConversion"/>
  </si>
  <si>
    <t>李尚教</t>
    <phoneticPr fontId="2" type="noConversion"/>
  </si>
  <si>
    <t>9789862924259</t>
    <phoneticPr fontId="2" type="noConversion"/>
  </si>
  <si>
    <t>不怕，我自己去！</t>
    <phoneticPr fontId="2" type="noConversion"/>
  </si>
  <si>
    <t>梅特梅爾</t>
    <phoneticPr fontId="2" type="noConversion"/>
  </si>
  <si>
    <t>9789861896519</t>
    <phoneticPr fontId="2" type="noConversion"/>
  </si>
  <si>
    <t>為了你做什麼都可以</t>
    <phoneticPr fontId="2" type="noConversion"/>
  </si>
  <si>
    <t>貝里諾/圖文</t>
    <phoneticPr fontId="2" type="noConversion"/>
  </si>
  <si>
    <t>9789861894409</t>
    <phoneticPr fontId="2" type="noConversion"/>
  </si>
  <si>
    <t>杯杯英雄</t>
    <phoneticPr fontId="2" type="noConversion"/>
  </si>
  <si>
    <t>9789864001064</t>
    <phoneticPr fontId="2" type="noConversion"/>
  </si>
  <si>
    <t>他們都看見一隻貓</t>
    <phoneticPr fontId="2" type="noConversion"/>
  </si>
  <si>
    <t>布蘭登．溫佐</t>
    <phoneticPr fontId="2" type="noConversion"/>
  </si>
  <si>
    <t>9789864001194</t>
    <phoneticPr fontId="2" type="noConversion"/>
  </si>
  <si>
    <t>貓咪的數學題</t>
    <phoneticPr fontId="2" type="noConversion"/>
  </si>
  <si>
    <t>9789865809720</t>
    <phoneticPr fontId="2" type="noConversion"/>
  </si>
  <si>
    <t>情緒――充滿愛的家庭，培養高ＥＱ的孩子</t>
    <phoneticPr fontId="2" type="noConversion"/>
  </si>
  <si>
    <t>亞曼達．麥卡迪</t>
    <phoneticPr fontId="2" type="noConversion"/>
  </si>
  <si>
    <t>9789864000647</t>
    <phoneticPr fontId="2" type="noConversion"/>
  </si>
  <si>
    <t>旅程</t>
    <phoneticPr fontId="2" type="noConversion"/>
  </si>
  <si>
    <t>艾隆．貝克/圖文</t>
    <phoneticPr fontId="2" type="noConversion"/>
  </si>
  <si>
    <t>9789865809522</t>
    <phoneticPr fontId="2" type="noConversion"/>
  </si>
  <si>
    <t>青椒超人綠披風</t>
    <phoneticPr fontId="2" type="noConversion"/>
  </si>
  <si>
    <t>佐倉智子</t>
    <phoneticPr fontId="2" type="noConversion"/>
  </si>
  <si>
    <t>9789869308434</t>
    <phoneticPr fontId="2" type="noConversion"/>
  </si>
  <si>
    <t>一輛名叫大漢的推土機</t>
    <phoneticPr fontId="2" type="noConversion"/>
  </si>
  <si>
    <t>9789865863821</t>
    <phoneticPr fontId="2" type="noConversion"/>
  </si>
  <si>
    <t>地震了！這個時候該怎麼辦？</t>
    <phoneticPr fontId="2" type="noConversion"/>
  </si>
  <si>
    <t>9789868794214</t>
    <phoneticPr fontId="2" type="noConversion"/>
  </si>
  <si>
    <t>我是一棵櫻花樹</t>
    <phoneticPr fontId="2" type="noConversion"/>
  </si>
  <si>
    <t>長谷川攝子</t>
    <phoneticPr fontId="2" type="noConversion"/>
  </si>
  <si>
    <t>9789573277941</t>
    <phoneticPr fontId="2" type="noConversion"/>
  </si>
  <si>
    <t>企鵝可以騎腳踏車嗎？</t>
    <phoneticPr fontId="2" type="noConversion"/>
  </si>
  <si>
    <t>卡蜜拉‧德‧拉‧碧朵耶</t>
    <phoneticPr fontId="2" type="noConversion"/>
  </si>
  <si>
    <t>9789573276135</t>
    <phoneticPr fontId="2" type="noConversion"/>
  </si>
  <si>
    <t>嗨！你好－近藤薰美子7</t>
    <phoneticPr fontId="2" type="noConversion"/>
  </si>
  <si>
    <t>近藤薰美子/文圖</t>
    <phoneticPr fontId="2" type="noConversion"/>
  </si>
  <si>
    <t>9789573275473</t>
    <phoneticPr fontId="2" type="noConversion"/>
  </si>
  <si>
    <t>聽說，月亮有一個書房</t>
    <phoneticPr fontId="2" type="noConversion"/>
  </si>
  <si>
    <t>張友漁</t>
    <phoneticPr fontId="2" type="noConversion"/>
  </si>
  <si>
    <t>9789575749903</t>
    <phoneticPr fontId="2" type="noConversion"/>
  </si>
  <si>
    <t>天空的顏色</t>
    <phoneticPr fontId="2" type="noConversion"/>
  </si>
  <si>
    <t>9789869318013</t>
    <phoneticPr fontId="2" type="noConversion"/>
  </si>
  <si>
    <t>妞妞的鹿角</t>
    <phoneticPr fontId="2" type="noConversion"/>
  </si>
  <si>
    <t>大衛‧司摩/文‧圖</t>
    <phoneticPr fontId="2" type="noConversion"/>
  </si>
  <si>
    <t>9867942051</t>
    <phoneticPr fontId="2" type="noConversion"/>
  </si>
  <si>
    <t>誰最有勇氣</t>
    <phoneticPr fontId="2" type="noConversion"/>
  </si>
  <si>
    <t>羅倫斯．波利(Lorenz Pauli)</t>
    <phoneticPr fontId="2" type="noConversion"/>
  </si>
  <si>
    <t>9789866608971</t>
    <phoneticPr fontId="2" type="noConversion"/>
  </si>
  <si>
    <t>流浪的毛小孩，帕古</t>
    <phoneticPr fontId="2" type="noConversion"/>
  </si>
  <si>
    <t>金澤麻由子/圖文</t>
    <phoneticPr fontId="2" type="noConversion"/>
  </si>
  <si>
    <t>9789869053198</t>
    <phoneticPr fontId="2" type="noConversion"/>
  </si>
  <si>
    <t>拐杖狗</t>
    <phoneticPr fontId="2" type="noConversion"/>
  </si>
  <si>
    <t>9789570844962</t>
    <phoneticPr fontId="2" type="noConversion"/>
  </si>
  <si>
    <t>動物園風波</t>
    <phoneticPr fontId="2" type="noConversion"/>
  </si>
  <si>
    <t>9789570841398</t>
    <phoneticPr fontId="2" type="noConversion"/>
  </si>
  <si>
    <t>貝拉的生氣天</t>
    <phoneticPr fontId="2" type="noConversion"/>
  </si>
  <si>
    <t>蕾貝卡‧派特森</t>
    <phoneticPr fontId="2" type="noConversion"/>
  </si>
  <si>
    <t>9789866215513</t>
    <phoneticPr fontId="2" type="noConversion"/>
  </si>
  <si>
    <t>薩琪不想當空中小姐</t>
    <phoneticPr fontId="2" type="noConversion"/>
  </si>
  <si>
    <t>鳥有翅膀，孩子有書</t>
    <phoneticPr fontId="2" type="noConversion"/>
  </si>
  <si>
    <t>9789866215261</t>
    <phoneticPr fontId="2" type="noConversion"/>
  </si>
  <si>
    <t>書是什麼東西？</t>
    <phoneticPr fontId="2" type="noConversion"/>
  </si>
  <si>
    <t>柯蘿愛．勒支埃/圖文</t>
    <phoneticPr fontId="2" type="noConversion"/>
  </si>
  <si>
    <t>9789867295873</t>
    <phoneticPr fontId="2" type="noConversion"/>
  </si>
  <si>
    <t>小鳥的黑色祕密</t>
    <phoneticPr fontId="2" type="noConversion"/>
  </si>
  <si>
    <t>安妮梅．伯瑞庫斯/圖文</t>
    <phoneticPr fontId="2" type="noConversion"/>
  </si>
  <si>
    <t>9789867295958</t>
    <phoneticPr fontId="2" type="noConversion"/>
  </si>
  <si>
    <t>有麻煩了！</t>
    <phoneticPr fontId="2" type="noConversion"/>
  </si>
  <si>
    <t>9789867295972</t>
    <phoneticPr fontId="2" type="noConversion"/>
  </si>
  <si>
    <t>完美的正方形</t>
    <phoneticPr fontId="2" type="noConversion"/>
  </si>
  <si>
    <t>如果你有一個想法？</t>
    <phoneticPr fontId="2" type="noConversion"/>
  </si>
  <si>
    <t>圍籬上的小黑點</t>
    <phoneticPr fontId="2" type="noConversion"/>
  </si>
  <si>
    <t>王凌軒,黃瀚嶢</t>
    <phoneticPr fontId="2" type="noConversion"/>
  </si>
  <si>
    <t>大家來逛動物園</t>
    <phoneticPr fontId="2" type="noConversion"/>
  </si>
  <si>
    <t>9789863203001</t>
    <phoneticPr fontId="2" type="noConversion"/>
  </si>
  <si>
    <t>我種了高麗菜</t>
    <phoneticPr fontId="2" type="noConversion"/>
  </si>
  <si>
    <t>陳麗雅/圖文</t>
    <phoneticPr fontId="2" type="noConversion"/>
  </si>
  <si>
    <t>9789863206248</t>
    <phoneticPr fontId="2" type="noConversion"/>
  </si>
  <si>
    <t>林桃奶奶的桃子樹</t>
    <phoneticPr fontId="2" type="noConversion"/>
  </si>
  <si>
    <t>湯姆牛</t>
    <phoneticPr fontId="2" type="noConversion"/>
  </si>
  <si>
    <t>9789864790340</t>
    <phoneticPr fontId="2" type="noConversion"/>
  </si>
  <si>
    <t>蠟筆小紅的煩惱</t>
    <phoneticPr fontId="2" type="noConversion"/>
  </si>
  <si>
    <t>麥可．霍爾</t>
    <phoneticPr fontId="2" type="noConversion"/>
  </si>
  <si>
    <t>9789863209515</t>
    <phoneticPr fontId="2" type="noConversion"/>
  </si>
  <si>
    <t>我的老師是怪獸！（不，我不是！）</t>
    <phoneticPr fontId="2" type="noConversion"/>
  </si>
  <si>
    <t>彼得．布朗</t>
    <phoneticPr fontId="2" type="noConversion"/>
  </si>
  <si>
    <t>9789863206125</t>
    <phoneticPr fontId="2" type="noConversion"/>
  </si>
  <si>
    <t>停電了！</t>
    <phoneticPr fontId="2" type="noConversion"/>
  </si>
  <si>
    <t>約翰．洛可</t>
    <phoneticPr fontId="2" type="noConversion"/>
  </si>
  <si>
    <t>9789862169629</t>
    <phoneticPr fontId="2" type="noConversion"/>
  </si>
  <si>
    <t>狐狸愛上圖書館</t>
    <phoneticPr fontId="2" type="noConversion"/>
  </si>
  <si>
    <t>你最想做什麼，奶奶？</t>
    <phoneticPr fontId="2" type="noConversion"/>
  </si>
  <si>
    <t>9789862122105</t>
    <phoneticPr fontId="2" type="noConversion"/>
  </si>
  <si>
    <t>跟隨爸爸的歌聲</t>
    <phoneticPr fontId="2" type="noConversion"/>
  </si>
  <si>
    <t>吉安娜．馬利諾</t>
    <phoneticPr fontId="2" type="noConversion"/>
  </si>
  <si>
    <t>9789866273551</t>
    <phoneticPr fontId="2" type="noConversion"/>
  </si>
  <si>
    <t>真是太過分了！</t>
    <phoneticPr fontId="2" type="noConversion"/>
  </si>
  <si>
    <t>珍妮小霸王</t>
    <phoneticPr fontId="2" type="noConversion"/>
  </si>
  <si>
    <t>貝雷的新衣</t>
    <phoneticPr fontId="2" type="noConversion"/>
  </si>
  <si>
    <t>艾莎．貝斯寇</t>
    <phoneticPr fontId="2" type="noConversion"/>
  </si>
  <si>
    <t>小紅嘴鳥的奇幻飛行</t>
    <phoneticPr fontId="2" type="noConversion"/>
  </si>
  <si>
    <t>如果你有一顆種子</t>
    <phoneticPr fontId="2" type="noConversion"/>
  </si>
  <si>
    <r>
      <rPr>
        <sz val="12"/>
        <color theme="1"/>
        <rFont val="新細明體"/>
        <family val="1"/>
        <charset val="136"/>
      </rPr>
      <t>蘋果園的</t>
    </r>
    <r>
      <rPr>
        <sz val="12"/>
        <color theme="1"/>
        <rFont val="Times New Roman"/>
        <family val="1"/>
      </rPr>
      <t>12</t>
    </r>
    <r>
      <rPr>
        <sz val="12"/>
        <color theme="1"/>
        <rFont val="新細明體"/>
        <family val="1"/>
        <charset val="136"/>
      </rPr>
      <t>個月</t>
    </r>
  </si>
  <si>
    <t>松本猛＆中武秀光 著</t>
  </si>
  <si>
    <t>第40次優良圖書</t>
    <phoneticPr fontId="2" type="noConversion"/>
  </si>
  <si>
    <r>
      <rPr>
        <sz val="12"/>
        <color theme="1"/>
        <rFont val="新細明體"/>
        <family val="1"/>
        <charset val="136"/>
      </rPr>
      <t>時間長或短？</t>
    </r>
  </si>
  <si>
    <t>Rhéa Dufresne著</t>
  </si>
  <si>
    <t>幼獅文化事業股份有限公司</t>
    <phoneticPr fontId="4" type="noConversion"/>
  </si>
  <si>
    <r>
      <rPr>
        <sz val="12"/>
        <color theme="1"/>
        <rFont val="新細明體"/>
        <family val="1"/>
        <charset val="136"/>
      </rPr>
      <t>啊！奇妙的便便：絕不臭屁的爆笑科學繪本</t>
    </r>
  </si>
  <si>
    <t>坂元志歩</t>
  </si>
  <si>
    <t>小學中年級、小學高年級</t>
    <phoneticPr fontId="4" type="noConversion"/>
  </si>
  <si>
    <r>
      <rPr>
        <sz val="12"/>
        <color theme="1"/>
        <rFont val="新細明體"/>
        <family val="1"/>
        <charset val="136"/>
      </rPr>
      <t>那天來的鯨魚回來了</t>
    </r>
  </si>
  <si>
    <r>
      <rPr>
        <sz val="12"/>
        <color theme="1"/>
        <rFont val="新細明體"/>
        <family val="1"/>
        <charset val="136"/>
      </rPr>
      <t>維克多和左薇的奇幻旅程</t>
    </r>
  </si>
  <si>
    <t>克勞媞爾德•貝涵(Clotilde Perrin)</t>
  </si>
  <si>
    <r>
      <rPr>
        <sz val="12"/>
        <color theme="1"/>
        <rFont val="新細明體"/>
        <family val="1"/>
        <charset val="136"/>
      </rPr>
      <t>媽媽的畫像</t>
    </r>
  </si>
  <si>
    <t>劉智娟 (유지연)</t>
  </si>
  <si>
    <r>
      <rPr>
        <sz val="12"/>
        <color theme="1"/>
        <rFont val="新細明體"/>
        <family val="1"/>
        <charset val="136"/>
      </rPr>
      <t>天亮之前</t>
    </r>
  </si>
  <si>
    <t>喬艾絲・席曼 (Joyce Sidman) 繪者：貝絲・科隆斯 (Beth Krommes)</t>
    <phoneticPr fontId="4" type="noConversion"/>
  </si>
  <si>
    <t>財團法人基督教台灣信義會附設道聲出版社</t>
    <phoneticPr fontId="4" type="noConversion"/>
  </si>
  <si>
    <r>
      <rPr>
        <sz val="12"/>
        <color theme="1"/>
        <rFont val="新細明體"/>
        <family val="1"/>
        <charset val="136"/>
      </rPr>
      <t>水公主</t>
    </r>
    <r>
      <rPr>
        <sz val="12"/>
        <color theme="1"/>
        <rFont val="Times New Roman"/>
        <family val="1"/>
      </rPr>
      <t>—</t>
    </r>
    <r>
      <rPr>
        <sz val="12"/>
        <color theme="1"/>
        <rFont val="新細明體"/>
        <family val="1"/>
        <charset val="136"/>
      </rPr>
      <t>喬琪‧巴迪爾的真實故事</t>
    </r>
  </si>
  <si>
    <t>蘇珊‧維爾德 Susan Verde 繪者：彼得‧雷諾茲</t>
  </si>
  <si>
    <r>
      <rPr>
        <sz val="12"/>
        <color theme="1"/>
        <rFont val="新細明體"/>
        <family val="1"/>
        <charset val="136"/>
      </rPr>
      <t>我的火星探險</t>
    </r>
  </si>
  <si>
    <t>Jon Agee</t>
  </si>
  <si>
    <r>
      <rPr>
        <sz val="12"/>
        <color theme="1"/>
        <rFont val="新細明體"/>
        <family val="1"/>
        <charset val="136"/>
      </rPr>
      <t>圖畫在說悄悄話</t>
    </r>
  </si>
  <si>
    <t>Pamela Zagarenski</t>
  </si>
  <si>
    <t>午夜園丁</t>
    <phoneticPr fontId="4" type="noConversion"/>
  </si>
  <si>
    <t>范揚華、范揚夏</t>
  </si>
  <si>
    <t>Nadine Brun-Cosme</t>
  </si>
  <si>
    <r>
      <rPr>
        <sz val="12"/>
        <color theme="1"/>
        <rFont val="新細明體"/>
        <family val="1"/>
        <charset val="136"/>
      </rPr>
      <t>大章魚艾米爾</t>
    </r>
  </si>
  <si>
    <t>Tomi Ungerer</t>
  </si>
  <si>
    <r>
      <rPr>
        <sz val="12"/>
        <color theme="1"/>
        <rFont val="新細明體"/>
        <family val="1"/>
        <charset val="136"/>
      </rPr>
      <t>小象會記住</t>
    </r>
  </si>
  <si>
    <t>Anushka Ravishankar</t>
  </si>
  <si>
    <r>
      <rPr>
        <sz val="12"/>
        <color theme="1"/>
        <rFont val="新細明體"/>
        <family val="1"/>
        <charset val="136"/>
      </rPr>
      <t>世界不是方盒子：普立茲建築獎得主札哈‧哈蒂的故事</t>
    </r>
  </si>
  <si>
    <t>JENETTE WINTER</t>
  </si>
  <si>
    <t>學齡前、小學低年級、小學中年級、小學高年級、 國中</t>
  </si>
  <si>
    <r>
      <rPr>
        <sz val="12"/>
        <color theme="1"/>
        <rFont val="新細明體"/>
        <family val="1"/>
        <charset val="136"/>
      </rPr>
      <t>我們都是奇蹟男孩</t>
    </r>
  </si>
  <si>
    <t>R.J. 帕拉秋 (R. J. Palacio)</t>
  </si>
  <si>
    <t>讀書共和國（字畝文化）</t>
  </si>
  <si>
    <t>文：喬里‧約翰（Jory John） 圖：藍‧史密斯（Lane Smith）</t>
  </si>
  <si>
    <r>
      <rPr>
        <sz val="12"/>
        <color theme="1"/>
        <rFont val="新細明體"/>
        <family val="1"/>
        <charset val="136"/>
      </rPr>
      <t>河流</t>
    </r>
  </si>
  <si>
    <t>馬可‧馬汀(Marc Martin)</t>
    <phoneticPr fontId="4" type="noConversion"/>
  </si>
  <si>
    <t>小學低年級、小學中年級、小學高年級、 國中、 高中職</t>
    <phoneticPr fontId="4" type="noConversion"/>
  </si>
  <si>
    <t>芬妮．布莉特Fanny Britt</t>
  </si>
  <si>
    <t>小學高年級、 國中、 高中職</t>
  </si>
  <si>
    <r>
      <rPr>
        <sz val="12"/>
        <color theme="1"/>
        <rFont val="新細明體"/>
        <family val="1"/>
        <charset val="136"/>
      </rPr>
      <t>完美的一天</t>
    </r>
  </si>
  <si>
    <t>藍史密斯（Lane Smith）</t>
  </si>
  <si>
    <r>
      <rPr>
        <sz val="12"/>
        <color theme="1"/>
        <rFont val="新細明體"/>
        <family val="1"/>
        <charset val="136"/>
      </rPr>
      <t>這是一本有顏色的書</t>
    </r>
    <phoneticPr fontId="4" type="noConversion"/>
  </si>
  <si>
    <t>作者/夢乃娜‧卡丁 繪者/羅莎娜‧伐利亞</t>
  </si>
  <si>
    <t>學齡前、小學低年級、小學中年級、小學高年級、 國中、 高中職</t>
    <phoneticPr fontId="4" type="noConversion"/>
  </si>
  <si>
    <r>
      <rPr>
        <sz val="12"/>
        <color theme="1"/>
        <rFont val="新細明體"/>
        <family val="1"/>
        <charset val="136"/>
      </rPr>
      <t>我是文字小鬥士馬拉拉</t>
    </r>
  </si>
  <si>
    <t>作者：凱倫．萊格特．阿伯拉雅(Karen Leggett Abouraya)/繪者：L. C. 惠特莉(L.C. Wheatley)</t>
  </si>
  <si>
    <r>
      <rPr>
        <sz val="12"/>
        <color theme="1"/>
        <rFont val="新細明體"/>
        <family val="1"/>
        <charset val="136"/>
      </rPr>
      <t>我在博物館迷路了，因為</t>
    </r>
    <r>
      <rPr>
        <sz val="12"/>
        <color theme="1"/>
        <rFont val="Times New Roman"/>
        <family val="1"/>
      </rPr>
      <t>......</t>
    </r>
  </si>
  <si>
    <t>Author／Davide Cali Illustrator／Benjamin Chaud</t>
  </si>
  <si>
    <r>
      <rPr>
        <sz val="12"/>
        <color theme="1"/>
        <rFont val="新細明體"/>
        <family val="1"/>
        <charset val="136"/>
      </rPr>
      <t>我没有要把你吃掉</t>
    </r>
  </si>
  <si>
    <r>
      <rPr>
        <sz val="12"/>
        <color theme="1"/>
        <rFont val="新細明體"/>
        <family val="1"/>
        <charset val="136"/>
      </rPr>
      <t>夏綠蒂的撲滿</t>
    </r>
  </si>
  <si>
    <t>大衛．麥基(David McKee)</t>
  </si>
  <si>
    <t>學齡前、小學低年級、 小學中年級小學高年級、國中</t>
    <phoneticPr fontId="4" type="noConversion"/>
  </si>
  <si>
    <t>巴巴文化</t>
  </si>
  <si>
    <r>
      <rPr>
        <sz val="12"/>
        <color theme="1"/>
        <rFont val="新細明體"/>
        <family val="1"/>
        <charset val="136"/>
      </rPr>
      <t>大嘴龍牽紅線</t>
    </r>
  </si>
  <si>
    <r>
      <rPr>
        <sz val="12"/>
        <color theme="1"/>
        <rFont val="新細明體"/>
        <family val="1"/>
        <charset val="136"/>
      </rPr>
      <t>好餓好餓好餓</t>
    </r>
  </si>
  <si>
    <t>劉思源</t>
  </si>
  <si>
    <r>
      <rPr>
        <sz val="12"/>
        <color theme="1"/>
        <rFont val="新細明體"/>
        <family val="1"/>
        <charset val="136"/>
      </rPr>
      <t>獅子補習班</t>
    </r>
  </si>
  <si>
    <r>
      <rPr>
        <sz val="12"/>
        <color theme="1"/>
        <rFont val="新細明體"/>
        <family val="1"/>
        <charset val="136"/>
      </rPr>
      <t>雲上的阿里</t>
    </r>
  </si>
  <si>
    <t>しろい　あや</t>
  </si>
  <si>
    <r>
      <rPr>
        <sz val="12"/>
        <color theme="1"/>
        <rFont val="新細明體"/>
        <family val="1"/>
        <charset val="136"/>
      </rPr>
      <t>大象亮亮</t>
    </r>
  </si>
  <si>
    <t>財團法人中華民國兒童燙傷基金會；遠見天下文化出版股份有限公司</t>
  </si>
  <si>
    <r>
      <rPr>
        <sz val="12"/>
        <color theme="1"/>
        <rFont val="新細明體"/>
        <family val="1"/>
        <charset val="136"/>
      </rPr>
      <t>賣火柴的小女孩</t>
    </r>
  </si>
  <si>
    <r>
      <rPr>
        <sz val="12"/>
        <color theme="1"/>
        <rFont val="新細明體"/>
        <family val="1"/>
        <charset val="136"/>
      </rPr>
      <t>爸爸一半，媽媽一半</t>
    </r>
  </si>
  <si>
    <t>Rosa Amanda Strausz</t>
  </si>
  <si>
    <r>
      <rPr>
        <sz val="12"/>
        <color theme="1"/>
        <rFont val="新細明體"/>
        <family val="1"/>
        <charset val="136"/>
      </rPr>
      <t>我眼中的費太太</t>
    </r>
  </si>
  <si>
    <t>Heinz Janisch</t>
  </si>
  <si>
    <r>
      <rPr>
        <sz val="12"/>
        <color theme="1"/>
        <rFont val="新細明體"/>
        <family val="1"/>
        <charset val="136"/>
      </rPr>
      <t>小白</t>
    </r>
  </si>
  <si>
    <t>故事˙郭乃文 / 圖˙周見信</t>
  </si>
  <si>
    <t>信誼基金出版社</t>
  </si>
  <si>
    <t>小學低年級、小學中年級、小學高年級、 國中、 高中職</t>
  </si>
  <si>
    <r>
      <rPr>
        <sz val="12"/>
        <color theme="1"/>
        <rFont val="新細明體"/>
        <family val="1"/>
        <charset val="136"/>
      </rPr>
      <t>有時母親，有時自己</t>
    </r>
  </si>
  <si>
    <t>史蒂芬．塞凡 Stéphane Servant</t>
  </si>
  <si>
    <t>小學中年級、小學高年級、 國中</t>
    <phoneticPr fontId="4" type="noConversion"/>
  </si>
  <si>
    <t>文圖：潔西卡．寇特妮–堤可（Jessica Courtney-Tickle）</t>
  </si>
  <si>
    <r>
      <rPr>
        <sz val="12"/>
        <color theme="1"/>
        <rFont val="新細明體"/>
        <family val="1"/>
        <charset val="136"/>
      </rPr>
      <t>阿茲海默先生</t>
    </r>
  </si>
  <si>
    <t>陳怡潓/著 薛慧瑩/繪</t>
  </si>
  <si>
    <t>學齡前、小學低年級、小學中年級、小學高年級、 國中、 高中職</t>
  </si>
  <si>
    <r>
      <rPr>
        <sz val="12"/>
        <color theme="1"/>
        <rFont val="新細明體"/>
        <family val="1"/>
        <charset val="136"/>
      </rPr>
      <t>書之子</t>
    </r>
  </si>
  <si>
    <t>山姆‧溫斯頓(Sam Winston)、奧利佛‧傑法(Oliver Jeffers)</t>
  </si>
  <si>
    <r>
      <rPr>
        <sz val="12"/>
        <color theme="1"/>
        <rFont val="新細明體"/>
        <family val="1"/>
        <charset val="136"/>
      </rPr>
      <t>風獅吼</t>
    </r>
  </si>
  <si>
    <t>劉如桂</t>
  </si>
  <si>
    <t>讀書共和國（步步出版）</t>
  </si>
  <si>
    <r>
      <rPr>
        <sz val="12"/>
        <color theme="1"/>
        <rFont val="新細明體"/>
        <family val="1"/>
        <charset val="136"/>
      </rPr>
      <t>透明的小孩：無國籍移工兒童的故事</t>
    </r>
  </si>
  <si>
    <t>幸佳慧∕文 ; 陳昱伶∕圖</t>
  </si>
  <si>
    <r>
      <rPr>
        <sz val="12"/>
        <color theme="1"/>
        <rFont val="新細明體"/>
        <family val="1"/>
        <charset val="136"/>
      </rPr>
      <t>小狼不哭</t>
    </r>
  </si>
  <si>
    <t>琪歐．麥可莉兒Kyo Maclear</t>
  </si>
  <si>
    <r>
      <rPr>
        <sz val="12"/>
        <color theme="1"/>
        <rFont val="新細明體"/>
        <family val="1"/>
        <charset val="136"/>
      </rPr>
      <t>九色鹿</t>
    </r>
  </si>
  <si>
    <t>文/林秀穗 圖/廖健宏</t>
  </si>
  <si>
    <r>
      <rPr>
        <sz val="12"/>
        <color theme="1"/>
        <rFont val="新細明體"/>
        <family val="1"/>
        <charset val="136"/>
      </rPr>
      <t>穿芭蕾舞裙的老虎</t>
    </r>
  </si>
  <si>
    <t>Fabi Santiago</t>
  </si>
  <si>
    <r>
      <rPr>
        <sz val="12"/>
        <color theme="1"/>
        <rFont val="新細明體"/>
        <family val="1"/>
        <charset val="136"/>
      </rPr>
      <t>爺爺的神祕巨人</t>
    </r>
  </si>
  <si>
    <t>David Litchfield</t>
  </si>
  <si>
    <r>
      <rPr>
        <sz val="12"/>
        <color theme="1"/>
        <rFont val="新細明體"/>
        <family val="1"/>
        <charset val="136"/>
      </rPr>
      <t>小旅鼠向前衝！</t>
    </r>
  </si>
  <si>
    <t>John Briggs／文;Nicola Slater／圖</t>
  </si>
  <si>
    <r>
      <rPr>
        <sz val="12"/>
        <color theme="1"/>
        <rFont val="新細明體"/>
        <family val="1"/>
        <charset val="136"/>
      </rPr>
      <t>奶奶臉上的皺紋</t>
    </r>
  </si>
  <si>
    <t>Simona Ciraolo</t>
  </si>
  <si>
    <r>
      <rPr>
        <sz val="12"/>
        <color theme="1"/>
        <rFont val="新細明體"/>
        <family val="1"/>
        <charset val="136"/>
      </rPr>
      <t>我家在這裡</t>
    </r>
  </si>
  <si>
    <t>地下的世界：那裡有什麼？</t>
    <phoneticPr fontId="4" type="noConversion"/>
  </si>
  <si>
    <t>作者 / 克里夫‧基爾孚 繪者 / 凱特‧麥克拉藍</t>
  </si>
  <si>
    <t>學齡前</t>
    <phoneticPr fontId="4" type="noConversion"/>
  </si>
  <si>
    <r>
      <rPr>
        <sz val="12"/>
        <color theme="1"/>
        <rFont val="新細明體"/>
        <family val="1"/>
        <charset val="136"/>
      </rPr>
      <t>我的星星在哪裡</t>
    </r>
  </si>
  <si>
    <t>刀根里衣</t>
  </si>
  <si>
    <t>小學低年級、小學中年級、小學高年級</t>
    <phoneticPr fontId="4" type="noConversion"/>
  </si>
  <si>
    <r>
      <rPr>
        <sz val="12"/>
        <color theme="1"/>
        <rFont val="新細明體"/>
        <family val="1"/>
        <charset val="136"/>
      </rPr>
      <t>同一個月亮</t>
    </r>
  </si>
  <si>
    <t>幾米</t>
  </si>
  <si>
    <r>
      <rPr>
        <sz val="12"/>
        <color theme="1"/>
        <rFont val="新細明體"/>
        <family val="1"/>
        <charset val="136"/>
      </rPr>
      <t>野狼的肚子我的家</t>
    </r>
  </si>
  <si>
    <t>Mac Barnett</t>
  </si>
  <si>
    <t>學齡前、小學低年級、小學中年級</t>
    <phoneticPr fontId="4" type="noConversion"/>
  </si>
  <si>
    <r>
      <rPr>
        <sz val="12"/>
        <color theme="1"/>
        <rFont val="新細明體"/>
        <family val="1"/>
        <charset val="136"/>
      </rPr>
      <t>快樂鳥</t>
    </r>
  </si>
  <si>
    <t>Philippe UG</t>
    <phoneticPr fontId="4" type="noConversion"/>
  </si>
  <si>
    <r>
      <rPr>
        <sz val="12"/>
        <color theme="1"/>
        <rFont val="新細明體"/>
        <family val="1"/>
        <charset val="136"/>
      </rPr>
      <t>喬治不能說的祕密</t>
    </r>
  </si>
  <si>
    <t>葛斯•高登(Gus Gordon)</t>
  </si>
  <si>
    <r>
      <rPr>
        <sz val="12"/>
        <color theme="1"/>
        <rFont val="新細明體"/>
        <family val="1"/>
        <charset val="136"/>
      </rPr>
      <t>快快城市最快的爺爺</t>
    </r>
  </si>
  <si>
    <t>朴永玉(박영옥)、惠敬 (혜경)</t>
  </si>
  <si>
    <r>
      <rPr>
        <sz val="12"/>
        <color theme="1"/>
        <rFont val="新細明體"/>
        <family val="1"/>
        <charset val="136"/>
      </rPr>
      <t>聽，月亮在說話</t>
    </r>
  </si>
  <si>
    <t>車載赫(차재혁)、崔恩英(최은영)</t>
  </si>
  <si>
    <r>
      <rPr>
        <sz val="12"/>
        <color theme="1"/>
        <rFont val="新細明體"/>
        <family val="1"/>
        <charset val="136"/>
      </rPr>
      <t>我的朋友在哪裡</t>
    </r>
    <r>
      <rPr>
        <sz val="12"/>
        <color theme="1"/>
        <rFont val="Times New Roman"/>
        <family val="1"/>
      </rPr>
      <t>?</t>
    </r>
  </si>
  <si>
    <t>瑪莉亞‧科斯塔(Maria S. Costa)</t>
    <phoneticPr fontId="4" type="noConversion"/>
  </si>
  <si>
    <r>
      <rPr>
        <sz val="12"/>
        <color theme="1"/>
        <rFont val="新細明體"/>
        <family val="1"/>
        <charset val="136"/>
      </rPr>
      <t>家裡的大象太多了！</t>
    </r>
  </si>
  <si>
    <t>Ursula Dubosarsky</t>
  </si>
  <si>
    <r>
      <rPr>
        <sz val="12"/>
        <color theme="1"/>
        <rFont val="新細明體"/>
        <family val="1"/>
        <charset val="136"/>
      </rPr>
      <t>拉拉的皇冠</t>
    </r>
  </si>
  <si>
    <t>WaHa Huang (本名：黃郁雯)</t>
  </si>
  <si>
    <r>
      <rPr>
        <sz val="12"/>
        <color theme="1"/>
        <rFont val="新細明體"/>
        <family val="1"/>
        <charset val="136"/>
      </rPr>
      <t>絕對不要搔老虎的癢</t>
    </r>
  </si>
  <si>
    <t>Pamela butchart</t>
  </si>
  <si>
    <r>
      <rPr>
        <sz val="12"/>
        <color theme="1"/>
        <rFont val="新細明體"/>
        <family val="1"/>
        <charset val="136"/>
      </rPr>
      <t>小希的網不一樣</t>
    </r>
  </si>
  <si>
    <t>Paul Czajak</t>
  </si>
  <si>
    <r>
      <rPr>
        <sz val="12"/>
        <color theme="1"/>
        <rFont val="新細明體"/>
        <family val="1"/>
        <charset val="136"/>
      </rPr>
      <t>圖書館去旅行</t>
    </r>
  </si>
  <si>
    <t>Pascal Brissy</t>
  </si>
  <si>
    <r>
      <rPr>
        <sz val="12"/>
        <color theme="1"/>
        <rFont val="新細明體"/>
        <family val="1"/>
        <charset val="136"/>
      </rPr>
      <t>我的姊姊怎麼了？</t>
    </r>
  </si>
  <si>
    <r>
      <rPr>
        <sz val="12"/>
        <color theme="1"/>
        <rFont val="新細明體"/>
        <family val="1"/>
        <charset val="136"/>
      </rPr>
      <t>阿姆斯壯：小老鼠登月大探險</t>
    </r>
  </si>
  <si>
    <t>Torben Kuhlmann</t>
  </si>
  <si>
    <r>
      <rPr>
        <sz val="12"/>
        <color theme="1"/>
        <rFont val="新細明體"/>
        <family val="1"/>
        <charset val="136"/>
      </rPr>
      <t>千萬不要打開這本書</t>
    </r>
  </si>
  <si>
    <t>李安迪（Andy Lee） 希斯．麥肯錫（Heath McKenzie）</t>
  </si>
  <si>
    <t>大穎文化</t>
  </si>
  <si>
    <r>
      <rPr>
        <sz val="12"/>
        <color theme="1"/>
        <rFont val="新細明體"/>
        <family val="1"/>
        <charset val="136"/>
      </rPr>
      <t>沒了就算了</t>
    </r>
  </si>
  <si>
    <t>Wanda Gág</t>
  </si>
  <si>
    <r>
      <rPr>
        <sz val="12"/>
        <color theme="1"/>
        <rFont val="新細明體"/>
        <family val="1"/>
        <charset val="136"/>
      </rPr>
      <t>藍海驚奇</t>
    </r>
  </si>
  <si>
    <t>Alison Jay</t>
  </si>
  <si>
    <r>
      <rPr>
        <sz val="12"/>
        <color theme="1"/>
        <rFont val="新細明體"/>
        <family val="1"/>
        <charset val="136"/>
      </rPr>
      <t>瑪德琳與搗蛋鬼</t>
    </r>
  </si>
  <si>
    <t>Ludwig Bemelmans</t>
  </si>
  <si>
    <r>
      <rPr>
        <sz val="12"/>
        <color theme="1"/>
        <rFont val="新細明體"/>
        <family val="1"/>
        <charset val="136"/>
      </rPr>
      <t>瑪德琳與吉普賽馬戲團</t>
    </r>
  </si>
  <si>
    <r>
      <rPr>
        <sz val="12"/>
        <color theme="1"/>
        <rFont val="新細明體"/>
        <family val="1"/>
        <charset val="136"/>
      </rPr>
      <t>海</t>
    </r>
  </si>
  <si>
    <t>Chiara Carminati</t>
  </si>
  <si>
    <r>
      <rPr>
        <sz val="12"/>
        <color theme="1"/>
        <rFont val="新細明體"/>
        <family val="1"/>
        <charset val="136"/>
      </rPr>
      <t>影子是我的好朋友</t>
    </r>
  </si>
  <si>
    <t>박정선</t>
  </si>
  <si>
    <t>金蘋果圖書有限公司</t>
  </si>
  <si>
    <r>
      <rPr>
        <sz val="12"/>
        <color theme="1"/>
        <rFont val="新細明體"/>
        <family val="1"/>
        <charset val="136"/>
      </rPr>
      <t>白鴨</t>
    </r>
  </si>
  <si>
    <t>石川惠理子</t>
  </si>
  <si>
    <t>佩姬‧尼勒（Peggy Nille）</t>
  </si>
  <si>
    <t>讀書共和國（野人文化）</t>
  </si>
  <si>
    <t>薇薇安．法蘭琪Vivian French</t>
  </si>
  <si>
    <r>
      <rPr>
        <sz val="12"/>
        <color theme="1"/>
        <rFont val="新細明體"/>
        <family val="1"/>
        <charset val="136"/>
      </rPr>
      <t>動物很有事</t>
    </r>
  </si>
  <si>
    <t>茱莉．戈隆貝Julie Colombet</t>
  </si>
  <si>
    <r>
      <rPr>
        <sz val="12"/>
        <color theme="1"/>
        <rFont val="新細明體"/>
        <family val="1"/>
        <charset val="136"/>
      </rPr>
      <t>我是小孩，我有權利</t>
    </r>
  </si>
  <si>
    <t>阿朗．賽赫 Alain Serres ∕文</t>
  </si>
  <si>
    <r>
      <rPr>
        <sz val="12"/>
        <color theme="1"/>
        <rFont val="新細明體"/>
        <family val="1"/>
        <charset val="136"/>
      </rPr>
      <t>暴風雨過後：用愛拂去心中的恐懼</t>
    </r>
  </si>
  <si>
    <t>愛蓮．羅曼諾 Hélène Romano</t>
  </si>
  <si>
    <r>
      <rPr>
        <sz val="12"/>
        <color theme="1"/>
        <rFont val="新細明體"/>
        <family val="1"/>
        <charset val="136"/>
      </rPr>
      <t>趣味歷史翻翻書</t>
    </r>
    <r>
      <rPr>
        <sz val="12"/>
        <color theme="1"/>
        <rFont val="Times New Roman"/>
        <family val="1"/>
      </rPr>
      <t>1-</t>
    </r>
    <r>
      <rPr>
        <sz val="12"/>
        <color theme="1"/>
        <rFont val="新細明體"/>
        <family val="1"/>
        <charset val="136"/>
      </rPr>
      <t>以前的城市原來是這樣</t>
    </r>
  </si>
  <si>
    <t>Eva Oburkova</t>
  </si>
  <si>
    <t>禾流文創有限公司</t>
  </si>
  <si>
    <r>
      <rPr>
        <sz val="12"/>
        <color theme="1"/>
        <rFont val="新細明體"/>
        <family val="1"/>
        <charset val="136"/>
      </rPr>
      <t>趣味歷史翻翻書</t>
    </r>
    <r>
      <rPr>
        <sz val="12"/>
        <color theme="1"/>
        <rFont val="Times New Roman"/>
        <family val="1"/>
      </rPr>
      <t>2-</t>
    </r>
    <r>
      <rPr>
        <sz val="12"/>
        <color theme="1"/>
        <rFont val="新細明體"/>
        <family val="1"/>
        <charset val="136"/>
      </rPr>
      <t>以前的家庭原來是這樣</t>
    </r>
  </si>
  <si>
    <r>
      <rPr>
        <sz val="12"/>
        <color theme="1"/>
        <rFont val="新細明體"/>
        <family val="1"/>
        <charset val="136"/>
      </rPr>
      <t>帕可好愛交響樂</t>
    </r>
  </si>
  <si>
    <t>文圖：瑪嘉莉‧呂榭（Magali le Huche）</t>
  </si>
  <si>
    <r>
      <rPr>
        <sz val="12"/>
        <color theme="1"/>
        <rFont val="新細明體"/>
        <family val="1"/>
        <charset val="136"/>
      </rPr>
      <t>帕可好愛莫札特</t>
    </r>
  </si>
  <si>
    <r>
      <rPr>
        <sz val="12"/>
        <color theme="1"/>
        <rFont val="新細明體"/>
        <family val="1"/>
        <charset val="136"/>
      </rPr>
      <t>帕可好愛韋瓦第</t>
    </r>
  </si>
  <si>
    <r>
      <rPr>
        <sz val="12"/>
        <color theme="1"/>
        <rFont val="新細明體"/>
        <family val="1"/>
        <charset val="136"/>
      </rPr>
      <t>帕可好愛搖滾樂</t>
    </r>
  </si>
  <si>
    <r>
      <rPr>
        <sz val="12"/>
        <color theme="1"/>
        <rFont val="新細明體"/>
        <family val="1"/>
        <charset val="136"/>
      </rPr>
      <t>帕可好愛爵士樂</t>
    </r>
  </si>
  <si>
    <r>
      <rPr>
        <sz val="12"/>
        <color theme="1"/>
        <rFont val="新細明體"/>
        <family val="1"/>
        <charset val="136"/>
      </rPr>
      <t>小兔子邦尼的讀書會</t>
    </r>
  </si>
  <si>
    <t>文：安妮・絲薇妥（Annie Silvestro） 圖：塔提娜・梅薇絲（Tatjana Mai-Wyss）</t>
  </si>
  <si>
    <r>
      <rPr>
        <sz val="12"/>
        <color theme="1"/>
        <rFont val="新細明體"/>
        <family val="1"/>
        <charset val="136"/>
      </rPr>
      <t>回奶奶家的那條路</t>
    </r>
  </si>
  <si>
    <t>內田麟太郎/著 高巢和美/繪</t>
  </si>
  <si>
    <t>小學中年級、小學高年級、 國中、 高中職</t>
  </si>
  <si>
    <r>
      <rPr>
        <sz val="12"/>
        <color theme="1"/>
        <rFont val="新細明體"/>
        <family val="1"/>
        <charset val="136"/>
      </rPr>
      <t>好忙的鳥兒</t>
    </r>
  </si>
  <si>
    <t>露西．卡森(Lucy Cousins)</t>
  </si>
  <si>
    <r>
      <rPr>
        <sz val="12"/>
        <color theme="1"/>
        <rFont val="新細明體"/>
        <family val="1"/>
        <charset val="136"/>
      </rPr>
      <t>你在想什麼</t>
    </r>
    <r>
      <rPr>
        <sz val="12"/>
        <color theme="1"/>
        <rFont val="Times New Roman"/>
        <family val="1"/>
      </rPr>
      <t>?</t>
    </r>
  </si>
  <si>
    <t>樓弘・莫侯( Laurent Moreau)</t>
  </si>
  <si>
    <r>
      <rPr>
        <sz val="12"/>
        <color theme="1"/>
        <rFont val="新細明體"/>
        <family val="1"/>
        <charset val="136"/>
      </rPr>
      <t>帕可好愛銅管樂</t>
    </r>
  </si>
  <si>
    <r>
      <rPr>
        <sz val="12"/>
        <color theme="1"/>
        <rFont val="新細明體"/>
        <family val="1"/>
        <charset val="136"/>
      </rPr>
      <t>小艾略特的溫心樂園</t>
    </r>
  </si>
  <si>
    <r>
      <rPr>
        <sz val="12"/>
        <color theme="1"/>
        <rFont val="新細明體"/>
        <family val="1"/>
        <charset val="136"/>
      </rPr>
      <t>餃子</t>
    </r>
  </si>
  <si>
    <t>郝廣才/多明尼可尼（Paolo Domeniconi）</t>
    <phoneticPr fontId="4" type="noConversion"/>
  </si>
  <si>
    <r>
      <rPr>
        <sz val="12"/>
        <color theme="1"/>
        <rFont val="新細明體"/>
        <family val="1"/>
        <charset val="136"/>
      </rPr>
      <t>晚安，熊貓先生</t>
    </r>
  </si>
  <si>
    <t>史蒂夫‧安東尼</t>
  </si>
  <si>
    <r>
      <rPr>
        <sz val="12"/>
        <color theme="1"/>
        <rFont val="新細明體"/>
        <family val="1"/>
        <charset val="136"/>
      </rPr>
      <t>小水滴環遊世界</t>
    </r>
  </si>
  <si>
    <t>文／Christelle Huet-Gomez；圖／Emmanuelle Houssais</t>
  </si>
  <si>
    <r>
      <rPr>
        <sz val="12"/>
        <color theme="1"/>
        <rFont val="新細明體"/>
        <family val="1"/>
        <charset val="136"/>
      </rPr>
      <t>等待</t>
    </r>
  </si>
  <si>
    <t>Kevin Henkes</t>
  </si>
  <si>
    <r>
      <rPr>
        <sz val="12"/>
        <color theme="1"/>
        <rFont val="新細明體"/>
        <family val="1"/>
        <charset val="136"/>
      </rPr>
      <t>如果我有一隻恐龍</t>
    </r>
  </si>
  <si>
    <t>Gabby Dawnay</t>
  </si>
  <si>
    <r>
      <rPr>
        <sz val="12"/>
        <color theme="1"/>
        <rFont val="新細明體"/>
        <family val="1"/>
        <charset val="136"/>
      </rPr>
      <t>摩登大都會之旅</t>
    </r>
  </si>
  <si>
    <t>Cléa Dieudonné</t>
  </si>
  <si>
    <r>
      <rPr>
        <sz val="12"/>
        <color theme="1"/>
        <rFont val="新細明體"/>
        <family val="1"/>
        <charset val="136"/>
      </rPr>
      <t>動物園有小偷</t>
    </r>
  </si>
  <si>
    <r>
      <rPr>
        <sz val="12"/>
        <color theme="1"/>
        <rFont val="新細明體"/>
        <family val="1"/>
        <charset val="136"/>
      </rPr>
      <t>搭便車</t>
    </r>
  </si>
  <si>
    <t>貓小小 ( 本名：蕭景蓮)</t>
    <phoneticPr fontId="4" type="noConversion"/>
  </si>
  <si>
    <r>
      <rPr>
        <sz val="12"/>
        <color theme="1"/>
        <rFont val="新細明體"/>
        <family val="1"/>
        <charset val="136"/>
      </rPr>
      <t>老鼠郵差去度假</t>
    </r>
  </si>
  <si>
    <t>Marianne Dubuc</t>
  </si>
  <si>
    <r>
      <rPr>
        <sz val="12"/>
        <color theme="1"/>
        <rFont val="新細明體"/>
        <family val="1"/>
        <charset val="136"/>
      </rPr>
      <t>垃圾車來了！（二版）</t>
    </r>
  </si>
  <si>
    <t>Kate McMullan</t>
  </si>
  <si>
    <r>
      <rPr>
        <sz val="12"/>
        <color theme="1"/>
        <rFont val="新細明體"/>
        <family val="1"/>
        <charset val="136"/>
      </rPr>
      <t>阿蝸的生日願望</t>
    </r>
  </si>
  <si>
    <t>Fiona Rempt</t>
  </si>
  <si>
    <t>阿默國際文化事業有限公司</t>
  </si>
  <si>
    <r>
      <rPr>
        <sz val="12"/>
        <color theme="1"/>
        <rFont val="新細明體"/>
        <family val="1"/>
        <charset val="136"/>
      </rPr>
      <t>歡迎光臨我的展覽</t>
    </r>
  </si>
  <si>
    <t>Scott Menchin</t>
  </si>
  <si>
    <r>
      <rPr>
        <sz val="12"/>
        <color theme="1"/>
        <rFont val="新細明體"/>
        <family val="1"/>
        <charset val="136"/>
      </rPr>
      <t>獨角獸自以為很棒</t>
    </r>
  </si>
  <si>
    <t>鮑伯‧席Bob Shea</t>
  </si>
  <si>
    <r>
      <rPr>
        <sz val="12"/>
        <color theme="1"/>
        <rFont val="新細明體"/>
        <family val="1"/>
        <charset val="136"/>
      </rPr>
      <t>勇敢兔子，膽小狼！</t>
    </r>
  </si>
  <si>
    <t>Jadwiga Kowalska</t>
  </si>
  <si>
    <r>
      <rPr>
        <sz val="12"/>
        <color theme="1"/>
        <rFont val="新細明體"/>
        <family val="1"/>
        <charset val="136"/>
      </rPr>
      <t>小螃蟹遊台江</t>
    </r>
  </si>
  <si>
    <t>作者/廖炳焜 繪者/哇哈</t>
    <phoneticPr fontId="4" type="noConversion"/>
  </si>
  <si>
    <t>科寶文化事業有限公司/台江國家公園管理處</t>
  </si>
  <si>
    <r>
      <rPr>
        <sz val="12"/>
        <color theme="1"/>
        <rFont val="新細明體"/>
        <family val="1"/>
        <charset val="136"/>
      </rPr>
      <t>燈塔的一天</t>
    </r>
  </si>
  <si>
    <t>林傳宗</t>
  </si>
  <si>
    <r>
      <rPr>
        <sz val="12"/>
        <color theme="1"/>
        <rFont val="新細明體"/>
        <family val="1"/>
        <charset val="136"/>
      </rPr>
      <t>讀書給狗兒波妮聽</t>
    </r>
  </si>
  <si>
    <t>莉莎．佩普（Lisa Papp）/著、繪</t>
  </si>
  <si>
    <r>
      <rPr>
        <sz val="12"/>
        <color theme="1"/>
        <rFont val="新細明體"/>
        <family val="1"/>
        <charset val="136"/>
      </rPr>
      <t>我的禮物呢？</t>
    </r>
  </si>
  <si>
    <t>文、圖：莉娜．海瑟（Lena Hesse）</t>
  </si>
  <si>
    <r>
      <rPr>
        <sz val="12"/>
        <color theme="1"/>
        <rFont val="新細明體"/>
        <family val="1"/>
        <charset val="136"/>
      </rPr>
      <t>小飛的作文課</t>
    </r>
  </si>
  <si>
    <t>艾比．漢倫 (Abby Hanlon)</t>
  </si>
  <si>
    <r>
      <rPr>
        <sz val="12"/>
        <color theme="1"/>
        <rFont val="新細明體"/>
        <family val="1"/>
        <charset val="136"/>
      </rPr>
      <t>抓不到我</t>
    </r>
  </si>
  <si>
    <t>文/ 提摩西‧奈普曼(Timothy Knapman) 圖/ 西蒙娜‧希洛羅(Simona Ciraolo)</t>
    <phoneticPr fontId="4" type="noConversion"/>
  </si>
  <si>
    <r>
      <rPr>
        <sz val="12"/>
        <color theme="1"/>
        <rFont val="新細明體"/>
        <family val="1"/>
        <charset val="136"/>
      </rPr>
      <t>點點玩聲音</t>
    </r>
  </si>
  <si>
    <r>
      <rPr>
        <sz val="12"/>
        <color theme="1"/>
        <rFont val="新細明體"/>
        <family val="1"/>
        <charset val="136"/>
      </rPr>
      <t>山洞裡的小不點</t>
    </r>
  </si>
  <si>
    <t>Rob Hodgson</t>
  </si>
  <si>
    <r>
      <rPr>
        <sz val="12"/>
        <color theme="1"/>
        <rFont val="新細明體"/>
        <family val="1"/>
        <charset val="136"/>
      </rPr>
      <t>小麥和超級英雄</t>
    </r>
  </si>
  <si>
    <t>羅西奧伯尼拉（Rocio Bonilla）、歐尼爾馬雷（Oriol Malet）</t>
  </si>
  <si>
    <r>
      <rPr>
        <sz val="12"/>
        <color theme="1"/>
        <rFont val="新細明體"/>
        <family val="1"/>
        <charset val="136"/>
      </rPr>
      <t>狼來了！人來了！</t>
    </r>
  </si>
  <si>
    <t>詹姆斯歐尼爾(James O'Neill)、羅素艾托 (Russell Ayto)</t>
  </si>
  <si>
    <r>
      <rPr>
        <sz val="12"/>
        <color theme="1"/>
        <rFont val="新細明體"/>
        <family val="1"/>
        <charset val="136"/>
      </rPr>
      <t>大壞熊！</t>
    </r>
  </si>
  <si>
    <t>Ame Dyckman／文；Zachariah Ohora／圖</t>
  </si>
  <si>
    <r>
      <rPr>
        <sz val="12"/>
        <color theme="1"/>
        <rFont val="新細明體"/>
        <family val="1"/>
        <charset val="136"/>
      </rPr>
      <t>鼻屎大冒險</t>
    </r>
  </si>
  <si>
    <t>허정윤</t>
  </si>
  <si>
    <t>大象小象去哪裡？</t>
    <phoneticPr fontId="4" type="noConversion"/>
  </si>
  <si>
    <r>
      <t>Evelina Daciūt</t>
    </r>
    <r>
      <rPr>
        <sz val="12"/>
        <color theme="1"/>
        <rFont val="新細明體"/>
        <family val="1"/>
        <scheme val="minor"/>
      </rPr>
      <t>ė</t>
    </r>
  </si>
  <si>
    <t>米露谷出版社</t>
  </si>
  <si>
    <r>
      <rPr>
        <sz val="12"/>
        <color theme="1"/>
        <rFont val="新細明體"/>
        <family val="1"/>
        <charset val="136"/>
      </rPr>
      <t>誰是小香？</t>
    </r>
  </si>
  <si>
    <t>Linda Ashman</t>
  </si>
  <si>
    <t>城邦文化事業股份有限公司／小光點</t>
  </si>
  <si>
    <t>學齡前、小學低年級</t>
    <phoneticPr fontId="4" type="noConversion"/>
  </si>
  <si>
    <r>
      <rPr>
        <sz val="12"/>
        <color theme="1"/>
        <rFont val="新細明體"/>
        <family val="1"/>
        <charset val="136"/>
      </rPr>
      <t>你為什麼不開花</t>
    </r>
  </si>
  <si>
    <r>
      <rPr>
        <sz val="12"/>
        <color theme="1"/>
        <rFont val="新細明體"/>
        <family val="1"/>
        <charset val="136"/>
      </rPr>
      <t>男孩與三條腿</t>
    </r>
  </si>
  <si>
    <t>文／山本賢藏 圖／伊勢英子</t>
  </si>
  <si>
    <r>
      <rPr>
        <sz val="12"/>
        <color theme="1"/>
        <rFont val="新細明體"/>
        <family val="1"/>
        <charset val="136"/>
      </rPr>
      <t>提莉的特別假期</t>
    </r>
  </si>
  <si>
    <t>Gillian Hibbs</t>
  </si>
  <si>
    <r>
      <rPr>
        <sz val="12"/>
        <color theme="1"/>
        <rFont val="新細明體"/>
        <family val="1"/>
        <charset val="136"/>
      </rPr>
      <t>外婆住在香水村</t>
    </r>
  </si>
  <si>
    <t>方素珍; Sonja Danowski</t>
  </si>
  <si>
    <r>
      <rPr>
        <sz val="12"/>
        <color theme="1"/>
        <rFont val="新細明體"/>
        <family val="1"/>
        <charset val="136"/>
      </rPr>
      <t>爸爸的友善茶園</t>
    </r>
  </si>
  <si>
    <t>張秀毓</t>
  </si>
  <si>
    <r>
      <rPr>
        <sz val="12"/>
        <color theme="1"/>
        <rFont val="新細明體"/>
        <family val="1"/>
        <charset val="136"/>
      </rPr>
      <t>猩猩爹地</t>
    </r>
  </si>
  <si>
    <t>三浦 太郎</t>
  </si>
  <si>
    <r>
      <rPr>
        <sz val="12"/>
        <color theme="1"/>
        <rFont val="新細明體"/>
        <family val="1"/>
        <charset val="136"/>
      </rPr>
      <t>天空的衣服</t>
    </r>
  </si>
  <si>
    <t>文／謝武彰　圖／趙國宗</t>
  </si>
  <si>
    <r>
      <rPr>
        <sz val="12"/>
        <color theme="1"/>
        <rFont val="新細明體"/>
        <family val="1"/>
        <charset val="136"/>
      </rPr>
      <t>超神奇雨傘鋪</t>
    </r>
  </si>
  <si>
    <t>みやにし たつや</t>
  </si>
  <si>
    <r>
      <rPr>
        <sz val="12"/>
        <color theme="1"/>
        <rFont val="新細明體"/>
        <family val="1"/>
        <charset val="136"/>
      </rPr>
      <t>有時候</t>
    </r>
  </si>
  <si>
    <t>阿力金吉兒</t>
  </si>
  <si>
    <r>
      <rPr>
        <sz val="12"/>
        <color theme="1"/>
        <rFont val="新細明體"/>
        <family val="1"/>
        <charset val="136"/>
      </rPr>
      <t>生命之樹：雨林裡的大樹王國</t>
    </r>
  </si>
  <si>
    <t>Author／Kate Messner Illustrator／Simona Mulazzani</t>
  </si>
  <si>
    <t>小學低年級、小學中年級</t>
    <phoneticPr fontId="4" type="noConversion"/>
  </si>
  <si>
    <t>我家的冰箱在海邊</t>
    <phoneticPr fontId="4" type="noConversion"/>
  </si>
  <si>
    <t>鄭惠琴、張振松</t>
  </si>
  <si>
    <r>
      <rPr>
        <sz val="12"/>
        <color theme="1"/>
        <rFont val="新細明體"/>
        <family val="1"/>
        <charset val="136"/>
      </rPr>
      <t>機器人不喜歡下雨天</t>
    </r>
  </si>
  <si>
    <t>Philippe UG</t>
  </si>
  <si>
    <r>
      <rPr>
        <sz val="12"/>
        <color theme="1"/>
        <rFont val="新細明體"/>
        <family val="1"/>
        <charset val="136"/>
      </rPr>
      <t>烏雲先生</t>
    </r>
  </si>
  <si>
    <t>安娜・華克（Anna Walker）</t>
  </si>
  <si>
    <t>邱德宏 張靜茹</t>
  </si>
  <si>
    <t>宏擘管理顧問有限公司</t>
  </si>
  <si>
    <r>
      <t>金永鎭（</t>
    </r>
    <r>
      <rPr>
        <sz val="12"/>
        <color theme="1"/>
        <rFont val="新細明體"/>
        <family val="1"/>
        <scheme val="minor"/>
      </rPr>
      <t>김영</t>
    </r>
    <r>
      <rPr>
        <sz val="12"/>
        <color theme="1"/>
        <rFont val="新細明體"/>
        <family val="1"/>
        <charset val="136"/>
        <scheme val="minor"/>
      </rPr>
      <t>金永鎭（</t>
    </r>
    <r>
      <rPr>
        <sz val="12"/>
        <color theme="1"/>
        <rFont val="新細明體"/>
        <family val="1"/>
        <scheme val="minor"/>
      </rPr>
      <t>김영진</t>
    </r>
    <r>
      <rPr>
        <sz val="12"/>
        <color theme="1"/>
        <rFont val="新細明體"/>
        <family val="1"/>
        <charset val="136"/>
        <scheme val="minor"/>
      </rPr>
      <t>）</t>
    </r>
  </si>
  <si>
    <r>
      <rPr>
        <sz val="12"/>
        <color theme="1"/>
        <rFont val="新細明體"/>
        <family val="1"/>
        <charset val="136"/>
      </rPr>
      <t>新鄰居，你好？！</t>
    </r>
  </si>
  <si>
    <t>伊蓮娜．拉塞爾 Hélène Lasserre</t>
  </si>
  <si>
    <r>
      <rPr>
        <sz val="12"/>
        <color theme="1"/>
        <rFont val="新細明體"/>
        <family val="1"/>
        <charset val="136"/>
      </rPr>
      <t>米尼諾：寶寶的異想世界</t>
    </r>
  </si>
  <si>
    <t>伊索爾(Isol)</t>
  </si>
  <si>
    <t>伊布奶奶的神奇豆子</t>
    <phoneticPr fontId="4" type="noConversion"/>
  </si>
  <si>
    <t>作者/ 乜寇．索克魯曼 繪者/ 依法兒 瑪琳奇那</t>
  </si>
  <si>
    <t>小學低年級、小學中年級、小學高年級、國中</t>
    <phoneticPr fontId="4" type="noConversion"/>
  </si>
  <si>
    <r>
      <rPr>
        <sz val="12"/>
        <color theme="1"/>
        <rFont val="新細明體"/>
        <family val="1"/>
        <charset val="136"/>
      </rPr>
      <t>棕先生的神奇帽子</t>
    </r>
  </si>
  <si>
    <t>Ayano Imai</t>
  </si>
  <si>
    <r>
      <rPr>
        <sz val="12"/>
        <color theme="1"/>
        <rFont val="新細明體"/>
        <family val="1"/>
        <charset val="136"/>
      </rPr>
      <t>黃魚鴞的那條河</t>
    </r>
  </si>
  <si>
    <t>作者/王清龍 繪者/伊誕 巴瓦瓦隆</t>
  </si>
  <si>
    <t>立言圖書有限公司</t>
  </si>
  <si>
    <r>
      <rPr>
        <sz val="12"/>
        <color theme="1"/>
        <rFont val="新細明體"/>
        <family val="1"/>
        <charset val="136"/>
      </rPr>
      <t>神奇變身列車</t>
    </r>
  </si>
  <si>
    <t>しまだともみ</t>
  </si>
  <si>
    <r>
      <rPr>
        <sz val="12"/>
        <color theme="1"/>
        <rFont val="新細明體"/>
        <family val="1"/>
        <charset val="136"/>
      </rPr>
      <t>帶著月亮去散步</t>
    </r>
  </si>
  <si>
    <r>
      <rPr>
        <sz val="12"/>
        <color theme="1"/>
        <rFont val="新細明體"/>
        <family val="1"/>
        <charset val="136"/>
      </rPr>
      <t>嗷嗚</t>
    </r>
    <r>
      <rPr>
        <sz val="12"/>
        <color theme="1"/>
        <rFont val="Times New Roman"/>
        <family val="1"/>
      </rPr>
      <t>!</t>
    </r>
    <r>
      <rPr>
        <sz val="12"/>
        <color theme="1"/>
        <rFont val="新細明體"/>
        <family val="1"/>
        <charset val="136"/>
      </rPr>
      <t>嗷嗚</t>
    </r>
    <r>
      <rPr>
        <sz val="12"/>
        <color theme="1"/>
        <rFont val="Times New Roman"/>
        <family val="1"/>
      </rPr>
      <t>!</t>
    </r>
  </si>
  <si>
    <t>文˙圖／抹布大王</t>
  </si>
  <si>
    <t>張蓓瑜</t>
  </si>
  <si>
    <r>
      <rPr>
        <sz val="12"/>
        <color theme="1"/>
        <rFont val="新細明體"/>
        <family val="1"/>
        <charset val="136"/>
      </rPr>
      <t>最黑暗的地方──加拿大第一位太空人的故事</t>
    </r>
  </si>
  <si>
    <t>Chris Hadfield、Kate Fillion</t>
  </si>
  <si>
    <r>
      <rPr>
        <sz val="12"/>
        <color theme="1"/>
        <rFont val="新細明體"/>
        <family val="1"/>
        <charset val="136"/>
      </rPr>
      <t>小粉紅肚子餓</t>
    </r>
  </si>
  <si>
    <t>村上 康成</t>
  </si>
  <si>
    <r>
      <rPr>
        <sz val="12"/>
        <color theme="1"/>
        <rFont val="新細明體"/>
        <family val="1"/>
        <charset val="136"/>
      </rPr>
      <t>向日葵</t>
    </r>
  </si>
  <si>
    <t>荒井 真紀</t>
  </si>
  <si>
    <r>
      <rPr>
        <sz val="12"/>
        <color theme="1"/>
        <rFont val="新細明體"/>
        <family val="1"/>
        <charset val="136"/>
      </rPr>
      <t>茉莉和玫</t>
    </r>
  </si>
  <si>
    <t>丹尼‧派克Danny Parker</t>
  </si>
  <si>
    <t>茉莉文化出版有限公司</t>
  </si>
  <si>
    <r>
      <rPr>
        <sz val="12"/>
        <color theme="1"/>
        <rFont val="新細明體"/>
        <family val="1"/>
        <charset val="136"/>
      </rPr>
      <t>泰雅勇士大步向前</t>
    </r>
  </si>
  <si>
    <r>
      <t xml:space="preserve">劉嘉路(作者)/Tomáš </t>
    </r>
    <r>
      <rPr>
        <sz val="12"/>
        <color theme="1"/>
        <rFont val="新細明體"/>
        <family val="1"/>
        <scheme val="minor"/>
      </rPr>
      <t>Ř</t>
    </r>
    <r>
      <rPr>
        <sz val="12"/>
        <color theme="1"/>
        <rFont val="新細明體"/>
        <family val="1"/>
        <charset val="136"/>
        <scheme val="minor"/>
      </rPr>
      <t>ízek(繪者)</t>
    </r>
  </si>
  <si>
    <t>麋鹿多媒體</t>
  </si>
  <si>
    <r>
      <rPr>
        <sz val="12"/>
        <color theme="1"/>
        <rFont val="新細明體"/>
        <family val="1"/>
        <charset val="136"/>
      </rPr>
      <t>【情緒管理與人際關係認知繪本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】我不亂生氣</t>
    </r>
  </si>
  <si>
    <t>Molly Potter</t>
  </si>
  <si>
    <t>城邦文化事業股份有限公司/小光點</t>
  </si>
  <si>
    <r>
      <rPr>
        <sz val="12"/>
        <color theme="1"/>
        <rFont val="新細明體"/>
        <family val="1"/>
        <charset val="136"/>
      </rPr>
      <t>小水窪</t>
    </r>
  </si>
  <si>
    <t>Hyewon Yum</t>
  </si>
  <si>
    <r>
      <rPr>
        <sz val="12"/>
        <color theme="1"/>
        <rFont val="新細明體"/>
        <family val="1"/>
        <charset val="136"/>
      </rPr>
      <t>阿歪的冒險</t>
    </r>
  </si>
  <si>
    <t>Janell Cannon</t>
  </si>
  <si>
    <r>
      <rPr>
        <sz val="12"/>
        <color theme="1"/>
        <rFont val="新細明體"/>
        <family val="1"/>
        <charset val="136"/>
      </rPr>
      <t>鼴鼠太太，我回來囉！</t>
    </r>
  </si>
  <si>
    <t>Jarvis</t>
  </si>
  <si>
    <r>
      <rPr>
        <sz val="12"/>
        <color theme="1"/>
        <rFont val="新細明體"/>
        <family val="1"/>
        <charset val="136"/>
      </rPr>
      <t>尋找顏色：繪本故鄉劍淵之旅</t>
    </r>
  </si>
  <si>
    <t>陳瑞秋</t>
  </si>
  <si>
    <r>
      <rPr>
        <sz val="12"/>
        <color theme="1"/>
        <rFont val="新細明體"/>
        <family val="1"/>
        <charset val="136"/>
      </rPr>
      <t>你一半，我一半</t>
    </r>
  </si>
  <si>
    <t>曹俊彥</t>
  </si>
  <si>
    <t>Rebecca Rapoport、J.A. Yoder、賴以威</t>
  </si>
  <si>
    <t>文：瑞秋•威廉斯（Rachel Williams） 圖：卡洛夫斯基（Carnovsky）</t>
  </si>
  <si>
    <t>呂長澤、莊貴竣、鄭杏倩</t>
  </si>
  <si>
    <t>國中、 高中職</t>
  </si>
  <si>
    <t>上谷夫婦</t>
  </si>
  <si>
    <t>小學中年級、小學高年級 、國中、 高中職</t>
    <phoneticPr fontId="4" type="noConversion"/>
  </si>
  <si>
    <r>
      <rPr>
        <sz val="12"/>
        <color theme="1"/>
        <rFont val="細明體"/>
        <family val="3"/>
        <charset val="136"/>
      </rPr>
      <t>這世界難捉摸</t>
    </r>
  </si>
  <si>
    <t>Jorge Cham /Daniel Whiteson</t>
  </si>
  <si>
    <t>高中職</t>
  </si>
  <si>
    <r>
      <rPr>
        <sz val="12"/>
        <color theme="1"/>
        <rFont val="細明體"/>
        <family val="3"/>
        <charset val="136"/>
      </rPr>
      <t>我愛讀發明的故事（新版）</t>
    </r>
  </si>
  <si>
    <t>Anna Claybourne</t>
  </si>
  <si>
    <t>小學高年級、 國中</t>
    <phoneticPr fontId="4" type="noConversion"/>
  </si>
  <si>
    <r>
      <t>Penny</t>
    </r>
    <r>
      <rPr>
        <sz val="12"/>
        <color theme="1"/>
        <rFont val="細明體"/>
        <family val="3"/>
        <charset val="136"/>
      </rPr>
      <t>老師教你創意玩科學：黑膠唱片機、針孔相機、擴音喇叭</t>
    </r>
    <r>
      <rPr>
        <sz val="12"/>
        <color theme="1"/>
        <rFont val="Times New Roman"/>
        <family val="1"/>
      </rPr>
      <t>……</t>
    </r>
    <r>
      <rPr>
        <sz val="12"/>
        <color theme="1"/>
        <rFont val="細明體"/>
        <family val="3"/>
        <charset val="136"/>
      </rPr>
      <t>全部自己做，</t>
    </r>
    <r>
      <rPr>
        <sz val="12"/>
        <color theme="1"/>
        <rFont val="Times New Roman"/>
        <family val="1"/>
      </rPr>
      <t>25</t>
    </r>
    <r>
      <rPr>
        <sz val="12"/>
        <color theme="1"/>
        <rFont val="細明體"/>
        <family val="3"/>
        <charset val="136"/>
      </rPr>
      <t>個必學原理╳</t>
    </r>
    <r>
      <rPr>
        <sz val="12"/>
        <color theme="1"/>
        <rFont val="Times New Roman"/>
        <family val="1"/>
      </rPr>
      <t>75</t>
    </r>
    <r>
      <rPr>
        <sz val="12"/>
        <color theme="1"/>
        <rFont val="細明體"/>
        <family val="3"/>
        <charset val="136"/>
      </rPr>
      <t>個超酷實驗，在家上最有趣的理化課！</t>
    </r>
  </si>
  <si>
    <t>Penny老師</t>
  </si>
  <si>
    <t xml:space="preserve">小學中年級、小學高年級 </t>
    <phoneticPr fontId="4" type="noConversion"/>
  </si>
  <si>
    <r>
      <rPr>
        <sz val="12"/>
        <color theme="1"/>
        <rFont val="細明體"/>
        <family val="3"/>
        <charset val="136"/>
      </rPr>
      <t>黑面琵鷺來過冬</t>
    </r>
  </si>
  <si>
    <t>作者˙王徵吉 / 插圖˙王秋香</t>
  </si>
  <si>
    <t>Sean B. Carroll</t>
  </si>
  <si>
    <t>讀書共和國（八旗文化）</t>
  </si>
  <si>
    <r>
      <rPr>
        <sz val="12"/>
        <color theme="1"/>
        <rFont val="細明體"/>
        <family val="3"/>
        <charset val="136"/>
      </rPr>
      <t>發現科學大歷史</t>
    </r>
  </si>
  <si>
    <t>Christopher Lloyd</t>
  </si>
  <si>
    <t>讀書共和國（木馬文化）</t>
  </si>
  <si>
    <r>
      <rPr>
        <sz val="12"/>
        <color theme="1"/>
        <rFont val="細明體"/>
        <family val="3"/>
        <charset val="136"/>
      </rPr>
      <t>科學百科：</t>
    </r>
    <r>
      <rPr>
        <sz val="12"/>
        <color theme="1"/>
        <rFont val="Times New Roman"/>
        <family val="1"/>
      </rPr>
      <t xml:space="preserve">BIG IDEAS </t>
    </r>
    <r>
      <rPr>
        <sz val="12"/>
        <color theme="1"/>
        <rFont val="細明體"/>
        <family val="3"/>
        <charset val="136"/>
      </rPr>
      <t>輕鬆讀系列</t>
    </r>
  </si>
  <si>
    <t>DK出版社</t>
  </si>
  <si>
    <t>日月文化出版股份有限公司／EZ叢書館</t>
  </si>
  <si>
    <t>HALI FELT 著</t>
  </si>
  <si>
    <r>
      <rPr>
        <sz val="12"/>
        <color theme="1"/>
        <rFont val="細明體"/>
        <family val="3"/>
        <charset val="136"/>
      </rPr>
      <t>茶杯裡的風暴：丟掉公式，從一杯茶開始看見科學的巧妙與奧祕</t>
    </r>
  </si>
  <si>
    <t>Helen Czerski</t>
  </si>
  <si>
    <t>吳晟</t>
  </si>
  <si>
    <t>國中、 高中職</t>
    <phoneticPr fontId="4" type="noConversion"/>
  </si>
  <si>
    <r>
      <rPr>
        <sz val="12"/>
        <color theme="1"/>
        <rFont val="細明體"/>
        <family val="3"/>
        <charset val="136"/>
      </rPr>
      <t>如何烤一個數學</t>
    </r>
    <r>
      <rPr>
        <sz val="12"/>
        <color theme="1"/>
        <rFont val="Times New Roman"/>
        <family val="1"/>
      </rPr>
      <t>Pi</t>
    </r>
    <r>
      <rPr>
        <sz val="12"/>
        <color theme="1"/>
        <rFont val="細明體"/>
        <family val="3"/>
        <charset val="136"/>
      </rPr>
      <t>：</t>
    </r>
    <r>
      <rPr>
        <sz val="12"/>
        <color theme="1"/>
        <rFont val="Times New Roman"/>
        <family val="1"/>
      </rPr>
      <t>14</t>
    </r>
    <r>
      <rPr>
        <sz val="12"/>
        <color theme="1"/>
        <rFont val="細明體"/>
        <family val="3"/>
        <charset val="136"/>
      </rPr>
      <t>道甜點食譜，引導你學會數學思考</t>
    </r>
  </si>
  <si>
    <t>Eugenia Cheng</t>
  </si>
  <si>
    <r>
      <rPr>
        <sz val="12"/>
        <color theme="1"/>
        <rFont val="細明體"/>
        <family val="3"/>
        <charset val="136"/>
      </rPr>
      <t>相對論百年故事（全新增訂版）</t>
    </r>
  </si>
  <si>
    <t>卜宏毅、江祖永、余海禮、李沃龍、巫俊賢、林世昀、林俊鈺、曹慶堂、陳江梅、許祖斌、游輝樟、聶斯特</t>
  </si>
  <si>
    <r>
      <rPr>
        <sz val="12"/>
        <color theme="1"/>
        <rFont val="細明體"/>
        <family val="3"/>
        <charset val="136"/>
      </rPr>
      <t>亞馬遜森林探勘先鋒──徐畢克斯用科學寫日記，發掘全新物種</t>
    </r>
  </si>
  <si>
    <t>Klaus Schönitzer</t>
  </si>
  <si>
    <r>
      <rPr>
        <sz val="12"/>
        <color theme="1"/>
        <rFont val="細明體"/>
        <family val="3"/>
        <charset val="136"/>
      </rPr>
      <t>未來一直來：</t>
    </r>
    <r>
      <rPr>
        <sz val="12"/>
        <color theme="1"/>
        <rFont val="Times New Roman"/>
        <family val="1"/>
      </rPr>
      <t>15</t>
    </r>
    <r>
      <rPr>
        <sz val="12"/>
        <color theme="1"/>
        <rFont val="細明體"/>
        <family val="3"/>
        <charset val="136"/>
      </rPr>
      <t>個你沒發覺，卻正在改變生活的未來新科技！</t>
    </r>
  </si>
  <si>
    <t>編者：杜紫宸◎主編 口述：白培霖、余孝先、杜紫宸、杜紫軍、徐作聖、陳文華、陳式千、陳宏守、黃重球、詹文男、張超群、鍾俊元</t>
  </si>
  <si>
    <t>兵藤有生</t>
  </si>
  <si>
    <t>小學高年級 、國中</t>
    <phoneticPr fontId="4" type="noConversion"/>
  </si>
  <si>
    <r>
      <rPr>
        <sz val="12"/>
        <color theme="1"/>
        <rFont val="細明體"/>
        <family val="3"/>
        <charset val="136"/>
      </rPr>
      <t>生命從臭襪子的細菌開始：給小小科學家的生物演化入門</t>
    </r>
  </si>
  <si>
    <t>Jan Paul Schutten</t>
  </si>
  <si>
    <t>小學中年級、小學高年級 、國中</t>
    <phoneticPr fontId="4" type="noConversion"/>
  </si>
  <si>
    <r>
      <rPr>
        <sz val="12"/>
        <color theme="1"/>
        <rFont val="細明體"/>
        <family val="3"/>
        <charset val="136"/>
      </rPr>
      <t>點數成金─真實世界需要的數學</t>
    </r>
  </si>
  <si>
    <t>篠崎菜穂子</t>
  </si>
  <si>
    <t>華文經典</t>
  </si>
  <si>
    <r>
      <rPr>
        <sz val="12"/>
        <color theme="1"/>
        <rFont val="細明體"/>
        <family val="3"/>
        <charset val="136"/>
      </rPr>
      <t>揚起夢想之帆：航海夢工場</t>
    </r>
    <r>
      <rPr>
        <sz val="12"/>
        <color theme="1"/>
        <rFont val="Times New Roman"/>
        <family val="1"/>
      </rPr>
      <t>—2017</t>
    </r>
    <r>
      <rPr>
        <sz val="12"/>
        <color theme="1"/>
        <rFont val="細明體"/>
        <family val="3"/>
        <charset val="136"/>
      </rPr>
      <t>帆船特展專刊</t>
    </r>
  </si>
  <si>
    <t>林旻宜主編</t>
  </si>
  <si>
    <t>國立海洋科技博物館</t>
  </si>
  <si>
    <r>
      <rPr>
        <sz val="12"/>
        <color theme="1"/>
        <rFont val="細明體"/>
        <family val="3"/>
        <charset val="136"/>
      </rPr>
      <t>讀懂量子力學的第一本書：大科學家講量子的故事，帶你探索最先進的物理科學</t>
    </r>
  </si>
  <si>
    <t>李淼</t>
  </si>
  <si>
    <t>Jill Jones</t>
  </si>
  <si>
    <r>
      <rPr>
        <sz val="12"/>
        <color theme="1"/>
        <rFont val="細明體"/>
        <family val="3"/>
        <charset val="136"/>
      </rPr>
      <t>孟德爾之夢：基因的百年歷史</t>
    </r>
  </si>
  <si>
    <t>陳文盛</t>
  </si>
  <si>
    <r>
      <rPr>
        <sz val="12"/>
        <color theme="1"/>
        <rFont val="細明體"/>
        <family val="3"/>
        <charset val="136"/>
      </rPr>
      <t>海裡的那檔子事</t>
    </r>
  </si>
  <si>
    <t>Marah J. Hardt</t>
  </si>
  <si>
    <r>
      <rPr>
        <sz val="12"/>
        <color theme="1"/>
        <rFont val="細明體"/>
        <family val="3"/>
        <charset val="136"/>
      </rPr>
      <t>用得到的化學</t>
    </r>
  </si>
  <si>
    <t>Theodore Gray / Nick Mann</t>
  </si>
  <si>
    <r>
      <rPr>
        <sz val="12"/>
        <color theme="1"/>
        <rFont val="細明體"/>
        <family val="3"/>
        <charset val="136"/>
      </rPr>
      <t>發現自然大歷史</t>
    </r>
  </si>
  <si>
    <r>
      <rPr>
        <sz val="12"/>
        <color theme="1"/>
        <rFont val="細明體"/>
        <family val="3"/>
        <charset val="136"/>
      </rPr>
      <t>我的人體實用手冊：看圖就能懂的生命奧祕</t>
    </r>
  </si>
  <si>
    <t>Dorling Kindersley Limited</t>
  </si>
  <si>
    <t>崔斯坦‧古力 (Tristan Gooley)</t>
  </si>
  <si>
    <r>
      <rPr>
        <sz val="12"/>
        <color theme="1"/>
        <rFont val="細明體"/>
        <family val="3"/>
        <charset val="136"/>
      </rPr>
      <t>繪圖解說樹木的知識</t>
    </r>
  </si>
  <si>
    <t>堀大才</t>
  </si>
  <si>
    <t>小學中年級、小學高年級、 國中、 高中職</t>
    <phoneticPr fontId="4" type="noConversion"/>
  </si>
  <si>
    <t>戸田山和久著</t>
    <phoneticPr fontId="4" type="noConversion"/>
  </si>
  <si>
    <t>游擊文化股份有限公司</t>
    <phoneticPr fontId="4" type="noConversion"/>
  </si>
  <si>
    <t>文╱何佳芬、王元容、張涵易‧攝影／陳振豐</t>
    <phoneticPr fontId="4" type="noConversion"/>
  </si>
  <si>
    <t>親親文化事業有限公司</t>
    <phoneticPr fontId="4" type="noConversion"/>
  </si>
  <si>
    <t>學齡前、小學低年級、小學中年級、小學高年級</t>
    <phoneticPr fontId="4" type="noConversion"/>
  </si>
  <si>
    <r>
      <rPr>
        <sz val="12"/>
        <color theme="1"/>
        <rFont val="細明體"/>
        <family val="3"/>
        <charset val="136"/>
      </rPr>
      <t>動物大發明</t>
    </r>
  </si>
  <si>
    <t>文╱何佳芬‧繪圖／張麗真</t>
    <phoneticPr fontId="4" type="noConversion"/>
  </si>
  <si>
    <r>
      <rPr>
        <sz val="12"/>
        <color theme="1"/>
        <rFont val="細明體"/>
        <family val="3"/>
        <charset val="136"/>
      </rPr>
      <t>城市自然小偵探</t>
    </r>
  </si>
  <si>
    <t>羅友徹</t>
  </si>
  <si>
    <t>小學中年級、 小學高年級、國中、高中職</t>
    <phoneticPr fontId="4" type="noConversion"/>
  </si>
  <si>
    <r>
      <rPr>
        <sz val="12"/>
        <color theme="1"/>
        <rFont val="細明體"/>
        <family val="3"/>
        <charset val="136"/>
      </rPr>
      <t>觀念天文學（上）</t>
    </r>
  </si>
  <si>
    <t>Neil deGrasse Tyson/ Michael A. Strauss/ J. Richard Gott</t>
    <phoneticPr fontId="4" type="noConversion"/>
  </si>
  <si>
    <r>
      <rPr>
        <sz val="12"/>
        <color theme="1"/>
        <rFont val="細明體"/>
        <family val="3"/>
        <charset val="136"/>
      </rPr>
      <t>觀念天文學（下）</t>
    </r>
  </si>
  <si>
    <t>Neil deGrasse Tyson/ Michael A. Strauss/ J. Richard Gott</t>
  </si>
  <si>
    <r>
      <rPr>
        <sz val="12"/>
        <color theme="1"/>
        <rFont val="細明體"/>
        <family val="3"/>
        <charset val="136"/>
      </rPr>
      <t>水之書</t>
    </r>
  </si>
  <si>
    <t>Alok Jha</t>
  </si>
  <si>
    <r>
      <rPr>
        <sz val="12"/>
        <color theme="1"/>
        <rFont val="細明體"/>
        <family val="3"/>
        <charset val="136"/>
      </rPr>
      <t>這就是生物學</t>
    </r>
  </si>
  <si>
    <t>Ernst Mayr</t>
  </si>
  <si>
    <t>Bob Berman</t>
  </si>
  <si>
    <r>
      <rPr>
        <sz val="12"/>
        <color theme="1"/>
        <rFont val="細明體"/>
        <family val="3"/>
        <charset val="136"/>
      </rPr>
      <t>當水母佔據海洋：失控的海洋與人類的危機</t>
    </r>
  </si>
  <si>
    <t>Lisa-ann Gershwin</t>
  </si>
  <si>
    <r>
      <rPr>
        <sz val="12"/>
        <color theme="1"/>
        <rFont val="細明體"/>
        <family val="3"/>
        <charset val="136"/>
      </rPr>
      <t>不腦殘科學</t>
    </r>
    <r>
      <rPr>
        <sz val="12"/>
        <color theme="1"/>
        <rFont val="Times New Roman"/>
        <family val="1"/>
      </rPr>
      <t>2</t>
    </r>
  </si>
  <si>
    <t>PanSci泛科學專欄作者群</t>
  </si>
  <si>
    <r>
      <rPr>
        <sz val="12"/>
        <color theme="1"/>
        <rFont val="細明體"/>
        <family val="3"/>
        <charset val="136"/>
      </rPr>
      <t>詩性的宇宙：一位物理學家尋找生命起源、宇宙與意義的旅程</t>
    </r>
  </si>
  <si>
    <t>Sean Carroll</t>
  </si>
  <si>
    <r>
      <rPr>
        <sz val="12"/>
        <color theme="1"/>
        <rFont val="細明體"/>
        <family val="3"/>
        <charset val="136"/>
      </rPr>
      <t>科學大歷史：人類從走出叢林到探索宇宙，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從學會問「為什麼」到破解自然定律的心智大躍進</t>
    </r>
  </si>
  <si>
    <t>Leonard Mlodinow</t>
  </si>
  <si>
    <t>Jay Ingram</t>
  </si>
  <si>
    <t>小學高年級 、 國中、 高中職</t>
  </si>
  <si>
    <r>
      <rPr>
        <sz val="12"/>
        <color theme="1"/>
        <rFont val="細明體"/>
        <family val="3"/>
        <charset val="136"/>
      </rPr>
      <t>生命無奇不有！海、河、湖的怪奇生物圖鑑</t>
    </r>
  </si>
  <si>
    <t>武田正倫╱監修</t>
  </si>
  <si>
    <t>監修：多摩六都科學館天文團隊/攝影：日本星景攝影協會 (ASPJ)</t>
  </si>
  <si>
    <t>手繪自然筆記</t>
    <phoneticPr fontId="4" type="noConversion"/>
  </si>
  <si>
    <t>朱珮青</t>
  </si>
  <si>
    <r>
      <rPr>
        <sz val="12"/>
        <color theme="1"/>
        <rFont val="細明體"/>
        <family val="3"/>
        <charset val="136"/>
      </rPr>
      <t>遇見骨早人</t>
    </r>
  </si>
  <si>
    <t>邱鴻霖、鄭雅勻、繪者謝明宏</t>
  </si>
  <si>
    <r>
      <t>150</t>
    </r>
    <r>
      <rPr>
        <sz val="12"/>
        <color theme="1"/>
        <rFont val="細明體"/>
        <family val="3"/>
        <charset val="136"/>
      </rPr>
      <t>翻翻樂：測一測，量一量</t>
    </r>
  </si>
  <si>
    <t>Rosie Hore</t>
  </si>
  <si>
    <r>
      <t>PNSO</t>
    </r>
    <r>
      <rPr>
        <sz val="12"/>
        <color theme="1"/>
        <rFont val="細明體"/>
        <family val="3"/>
        <charset val="136"/>
      </rPr>
      <t>兒童百科全書：恐龍的秘密</t>
    </r>
  </si>
  <si>
    <t>杨杨</t>
  </si>
  <si>
    <t>益鳥科藝術有限公司</t>
  </si>
  <si>
    <r>
      <rPr>
        <sz val="12"/>
        <color theme="1"/>
        <rFont val="細明體"/>
        <family val="3"/>
        <charset val="136"/>
      </rPr>
      <t>寂靜的春天：自然文學不朽經典全譯本【精裝版】</t>
    </r>
  </si>
  <si>
    <t>瑞秋‧卡森 Rachel Carson</t>
  </si>
  <si>
    <r>
      <rPr>
        <sz val="12"/>
        <color theme="1"/>
        <rFont val="細明體"/>
        <family val="3"/>
        <charset val="136"/>
      </rPr>
      <t>台灣生態尋寶趣</t>
    </r>
  </si>
  <si>
    <t>文圖：許增巧</t>
  </si>
  <si>
    <t>學齡前、小學低年級、小學中年級、小學高年級、 國中</t>
    <phoneticPr fontId="4" type="noConversion"/>
  </si>
  <si>
    <r>
      <rPr>
        <sz val="12"/>
        <color theme="1"/>
        <rFont val="細明體"/>
        <family val="3"/>
        <charset val="136"/>
      </rPr>
      <t>人體大探險</t>
    </r>
  </si>
  <si>
    <t>西本修</t>
  </si>
  <si>
    <t>漢欣文化事業有限公司</t>
  </si>
  <si>
    <t>Kathy Willis/著 Katie Scott/繪</t>
  </si>
  <si>
    <t>讀書共和國（大家出版）</t>
  </si>
  <si>
    <r>
      <rPr>
        <sz val="12"/>
        <color theme="1"/>
        <rFont val="細明體"/>
        <family val="3"/>
        <charset val="136"/>
      </rPr>
      <t>航海夢工場</t>
    </r>
  </si>
  <si>
    <r>
      <rPr>
        <sz val="12"/>
        <color theme="1"/>
        <rFont val="細明體"/>
        <family val="3"/>
        <charset val="136"/>
      </rPr>
      <t>裸眼看星空：觀星達人教你善用</t>
    </r>
    <r>
      <rPr>
        <sz val="12"/>
        <color theme="1"/>
        <rFont val="Times New Roman"/>
        <family val="1"/>
      </rPr>
      <t>APP</t>
    </r>
    <r>
      <rPr>
        <sz val="12"/>
        <color theme="1"/>
        <rFont val="細明體"/>
        <family val="3"/>
        <charset val="136"/>
      </rPr>
      <t>、網路資源及簡易工具，輕鬆觀察各種天文景象</t>
    </r>
  </si>
  <si>
    <t>Bob King</t>
  </si>
  <si>
    <r>
      <rPr>
        <sz val="12"/>
        <color theme="1"/>
        <rFont val="細明體"/>
        <family val="3"/>
        <charset val="136"/>
      </rPr>
      <t>小牛頓新興科技館：當萬物都連網</t>
    </r>
  </si>
  <si>
    <t>小牛頓科學教育有限公司編輯團隊</t>
  </si>
  <si>
    <r>
      <rPr>
        <sz val="12"/>
        <color theme="1"/>
        <rFont val="細明體"/>
        <family val="3"/>
        <charset val="136"/>
      </rPr>
      <t>寶貝的第一個</t>
    </r>
    <r>
      <rPr>
        <sz val="12"/>
        <color theme="1"/>
        <rFont val="Times New Roman"/>
        <family val="1"/>
      </rPr>
      <t>Q &amp; A</t>
    </r>
    <r>
      <rPr>
        <sz val="12"/>
        <color theme="1"/>
        <rFont val="細明體"/>
        <family val="3"/>
        <charset val="136"/>
      </rPr>
      <t>──認識便便大發現</t>
    </r>
  </si>
  <si>
    <t>Katie Daynes</t>
  </si>
  <si>
    <r>
      <rPr>
        <sz val="12"/>
        <color theme="1"/>
        <rFont val="細明體"/>
        <family val="3"/>
        <charset val="136"/>
      </rPr>
      <t>幻奇植物園</t>
    </r>
  </si>
  <si>
    <t>西畠清順(NISHIHATA SEIJUN)</t>
  </si>
  <si>
    <r>
      <rPr>
        <sz val="12"/>
        <color theme="1"/>
        <rFont val="細明體"/>
        <family val="3"/>
        <charset val="136"/>
      </rPr>
      <t>繪圖解說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昆蟲的世界</t>
    </r>
  </si>
  <si>
    <t>藤崎憲治</t>
  </si>
  <si>
    <r>
      <rPr>
        <sz val="12"/>
        <color theme="1"/>
        <rFont val="細明體"/>
        <family val="3"/>
        <charset val="136"/>
      </rPr>
      <t>超科少年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細明體"/>
        <family val="3"/>
        <charset val="136"/>
      </rPr>
      <t>：孟德爾</t>
    </r>
    <r>
      <rPr>
        <sz val="12"/>
        <color theme="1"/>
        <rFont val="Times New Roman"/>
        <family val="1"/>
      </rPr>
      <t>:</t>
    </r>
    <r>
      <rPr>
        <sz val="12"/>
        <color theme="1"/>
        <rFont val="細明體"/>
        <family val="3"/>
        <charset val="136"/>
      </rPr>
      <t>豌豆</t>
    </r>
    <r>
      <rPr>
        <sz val="12"/>
        <color theme="1"/>
        <rFont val="Times New Roman"/>
        <family val="1"/>
      </rPr>
      <t>×</t>
    </r>
    <r>
      <rPr>
        <sz val="12"/>
        <color theme="1"/>
        <rFont val="細明體"/>
        <family val="3"/>
        <charset val="136"/>
      </rPr>
      <t>遺傳學</t>
    </r>
    <r>
      <rPr>
        <sz val="12"/>
        <color theme="1"/>
        <rFont val="Times New Roman"/>
        <family val="1"/>
      </rPr>
      <t>×</t>
    </r>
    <r>
      <rPr>
        <sz val="12"/>
        <color theme="1"/>
        <rFont val="細明體"/>
        <family val="3"/>
        <charset val="136"/>
      </rPr>
      <t>基因</t>
    </r>
  </si>
  <si>
    <t>好面，馮昊，楊仕音，親子天下</t>
  </si>
  <si>
    <t>海洋的極端生物</t>
    <phoneticPr fontId="2" type="noConversion"/>
  </si>
  <si>
    <t>史蒂芬．帕隆比 Stephen R. Palumbi 安東尼．帕隆比 Anthony R. Palumbi</t>
  </si>
  <si>
    <t>讀書共和國（衛城出版）</t>
  </si>
  <si>
    <r>
      <rPr>
        <sz val="12"/>
        <color theme="1"/>
        <rFont val="細明體"/>
        <family val="3"/>
        <charset val="136"/>
      </rPr>
      <t>發現人體：生理學簡史</t>
    </r>
  </si>
  <si>
    <t>超圖解菌種圖鑑</t>
    <phoneticPr fontId="4" type="noConversion"/>
  </si>
  <si>
    <t>岩田健太郎／著、石川雅之／繪</t>
  </si>
  <si>
    <t>程一駿</t>
  </si>
  <si>
    <r>
      <rPr>
        <sz val="12"/>
        <color theme="1"/>
        <rFont val="新細明體"/>
        <family val="1"/>
        <charset val="136"/>
      </rPr>
      <t>尪仔戲真趣味</t>
    </r>
  </si>
  <si>
    <t>石晏如</t>
  </si>
  <si>
    <r>
      <rPr>
        <sz val="12"/>
        <color theme="1"/>
        <rFont val="新細明體"/>
        <family val="1"/>
        <charset val="136"/>
      </rPr>
      <t>來看古早厝</t>
    </r>
  </si>
  <si>
    <r>
      <rPr>
        <sz val="12"/>
        <color theme="1"/>
        <rFont val="新細明體"/>
        <family val="1"/>
        <charset val="136"/>
      </rPr>
      <t>考古台灣</t>
    </r>
  </si>
  <si>
    <t>陳歆怡</t>
  </si>
  <si>
    <t>財團法人慈濟傳播人文志業基金會（經典雜誌）</t>
  </si>
  <si>
    <r>
      <rPr>
        <sz val="12"/>
        <color theme="1"/>
        <rFont val="新細明體"/>
        <family val="1"/>
        <charset val="136"/>
      </rPr>
      <t>中國文明的歷史：非漢中心史觀的建構</t>
    </r>
  </si>
  <si>
    <t>岡田英弘</t>
  </si>
  <si>
    <r>
      <rPr>
        <sz val="12"/>
        <color theme="1"/>
        <rFont val="新細明體"/>
        <family val="1"/>
        <charset val="136"/>
      </rPr>
      <t>決戰熱蘭遮：中國首次擊敗西方的關鍵戰役（全新審訂版）</t>
    </r>
  </si>
  <si>
    <t>Tonio Andrade</t>
  </si>
  <si>
    <t>怪奇地圖：從虛構想像到歷史知識，115幅趣味地圖翻轉你所認知的世界</t>
  </si>
  <si>
    <t>Ashley Baynton-Williams</t>
  </si>
  <si>
    <t>馬可孛羅文化</t>
    <phoneticPr fontId="4" type="noConversion"/>
  </si>
  <si>
    <t>김영숙</t>
  </si>
  <si>
    <t>城邦商業周刊</t>
  </si>
  <si>
    <t>理財小達人系列1─4（共四冊）：一起學習個人理財、家庭理財、國家經濟、世界金融</t>
    <phoneticPr fontId="4" type="noConversion"/>
  </si>
  <si>
    <t>Felicia Law Gerald Edgar Bailey</t>
  </si>
  <si>
    <r>
      <rPr>
        <sz val="12"/>
        <color theme="1"/>
        <rFont val="新細明體"/>
        <family val="1"/>
        <charset val="136"/>
      </rPr>
      <t>極地重生：薛克頓的南極遠征</t>
    </r>
  </si>
  <si>
    <t>William Grill</t>
  </si>
  <si>
    <r>
      <rPr>
        <sz val="12"/>
        <color theme="1"/>
        <rFont val="新細明體"/>
        <family val="1"/>
        <charset val="136"/>
      </rPr>
      <t>地圖大歷史：探索世界上最具時代意義的偉大地圖</t>
    </r>
  </si>
  <si>
    <t>Jerry Brotton</t>
  </si>
  <si>
    <r>
      <rPr>
        <sz val="12"/>
        <color theme="1"/>
        <rFont val="新細明體"/>
        <family val="1"/>
        <charset val="136"/>
      </rPr>
      <t>電影開麥拉</t>
    </r>
  </si>
  <si>
    <r>
      <rPr>
        <sz val="12"/>
        <color theme="1"/>
        <rFont val="新細明體"/>
        <family val="1"/>
        <charset val="136"/>
      </rPr>
      <t>環遊世界</t>
    </r>
    <r>
      <rPr>
        <sz val="12"/>
        <color theme="1"/>
        <rFont val="Times New Roman"/>
        <family val="1"/>
      </rPr>
      <t>200</t>
    </r>
    <r>
      <rPr>
        <sz val="12"/>
        <color theme="1"/>
        <rFont val="新細明體"/>
        <family val="1"/>
        <charset val="136"/>
      </rPr>
      <t>國－一本帶你走遍世界的旅遊書</t>
    </r>
  </si>
  <si>
    <t>Malcolm Croft</t>
  </si>
  <si>
    <t>比你想像的更迷人！看地圖、遊世界、學地理：認識我們的世界</t>
    <phoneticPr fontId="2" type="noConversion"/>
  </si>
  <si>
    <t>Heather Alexandra／著 Meredith Hamilton／繪</t>
  </si>
  <si>
    <r>
      <rPr>
        <sz val="12"/>
        <color theme="1"/>
        <rFont val="新細明體"/>
        <family val="1"/>
        <charset val="136"/>
      </rPr>
      <t>暢銷金曲製造機：同樣是流行音樂，為什麼只有泰勒絲、布蘭妮、少女時代征服全世界？</t>
    </r>
  </si>
  <si>
    <t>約翰‧西布魯克John Seabrook</t>
  </si>
  <si>
    <r>
      <rPr>
        <sz val="12"/>
        <color theme="1"/>
        <rFont val="新細明體"/>
        <family val="1"/>
        <charset val="136"/>
      </rPr>
      <t>終戰那一天：臺灣戰爭世代的故事</t>
    </r>
  </si>
  <si>
    <t>蘇碩斌、江昺崙、吳嘉浤、馬翊航、楊美紅、蔡旻軒、張琬琳、周聖凱、蕭智帆、盛浩偉</t>
  </si>
  <si>
    <t>獨生：中國最激進的社會工程實驗</t>
    <phoneticPr fontId="4" type="noConversion"/>
  </si>
  <si>
    <t>方鳳美 Mei Fong</t>
    <phoneticPr fontId="4" type="noConversion"/>
  </si>
  <si>
    <t>讀書共和國（衛城出版）</t>
    <phoneticPr fontId="4" type="noConversion"/>
  </si>
  <si>
    <t xml:space="preserve"> 國中、 高中職</t>
    <phoneticPr fontId="4" type="noConversion"/>
  </si>
  <si>
    <r>
      <rPr>
        <sz val="12"/>
        <color theme="1"/>
        <rFont val="新細明體"/>
        <family val="1"/>
        <charset val="136"/>
      </rPr>
      <t>霸王之夢</t>
    </r>
    <r>
      <rPr>
        <sz val="12"/>
        <color theme="1"/>
        <rFont val="Times New Roman"/>
        <family val="1"/>
      </rPr>
      <t>--</t>
    </r>
    <r>
      <rPr>
        <sz val="12"/>
        <color theme="1"/>
        <rFont val="新細明體"/>
        <family val="1"/>
        <charset val="136"/>
      </rPr>
      <t>一場歷史的思辨之旅</t>
    </r>
    <r>
      <rPr>
        <sz val="12"/>
        <color theme="1"/>
        <rFont val="Times New Roman"/>
        <family val="1"/>
      </rPr>
      <t>4</t>
    </r>
  </si>
  <si>
    <t>呂世浩</t>
  </si>
  <si>
    <r>
      <rPr>
        <sz val="12"/>
        <color theme="1"/>
        <rFont val="新細明體"/>
        <family val="1"/>
        <charset val="136"/>
      </rPr>
      <t>圖解個體經濟學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理性決策的基本功</t>
    </r>
  </si>
  <si>
    <t>菅原 晃</t>
  </si>
  <si>
    <r>
      <rPr>
        <sz val="12"/>
        <color theme="1"/>
        <rFont val="新細明體"/>
        <family val="1"/>
        <charset val="136"/>
      </rPr>
      <t>寄生之廟：台灣都市夾縫中的街廟觀察，適應社會變遷的常民空間圖鑑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中英對照│精裝</t>
    </r>
    <r>
      <rPr>
        <sz val="12"/>
        <color theme="1"/>
        <rFont val="Times New Roman"/>
        <family val="1"/>
      </rPr>
      <t>)</t>
    </r>
  </si>
  <si>
    <t>賴伯威</t>
  </si>
  <si>
    <t>塩野七生Shiono Nanami</t>
  </si>
  <si>
    <t>開台戰史（東西方首戰之勝）</t>
    <phoneticPr fontId="4" type="noConversion"/>
  </si>
  <si>
    <t>蘇國</t>
  </si>
  <si>
    <t>如果出版社</t>
  </si>
  <si>
    <t>翁佳音、黃驗</t>
  </si>
  <si>
    <r>
      <rPr>
        <sz val="12"/>
        <color theme="1"/>
        <rFont val="新細明體"/>
        <family val="1"/>
        <charset val="136"/>
      </rPr>
      <t>圖解台灣電影史</t>
    </r>
    <r>
      <rPr>
        <sz val="12"/>
        <color theme="1"/>
        <rFont val="Times New Roman"/>
        <family val="1"/>
      </rPr>
      <t>(1895-2017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)</t>
    </r>
  </si>
  <si>
    <t>葉龍彥</t>
  </si>
  <si>
    <r>
      <rPr>
        <sz val="12"/>
        <color theme="1"/>
        <rFont val="新細明體"/>
        <family val="1"/>
        <charset val="136"/>
      </rPr>
      <t>末代王朝與近代中國</t>
    </r>
  </si>
  <si>
    <t>菊池秀明</t>
  </si>
  <si>
    <r>
      <rPr>
        <sz val="12"/>
        <color theme="1"/>
        <rFont val="新細明體"/>
        <family val="1"/>
        <charset val="136"/>
      </rPr>
      <t>海與帝國：明清時代</t>
    </r>
  </si>
  <si>
    <t>上田信</t>
  </si>
  <si>
    <r>
      <rPr>
        <sz val="12"/>
        <color theme="1"/>
        <rFont val="新細明體"/>
        <family val="1"/>
        <charset val="136"/>
      </rPr>
      <t>絢爛的世界帝國</t>
    </r>
  </si>
  <si>
    <t>氣賀澤保規</t>
  </si>
  <si>
    <r>
      <rPr>
        <sz val="12"/>
        <color theme="1"/>
        <rFont val="新細明體"/>
        <family val="1"/>
        <charset val="136"/>
      </rPr>
      <t>我愛讀繪畫的故事（新版）</t>
    </r>
  </si>
  <si>
    <t>Abigail Wheatley</t>
  </si>
  <si>
    <r>
      <rPr>
        <sz val="12"/>
        <color theme="1"/>
        <rFont val="新細明體"/>
        <family val="1"/>
        <charset val="136"/>
      </rPr>
      <t>伊拉克的罌粟花</t>
    </r>
  </si>
  <si>
    <t>Brigitte Findakly</t>
  </si>
  <si>
    <r>
      <rPr>
        <sz val="12"/>
        <color theme="1"/>
        <rFont val="新細明體"/>
        <family val="1"/>
        <charset val="136"/>
      </rPr>
      <t>改變歷史的</t>
    </r>
    <r>
      <rPr>
        <sz val="12"/>
        <color theme="1"/>
        <rFont val="Times New Roman"/>
        <family val="1"/>
      </rPr>
      <t>50</t>
    </r>
    <r>
      <rPr>
        <sz val="12"/>
        <color theme="1"/>
        <rFont val="新細明體"/>
        <family val="1"/>
        <charset val="136"/>
      </rPr>
      <t>條鐵路</t>
    </r>
  </si>
  <si>
    <t>Bill Laws</t>
  </si>
  <si>
    <r>
      <rPr>
        <sz val="12"/>
        <color theme="1"/>
        <rFont val="新細明體"/>
        <family val="1"/>
        <charset val="136"/>
      </rPr>
      <t>【</t>
    </r>
    <r>
      <rPr>
        <sz val="12"/>
        <color theme="1"/>
        <rFont val="Times New Roman"/>
        <family val="1"/>
      </rPr>
      <t>DK</t>
    </r>
    <r>
      <rPr>
        <sz val="12"/>
        <color theme="1"/>
        <rFont val="新細明體"/>
        <family val="1"/>
        <charset val="136"/>
      </rPr>
      <t>全彩圖解版】西洋哲學史</t>
    </r>
    <r>
      <rPr>
        <sz val="12"/>
        <color theme="1"/>
        <rFont val="Times New Roman"/>
        <family val="1"/>
      </rPr>
      <t>2500</t>
    </r>
    <r>
      <rPr>
        <sz val="12"/>
        <color theme="1"/>
        <rFont val="新細明體"/>
        <family val="1"/>
        <charset val="136"/>
      </rPr>
      <t>年：牛津大學哲學導師</t>
    </r>
    <r>
      <rPr>
        <sz val="12"/>
        <color theme="1"/>
        <rFont val="Times New Roman"/>
        <family val="1"/>
      </rPr>
      <t>Dr. Magee</t>
    </r>
    <r>
      <rPr>
        <sz val="12"/>
        <color theme="1"/>
        <rFont val="新細明體"/>
        <family val="1"/>
        <charset val="136"/>
      </rPr>
      <t>從繪畫、雕刻、善本、遺跡及歷史照片，還原古希臘到</t>
    </r>
    <r>
      <rPr>
        <sz val="12"/>
        <color theme="1"/>
        <rFont val="Times New Roman"/>
        <family val="1"/>
      </rPr>
      <t>21</t>
    </r>
    <r>
      <rPr>
        <sz val="12"/>
        <color theme="1"/>
        <rFont val="新細明體"/>
        <family val="1"/>
        <charset val="136"/>
      </rPr>
      <t>世紀初各時代思</t>
    </r>
  </si>
  <si>
    <t>布萊恩．麥奇教授Dr. Bryan Magee</t>
  </si>
  <si>
    <r>
      <rPr>
        <sz val="12"/>
        <color theme="1"/>
        <rFont val="新細明體"/>
        <family val="1"/>
        <charset val="136"/>
      </rPr>
      <t>先知之後：伊斯蘭千年大分裂的起源</t>
    </r>
  </si>
  <si>
    <t>Lesley Hazleton</t>
  </si>
  <si>
    <r>
      <rPr>
        <sz val="12"/>
        <color theme="1"/>
        <rFont val="新細明體"/>
        <family val="1"/>
        <charset val="136"/>
      </rPr>
      <t>性啟萌：青少年性教育讀本</t>
    </r>
  </si>
  <si>
    <t>許佑生</t>
  </si>
  <si>
    <r>
      <rPr>
        <sz val="12"/>
        <color theme="1"/>
        <rFont val="新細明體"/>
        <family val="1"/>
        <charset val="136"/>
      </rPr>
      <t>聆聽璀璨樂音！古典音樂入門</t>
    </r>
  </si>
  <si>
    <t>曾我大介</t>
  </si>
  <si>
    <r>
      <rPr>
        <sz val="12"/>
        <color theme="1"/>
        <rFont val="新細明體"/>
        <family val="1"/>
        <charset val="136"/>
      </rPr>
      <t>哈囉</t>
    </r>
    <r>
      <rPr>
        <sz val="12"/>
        <color theme="1"/>
        <rFont val="Times New Roman"/>
        <family val="1"/>
      </rPr>
      <t>!</t>
    </r>
    <r>
      <rPr>
        <sz val="12"/>
        <color theme="1"/>
        <rFont val="新細明體"/>
        <family val="1"/>
        <charset val="136"/>
      </rPr>
      <t>歐洲</t>
    </r>
    <r>
      <rPr>
        <sz val="12"/>
        <color theme="1"/>
        <rFont val="Times New Roman"/>
        <family val="1"/>
      </rPr>
      <t>-28</t>
    </r>
    <r>
      <rPr>
        <sz val="12"/>
        <color theme="1"/>
        <rFont val="新細明體"/>
        <family val="1"/>
        <charset val="136"/>
      </rPr>
      <t>個小導遊帶你認識歐洲</t>
    </r>
  </si>
  <si>
    <t>妮可‧龍白(Nicole Lambert)</t>
  </si>
  <si>
    <r>
      <rPr>
        <sz val="12"/>
        <color theme="1"/>
        <rFont val="新細明體"/>
        <family val="1"/>
        <charset val="136"/>
      </rPr>
      <t>夢想號：青少年劇本集</t>
    </r>
  </si>
  <si>
    <t>SHOW影劇團企劃；陳義翔主編；李美齡、李銘真、沈子善、郭宸瑋等著</t>
  </si>
  <si>
    <t>新銳文創（秀威資訊）</t>
  </si>
  <si>
    <r>
      <rPr>
        <sz val="12"/>
        <color theme="1"/>
        <rFont val="新細明體"/>
        <family val="1"/>
        <charset val="136"/>
      </rPr>
      <t>新舊聞：從皇帝離婚到妓院指南，從海賊王到男王后，讓人腦洞大開的奇妙連結</t>
    </r>
  </si>
  <si>
    <t>逢甲大學「玩出趣」教師成長社群：王惠鈴、余風、周翊雯、施盈佑、徐培晃、彭心怡、廖崇斐、鐘文伶</t>
  </si>
  <si>
    <t>國中、高中職</t>
    <phoneticPr fontId="4" type="noConversion"/>
  </si>
  <si>
    <r>
      <rPr>
        <sz val="12"/>
        <color theme="1"/>
        <rFont val="新細明體"/>
        <family val="1"/>
        <charset val="136"/>
      </rPr>
      <t>崩壞國文：長安水邊多魯蛇？唐代文學與它們的作者</t>
    </r>
  </si>
  <si>
    <t>謝金魚</t>
  </si>
  <si>
    <r>
      <rPr>
        <sz val="12"/>
        <color theme="1"/>
        <rFont val="新細明體"/>
        <family val="1"/>
        <charset val="136"/>
      </rPr>
      <t>動物物語系列</t>
    </r>
    <r>
      <rPr>
        <sz val="12"/>
        <color theme="1"/>
        <rFont val="Times New Roman"/>
        <family val="1"/>
      </rPr>
      <t>4:</t>
    </r>
    <r>
      <rPr>
        <sz val="12"/>
        <color theme="1"/>
        <rFont val="新細明體"/>
        <family val="1"/>
        <charset val="136"/>
      </rPr>
      <t>勇闖南非親狐獴</t>
    </r>
  </si>
  <si>
    <t>溫芳玲</t>
  </si>
  <si>
    <r>
      <rPr>
        <sz val="12"/>
        <color theme="1"/>
        <rFont val="新細明體"/>
        <family val="1"/>
        <charset val="136"/>
      </rPr>
      <t>出洋：穿越大埔石刻</t>
    </r>
    <r>
      <rPr>
        <sz val="12"/>
        <color theme="1"/>
        <rFont val="Times New Roman"/>
        <family val="1"/>
      </rPr>
      <t>400</t>
    </r>
    <r>
      <rPr>
        <sz val="12"/>
        <color theme="1"/>
        <rFont val="新細明體"/>
        <family val="1"/>
        <charset val="136"/>
      </rPr>
      <t>年</t>
    </r>
  </si>
  <si>
    <t>王花俤、郭金昇、董逸馨</t>
  </si>
  <si>
    <t>小學中年級、小學高年級、國中</t>
    <phoneticPr fontId="4" type="noConversion"/>
  </si>
  <si>
    <r>
      <rPr>
        <sz val="12"/>
        <color theme="1"/>
        <rFont val="新細明體"/>
        <family val="1"/>
        <charset val="136"/>
      </rPr>
      <t>走路。在山野在部落。一個人</t>
    </r>
  </si>
  <si>
    <t>洪瓊君</t>
  </si>
  <si>
    <r>
      <rPr>
        <sz val="12"/>
        <color theme="1"/>
        <rFont val="新細明體"/>
        <family val="1"/>
        <charset val="136"/>
      </rPr>
      <t>台灣水果香</t>
    </r>
  </si>
  <si>
    <r>
      <rPr>
        <sz val="12"/>
        <color theme="1"/>
        <rFont val="新細明體"/>
        <family val="1"/>
        <charset val="136"/>
      </rPr>
      <t>火車來了</t>
    </r>
  </si>
  <si>
    <r>
      <rPr>
        <sz val="12"/>
        <color theme="1"/>
        <rFont val="新細明體"/>
        <family val="1"/>
        <charset val="136"/>
      </rPr>
      <t>小學的西洋文明任務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：埃及金字塔遠征記</t>
    </r>
  </si>
  <si>
    <r>
      <rPr>
        <sz val="12"/>
        <color theme="1"/>
        <rFont val="新細明體"/>
        <family val="1"/>
        <charset val="136"/>
      </rPr>
      <t>可能小學的西洋文明任務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：亞述空中花園奇遇記</t>
    </r>
  </si>
  <si>
    <r>
      <rPr>
        <sz val="12"/>
        <color theme="1"/>
        <rFont val="新細明體"/>
        <family val="1"/>
        <charset val="136"/>
      </rPr>
      <t>可能小學的西洋文明任務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：決戰希臘奧運會</t>
    </r>
  </si>
  <si>
    <r>
      <rPr>
        <sz val="12"/>
        <color theme="1"/>
        <rFont val="新細明體"/>
        <family val="1"/>
        <charset val="136"/>
      </rPr>
      <t>可能小學的西洋文明任務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：勇闖羅馬競技場</t>
    </r>
  </si>
  <si>
    <r>
      <rPr>
        <sz val="12"/>
        <color theme="1"/>
        <rFont val="新細明體"/>
        <family val="1"/>
        <charset val="136"/>
      </rPr>
      <t>沒有答案的旅程</t>
    </r>
  </si>
  <si>
    <t>朱永祥</t>
  </si>
  <si>
    <r>
      <rPr>
        <sz val="12"/>
        <color theme="1"/>
        <rFont val="新細明體"/>
        <family val="1"/>
        <charset val="136"/>
      </rPr>
      <t>童書遊歷：跨越國境與時間的繪本行旅</t>
    </r>
  </si>
  <si>
    <r>
      <rPr>
        <sz val="12"/>
        <color theme="1"/>
        <rFont val="新細明體"/>
        <family val="1"/>
        <charset val="136"/>
      </rPr>
      <t>琪語錄：你憑什麼嫌棄你的工作？</t>
    </r>
  </si>
  <si>
    <t>蔡嫦琪</t>
  </si>
  <si>
    <t>零極限文化出版社</t>
  </si>
  <si>
    <r>
      <rPr>
        <sz val="12"/>
        <color theme="1"/>
        <rFont val="新細明體"/>
        <family val="1"/>
        <charset val="136"/>
      </rPr>
      <t>為愛，竭盡所能：弱勢權益推手陳節如的奮戰之路</t>
    </r>
  </si>
  <si>
    <t>陳節如 口述／陳昭如 執筆</t>
  </si>
  <si>
    <r>
      <rPr>
        <sz val="12"/>
        <color theme="1"/>
        <rFont val="新細明體"/>
        <family val="1"/>
        <charset val="136"/>
      </rPr>
      <t>魔鏡，魔鏡，可知我心？─讀小說，談心理</t>
    </r>
  </si>
  <si>
    <t>鄭谷苑</t>
  </si>
  <si>
    <r>
      <rPr>
        <sz val="12"/>
        <color theme="1"/>
        <rFont val="新細明體"/>
        <family val="1"/>
        <charset val="136"/>
      </rPr>
      <t>雞婆的力量</t>
    </r>
  </si>
  <si>
    <t>黃俐雅</t>
  </si>
  <si>
    <t>我袂放你一個人：律師，永遠的反抗者</t>
    <phoneticPr fontId="4" type="noConversion"/>
  </si>
  <si>
    <t>邱顯智</t>
  </si>
  <si>
    <r>
      <rPr>
        <sz val="12"/>
        <color theme="1"/>
        <rFont val="新細明體"/>
        <family val="1"/>
        <charset val="136"/>
      </rPr>
      <t>課本沒教的天災日本史</t>
    </r>
  </si>
  <si>
    <t>磯田道史</t>
  </si>
  <si>
    <t>遠流出版事業股份有限公司'</t>
  </si>
  <si>
    <r>
      <rPr>
        <sz val="12"/>
        <color theme="1"/>
        <rFont val="新細明體"/>
        <family val="1"/>
        <charset val="136"/>
      </rPr>
      <t>漫‧話三傑</t>
    </r>
  </si>
  <si>
    <t>張玉佩 編著</t>
  </si>
  <si>
    <t>國立交通大學（國立交通大學出版社）</t>
  </si>
  <si>
    <r>
      <rPr>
        <sz val="12"/>
        <color theme="1"/>
        <rFont val="新細明體"/>
        <family val="1"/>
        <charset val="136"/>
      </rPr>
      <t>香料漂流記：孜然、駱駝、旅行商隊的全球化之旅</t>
    </r>
  </si>
  <si>
    <t>蓋瑞・保羅・納卜漢Gary Paul Nabhan</t>
  </si>
  <si>
    <r>
      <t xml:space="preserve">This is </t>
    </r>
    <r>
      <rPr>
        <sz val="12"/>
        <color theme="1"/>
        <rFont val="新細明體"/>
        <family val="1"/>
        <charset val="136"/>
      </rPr>
      <t>達利</t>
    </r>
  </si>
  <si>
    <t>Catherine Ingram／Andrew Rae</t>
  </si>
  <si>
    <t>天培文化</t>
  </si>
  <si>
    <t>馬丁 ‧ 梅雷蒂斯 Martin Meredith</t>
  </si>
  <si>
    <t>高中職</t>
    <phoneticPr fontId="4" type="noConversion"/>
  </si>
  <si>
    <r>
      <rPr>
        <sz val="12"/>
        <color theme="1"/>
        <rFont val="新細明體"/>
        <family val="1"/>
        <charset val="136"/>
      </rPr>
      <t>盜賊史觀下的中國</t>
    </r>
    <r>
      <rPr>
        <sz val="12"/>
        <color theme="1"/>
        <rFont val="Times New Roman"/>
        <family val="1"/>
      </rPr>
      <t xml:space="preserve"> :</t>
    </r>
    <r>
      <rPr>
        <sz val="12"/>
        <color theme="1"/>
        <rFont val="新細明體"/>
        <family val="1"/>
        <charset val="136"/>
      </rPr>
      <t>從劉邦、朱元璋到毛澤東的盜賊皇帝史</t>
    </r>
  </si>
  <si>
    <t>高島俊男</t>
  </si>
  <si>
    <r>
      <rPr>
        <sz val="12"/>
        <color theme="1"/>
        <rFont val="新細明體"/>
        <family val="1"/>
        <charset val="136"/>
      </rPr>
      <t>控訴</t>
    </r>
  </si>
  <si>
    <t>潘迪Bandi</t>
  </si>
  <si>
    <r>
      <rPr>
        <sz val="12"/>
        <color theme="1"/>
        <rFont val="新細明體"/>
        <family val="1"/>
        <charset val="136"/>
      </rPr>
      <t>發現運動大歷史</t>
    </r>
  </si>
  <si>
    <r>
      <rPr>
        <sz val="12"/>
        <color theme="1"/>
        <rFont val="新細明體"/>
        <family val="1"/>
        <charset val="136"/>
      </rPr>
      <t>歷史上的大人物</t>
    </r>
  </si>
  <si>
    <t>Anita Ganeri</t>
  </si>
  <si>
    <r>
      <rPr>
        <sz val="12"/>
        <color theme="1"/>
        <rFont val="新細明體"/>
        <family val="1"/>
        <charset val="136"/>
      </rPr>
      <t>藥與毒：醫療的善惡相對論</t>
    </r>
  </si>
  <si>
    <r>
      <t>CHOCOLATE</t>
    </r>
    <r>
      <rPr>
        <sz val="12"/>
        <color theme="1"/>
        <rFont val="新細明體"/>
        <family val="1"/>
        <charset val="136"/>
      </rPr>
      <t>巧克力</t>
    </r>
  </si>
  <si>
    <t>阿斯卡里（Giancarlo Ascari）、瓦倫提尼（Pia Valentinis）</t>
  </si>
  <si>
    <t>臺中歷史地圖散步</t>
    <phoneticPr fontId="4" type="noConversion"/>
  </si>
  <si>
    <t>中央研究院數位文化中心</t>
  </si>
  <si>
    <r>
      <rPr>
        <sz val="12"/>
        <color theme="1"/>
        <rFont val="新細明體"/>
        <family val="1"/>
        <charset val="136"/>
      </rPr>
      <t>聽見聲音的地景：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種聆聽與聲音創造的練習</t>
    </r>
  </si>
  <si>
    <t>R. Murray Schafer</t>
  </si>
  <si>
    <r>
      <rPr>
        <sz val="12"/>
        <color theme="1"/>
        <rFont val="新細明體"/>
        <family val="1"/>
        <charset val="136"/>
      </rPr>
      <t>翻譯偵探事務所：偽譯解密！台灣戒嚴時期翻譯怪象大公開</t>
    </r>
  </si>
  <si>
    <t>賴慈芸</t>
  </si>
  <si>
    <t>蔚藍文化</t>
  </si>
  <si>
    <r>
      <rPr>
        <sz val="12"/>
        <color theme="1"/>
        <rFont val="新細明體"/>
        <family val="1"/>
        <charset val="136"/>
      </rPr>
      <t>探索世界驚奇之旅</t>
    </r>
  </si>
  <si>
    <r>
      <t>Old</t>
    </r>
    <r>
      <rPr>
        <sz val="12"/>
        <color theme="1"/>
        <rFont val="新細明體"/>
        <family val="1"/>
        <scheme val="minor"/>
      </rPr>
      <t>ř</t>
    </r>
    <r>
      <rPr>
        <sz val="12"/>
        <color theme="1"/>
        <rFont val="新細明體"/>
        <family val="1"/>
        <charset val="136"/>
        <scheme val="minor"/>
      </rPr>
      <t>ich R</t>
    </r>
    <r>
      <rPr>
        <sz val="12"/>
        <color theme="1"/>
        <rFont val="新細明體"/>
        <family val="1"/>
        <scheme val="minor"/>
      </rPr>
      <t>ůž</t>
    </r>
    <r>
      <rPr>
        <sz val="12"/>
        <color theme="1"/>
        <rFont val="新細明體"/>
        <family val="1"/>
        <charset val="136"/>
        <scheme val="minor"/>
      </rPr>
      <t>i</t>
    </r>
    <r>
      <rPr>
        <sz val="12"/>
        <color theme="1"/>
        <rFont val="新細明體"/>
        <family val="1"/>
        <scheme val="minor"/>
      </rPr>
      <t>č</t>
    </r>
    <r>
      <rPr>
        <sz val="12"/>
        <color theme="1"/>
        <rFont val="新細明體"/>
        <family val="1"/>
        <charset val="136"/>
        <scheme val="minor"/>
      </rPr>
      <t>ka</t>
    </r>
  </si>
  <si>
    <r>
      <rPr>
        <sz val="12"/>
        <color theme="1"/>
        <rFont val="新細明體"/>
        <family val="1"/>
        <charset val="136"/>
      </rPr>
      <t>別叫我屁孩</t>
    </r>
    <r>
      <rPr>
        <sz val="12"/>
        <color theme="1"/>
        <rFont val="Times New Roman"/>
        <family val="1"/>
      </rPr>
      <t>,</t>
    </r>
    <r>
      <rPr>
        <sz val="12"/>
        <color theme="1"/>
        <rFont val="新細明體"/>
        <family val="1"/>
        <charset val="136"/>
      </rPr>
      <t>我可以自己來─專屬青春的完全生存手記</t>
    </r>
  </si>
  <si>
    <t>南琦</t>
  </si>
  <si>
    <r>
      <rPr>
        <sz val="12"/>
        <color theme="1"/>
        <rFont val="新細明體"/>
        <family val="1"/>
        <charset val="136"/>
      </rPr>
      <t>向下扎根！德國教育的公民思辨課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－「政治人物可以說謊嗎？良心要多少才不算太多？」：參與討論的基本知識</t>
    </r>
  </si>
  <si>
    <t>克莉絲汀．舒茲—萊斯Christine Schulz-Reiss</t>
  </si>
  <si>
    <r>
      <rPr>
        <sz val="12"/>
        <color theme="1"/>
        <rFont val="新細明體"/>
        <family val="1"/>
        <charset val="136"/>
      </rPr>
      <t>【尾木媽媽，請教教我！】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新細明體"/>
        <family val="1"/>
        <charset val="136"/>
      </rPr>
      <t>該怎麼辦？社群網站帶來的煩惱</t>
    </r>
  </si>
  <si>
    <t>尾木直樹</t>
  </si>
  <si>
    <r>
      <rPr>
        <sz val="12"/>
        <color theme="1"/>
        <rFont val="新細明體"/>
        <family val="1"/>
        <charset val="136"/>
      </rPr>
      <t>愛上藝術的第一本書：人物篇</t>
    </r>
  </si>
  <si>
    <t>Susie Brooks</t>
  </si>
  <si>
    <r>
      <rPr>
        <sz val="12"/>
        <color theme="1"/>
        <rFont val="新細明體"/>
        <family val="1"/>
        <charset val="136"/>
      </rPr>
      <t>厭世代－低薪、貧窮與看不見的未來</t>
    </r>
  </si>
  <si>
    <t>吳承紘、關鍵評論網</t>
  </si>
  <si>
    <t>讀書共和國（月熊出版）</t>
  </si>
  <si>
    <r>
      <rPr>
        <sz val="12"/>
        <color theme="1"/>
        <rFont val="新細明體"/>
        <family val="1"/>
        <charset val="136"/>
      </rPr>
      <t>跟孩子玩自然</t>
    </r>
  </si>
  <si>
    <t>作者：洪瓊君/繪者：陳采悠</t>
  </si>
  <si>
    <r>
      <rPr>
        <sz val="12"/>
        <color theme="1"/>
        <rFont val="新細明體"/>
        <family val="1"/>
        <charset val="136"/>
      </rPr>
      <t>公平與不公平：哲學種子系列</t>
    </r>
  </si>
  <si>
    <t>Brigitte Labbé, Michel Puech</t>
  </si>
  <si>
    <r>
      <rPr>
        <sz val="12"/>
        <color theme="1"/>
        <rFont val="新細明體"/>
        <family val="1"/>
        <charset val="136"/>
      </rPr>
      <t>巫醫、動物與我：菜鳥獸醫又怪異又美好的非洲另類行醫之旅</t>
    </r>
  </si>
  <si>
    <t>瑞博醫師〈Dr. Reb〉</t>
  </si>
  <si>
    <t>日本一城一食：從戰國史秒懂十二現存天守、三大名城、五大老居城、二條城</t>
    <phoneticPr fontId="4" type="noConversion"/>
  </si>
  <si>
    <t>城邦文化事業股份有限公司 創意市集出版社</t>
  </si>
  <si>
    <r>
      <rPr>
        <sz val="12"/>
        <color theme="1"/>
        <rFont val="新細明體"/>
        <family val="1"/>
        <charset val="136"/>
      </rPr>
      <t>歷史上的大暖化：看千年前的氣候變遷，如何重新分配世界文明的版圖</t>
    </r>
  </si>
  <si>
    <t>布萊恩．費根（Brian Fagan）</t>
  </si>
  <si>
    <r>
      <rPr>
        <sz val="12"/>
        <color theme="1"/>
        <rFont val="新細明體"/>
        <family val="1"/>
        <charset val="136"/>
      </rPr>
      <t>信仰的開花</t>
    </r>
  </si>
  <si>
    <t>林承緯</t>
  </si>
  <si>
    <t>讀書共和國（遠足文化）</t>
  </si>
  <si>
    <r>
      <rPr>
        <sz val="12"/>
        <color theme="1"/>
        <rFont val="新細明體"/>
        <family val="1"/>
        <charset val="136"/>
      </rPr>
      <t>億萬年尺度的臺灣：從地質公園追出島嶼身世</t>
    </r>
  </si>
  <si>
    <t>撰文／林書帆．諶淑婷．陳泳翰．邱彥瑜．莊瑞琳．王梵．雷翔宇 攝影／許震唐．黃世澤</t>
  </si>
  <si>
    <r>
      <rPr>
        <sz val="12"/>
        <color theme="1"/>
        <rFont val="新細明體"/>
        <family val="1"/>
        <charset val="136"/>
      </rPr>
      <t>讓我照顧你：一位長照服務員的</t>
    </r>
    <r>
      <rPr>
        <sz val="12"/>
        <color theme="1"/>
        <rFont val="Times New Roman"/>
        <family val="1"/>
      </rPr>
      <t>30</t>
    </r>
    <r>
      <rPr>
        <sz val="12"/>
        <color theme="1"/>
        <rFont val="新細明體"/>
        <family val="1"/>
        <charset val="136"/>
      </rPr>
      <t>則感動記事</t>
    </r>
  </si>
  <si>
    <t>老么</t>
  </si>
  <si>
    <t>小學高年級、 國中、 高中職</t>
    <phoneticPr fontId="4" type="noConversion"/>
  </si>
  <si>
    <r>
      <rPr>
        <sz val="12"/>
        <color theme="1"/>
        <rFont val="新細明體"/>
        <family val="1"/>
        <charset val="136"/>
      </rPr>
      <t>最值得過的人生</t>
    </r>
    <r>
      <rPr>
        <sz val="12"/>
        <color theme="1"/>
        <rFont val="Times New Roman"/>
        <family val="1"/>
      </rPr>
      <t>--</t>
    </r>
    <r>
      <rPr>
        <sz val="12"/>
        <color theme="1"/>
        <rFont val="新細明體"/>
        <family val="1"/>
        <charset val="136"/>
      </rPr>
      <t>哲學爸爸給女兒的大學禮物</t>
    </r>
  </si>
  <si>
    <t>林從一</t>
  </si>
  <si>
    <r>
      <rPr>
        <sz val="12"/>
        <color theme="1"/>
        <rFont val="新細明體"/>
        <family val="1"/>
        <charset val="136"/>
      </rPr>
      <t>東京農業人</t>
    </r>
  </si>
  <si>
    <t>Beretta</t>
  </si>
  <si>
    <r>
      <rPr>
        <sz val="12"/>
        <color theme="1"/>
        <rFont val="新細明體"/>
        <family val="1"/>
        <charset val="136"/>
      </rPr>
      <t>夢想，在路上</t>
    </r>
  </si>
  <si>
    <t>尤文翰</t>
  </si>
  <si>
    <t>平裝本出版有限公司</t>
  </si>
  <si>
    <r>
      <rPr>
        <sz val="12"/>
        <color theme="1"/>
        <rFont val="新細明體"/>
        <family val="1"/>
        <charset val="136"/>
      </rPr>
      <t>世界史聞不出的藥水味：那些外國名人的生老病死</t>
    </r>
  </si>
  <si>
    <t>下流青春</t>
    <phoneticPr fontId="4" type="noConversion"/>
  </si>
  <si>
    <t>孔繁芸/撰文 張進益/口述</t>
  </si>
  <si>
    <r>
      <rPr>
        <sz val="12"/>
        <color theme="1"/>
        <rFont val="新細明體"/>
        <family val="1"/>
        <charset val="136"/>
      </rPr>
      <t>老雜時代：看見台灣老雜貨店的人情、風土與物產</t>
    </r>
  </si>
  <si>
    <t>林欣誼、曾國祥</t>
  </si>
  <si>
    <r>
      <rPr>
        <sz val="12"/>
        <color theme="1"/>
        <rFont val="新細明體"/>
        <family val="1"/>
        <charset val="136"/>
      </rPr>
      <t>逃難吧</t>
    </r>
    <r>
      <rPr>
        <sz val="12"/>
        <color theme="1"/>
        <rFont val="Times New Roman"/>
        <family val="1"/>
      </rPr>
      <t>……</t>
    </r>
    <r>
      <rPr>
        <sz val="12"/>
        <color theme="1"/>
        <rFont val="新細明體"/>
        <family val="1"/>
        <charset val="136"/>
      </rPr>
      <t>戰地記者喬裝敘利亞難民</t>
    </r>
    <r>
      <rPr>
        <sz val="12"/>
        <color theme="1"/>
        <rFont val="Times New Roman"/>
        <family val="1"/>
      </rPr>
      <t>168hrs</t>
    </r>
    <r>
      <rPr>
        <sz val="12"/>
        <color theme="1"/>
        <rFont val="新細明體"/>
        <family val="1"/>
        <charset val="136"/>
      </rPr>
      <t>偷渡紀實</t>
    </r>
  </si>
  <si>
    <t>沃夫岡‧鮑爾, 史丹尼斯拉夫‧克魯帕爾 Wolfgang Bauer, Stanislav Krupar</t>
  </si>
  <si>
    <r>
      <rPr>
        <sz val="12"/>
        <color theme="1"/>
        <rFont val="新細明體"/>
        <family val="1"/>
        <charset val="136"/>
      </rPr>
      <t>古蘭似海：用生活見證伊斯蘭聖典的真諦</t>
    </r>
  </si>
  <si>
    <t>Carla Power</t>
  </si>
  <si>
    <r>
      <rPr>
        <sz val="12"/>
        <color theme="1"/>
        <rFont val="新細明體"/>
        <family val="1"/>
        <charset val="136"/>
      </rPr>
      <t>歐洲的心臟：德國如何改變自己</t>
    </r>
  </si>
  <si>
    <t>林育立</t>
  </si>
  <si>
    <r>
      <rPr>
        <sz val="12"/>
        <color theme="1"/>
        <rFont val="新細明體"/>
        <family val="1"/>
        <charset val="136"/>
      </rPr>
      <t>向日葵的季節</t>
    </r>
  </si>
  <si>
    <t>伊戈爾‧T‧梅奇克 Igor T. Miecik</t>
  </si>
  <si>
    <r>
      <rPr>
        <sz val="12"/>
        <color theme="1"/>
        <rFont val="新細明體"/>
        <family val="1"/>
        <charset val="136"/>
      </rPr>
      <t>在希望與恐懼之間：阿富汗的戰地與日常實境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精裝攝影集，附全球獨家導讀別冊</t>
    </r>
    <r>
      <rPr>
        <sz val="12"/>
        <color theme="1"/>
        <rFont val="Times New Roman"/>
        <family val="1"/>
      </rPr>
      <t>)</t>
    </r>
  </si>
  <si>
    <t>寶拉‧伯朗斯坦 Paula Bronstein</t>
  </si>
  <si>
    <r>
      <rPr>
        <sz val="12"/>
        <color theme="1"/>
        <rFont val="新細明體"/>
        <family val="1"/>
        <charset val="136"/>
      </rPr>
      <t>小鬱亂入，抱緊處理</t>
    </r>
  </si>
  <si>
    <t>林妤恒、白琳</t>
  </si>
  <si>
    <t>小學高年級、國中、 高中職</t>
    <phoneticPr fontId="4" type="noConversion"/>
  </si>
  <si>
    <r>
      <rPr>
        <sz val="12"/>
        <color theme="1"/>
        <rFont val="新細明體"/>
        <family val="1"/>
        <charset val="136"/>
      </rPr>
      <t>野台戲</t>
    </r>
  </si>
  <si>
    <t>范毅舜</t>
  </si>
  <si>
    <r>
      <rPr>
        <sz val="12"/>
        <color theme="1"/>
        <rFont val="新細明體"/>
        <family val="1"/>
        <charset val="136"/>
      </rPr>
      <t>包公哪有那麼黑：你所不知道的包青天</t>
    </r>
  </si>
  <si>
    <t>套</t>
    <phoneticPr fontId="2" type="noConversion"/>
  </si>
  <si>
    <t>學齡前、小學低年級、小學中年級、小學高年級、國中</t>
    <phoneticPr fontId="4" type="noConversion"/>
  </si>
  <si>
    <t>誰才是你真正的好朋友</t>
    <phoneticPr fontId="4" type="noConversion"/>
  </si>
  <si>
    <t>Jan Yager</t>
  </si>
  <si>
    <r>
      <t>100</t>
    </r>
    <r>
      <rPr>
        <sz val="12"/>
        <color theme="1"/>
        <rFont val="新細明體"/>
        <family val="1"/>
        <charset val="136"/>
      </rPr>
      <t>種看世界的角度，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本書的故事，塑造出我們今天的世界：知識傳布的媒介，人類文明發展記事</t>
    </r>
  </si>
  <si>
    <t>Roderick Cave, Sara Ayad</t>
  </si>
  <si>
    <r>
      <rPr>
        <sz val="12"/>
        <color theme="1"/>
        <rFont val="新細明體"/>
        <family val="1"/>
        <charset val="136"/>
      </rPr>
      <t>你該殺死那個胖子嗎？：為了多數人幸福而犧牲少數人權益是對的嗎？我們今日該如何看待道德哲學的經典難題</t>
    </r>
  </si>
  <si>
    <t>David Edmonds</t>
  </si>
  <si>
    <t>拆哪，中國的大片時代</t>
    <phoneticPr fontId="4" type="noConversion"/>
  </si>
  <si>
    <t>李政亮</t>
  </si>
  <si>
    <r>
      <rPr>
        <sz val="12"/>
        <color theme="1"/>
        <rFont val="新細明體"/>
        <family val="1"/>
        <charset val="136"/>
      </rPr>
      <t>咬一口馬克思的水煎包──我這樣轉大人</t>
    </r>
  </si>
  <si>
    <t>張慧慈，BIGUN</t>
  </si>
  <si>
    <t>望鄉三千里：台灣少年工奮鬥史</t>
    <phoneticPr fontId="2" type="noConversion"/>
  </si>
  <si>
    <t>林景淵</t>
  </si>
  <si>
    <t>我將前往的遠方</t>
    <phoneticPr fontId="4" type="noConversion"/>
  </si>
  <si>
    <t>郭強生</t>
  </si>
  <si>
    <t>張曼娟成語學堂Ⅰ：爺爺泡的茶</t>
    <phoneticPr fontId="4" type="noConversion"/>
  </si>
  <si>
    <r>
      <rPr>
        <sz val="12"/>
        <color theme="1"/>
        <rFont val="新細明體"/>
        <family val="1"/>
        <charset val="136"/>
      </rPr>
      <t>日本，不能直譯：林水福作品集</t>
    </r>
    <r>
      <rPr>
        <sz val="12"/>
        <color theme="1"/>
        <rFont val="Times New Roman"/>
        <family val="1"/>
      </rPr>
      <t>1</t>
    </r>
  </si>
  <si>
    <t>林水福</t>
  </si>
  <si>
    <r>
      <rPr>
        <sz val="12"/>
        <color theme="1"/>
        <rFont val="新細明體"/>
        <family val="1"/>
        <charset val="136"/>
      </rPr>
      <t>旅行</t>
    </r>
  </si>
  <si>
    <t>張啟疆</t>
  </si>
  <si>
    <r>
      <rPr>
        <sz val="12"/>
        <color theme="1"/>
        <rFont val="新細明體"/>
        <family val="1"/>
        <charset val="136"/>
      </rPr>
      <t>袒露的心</t>
    </r>
  </si>
  <si>
    <t>平路</t>
  </si>
  <si>
    <r>
      <rPr>
        <sz val="12"/>
        <color theme="1"/>
        <rFont val="新細明體"/>
        <family val="1"/>
        <charset val="136"/>
      </rPr>
      <t>沒什麼事是喝一碗奶茶不能解決的</t>
    </r>
    <r>
      <rPr>
        <sz val="12"/>
        <color theme="1"/>
        <rFont val="Times New Roman"/>
        <family val="1"/>
      </rPr>
      <t>⋯⋯</t>
    </r>
    <r>
      <rPr>
        <sz val="12"/>
        <color theme="1"/>
        <rFont val="新細明體"/>
        <family val="1"/>
        <charset val="136"/>
      </rPr>
      <t>：我的人類學田野筆記</t>
    </r>
  </si>
  <si>
    <t>梁瑜</t>
  </si>
  <si>
    <t>逆天的騷動</t>
    <phoneticPr fontId="4" type="noConversion"/>
  </si>
  <si>
    <t>黃秋芳著</t>
  </si>
  <si>
    <t>綿長的訣別</t>
    <phoneticPr fontId="4" type="noConversion"/>
  </si>
  <si>
    <t>夏河靜</t>
  </si>
  <si>
    <t>黃洋裝的祕密</t>
    <phoneticPr fontId="4" type="noConversion"/>
  </si>
  <si>
    <t>門神寶貝</t>
    <phoneticPr fontId="4" type="noConversion"/>
  </si>
  <si>
    <t>賴曉珍</t>
  </si>
  <si>
    <r>
      <rPr>
        <sz val="12"/>
        <color theme="1"/>
        <rFont val="新細明體"/>
        <family val="1"/>
        <charset val="136"/>
      </rPr>
      <t>穿越故宮大冒險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：肉形石的召喚</t>
    </r>
  </si>
  <si>
    <r>
      <rPr>
        <sz val="12"/>
        <color theme="1"/>
        <rFont val="新細明體"/>
        <family val="1"/>
        <charset val="136"/>
      </rPr>
      <t>小熊兄妹的點子屋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：不能說的三句話</t>
    </r>
  </si>
  <si>
    <r>
      <rPr>
        <sz val="12"/>
        <color theme="1"/>
        <rFont val="新細明體"/>
        <family val="1"/>
        <charset val="136"/>
      </rPr>
      <t>張曼娟成語學堂Ⅰ：野蠻遊戲</t>
    </r>
  </si>
  <si>
    <t>張維中</t>
  </si>
  <si>
    <r>
      <rPr>
        <sz val="12"/>
        <color theme="1"/>
        <rFont val="新細明體"/>
        <family val="1"/>
        <charset val="136"/>
      </rPr>
      <t>給孩子的希臘羅馬神話故事（上）：眾神的世界大戰</t>
    </r>
  </si>
  <si>
    <t>村裡來了個暴走女外科：偏鄉小醫院的血與骨、笑和淚</t>
    <phoneticPr fontId="4" type="noConversion"/>
  </si>
  <si>
    <t>劉宗瑀（小劉醫師）</t>
  </si>
  <si>
    <t>日常藍調</t>
    <phoneticPr fontId="4" type="noConversion"/>
  </si>
  <si>
    <t>徐至宏</t>
  </si>
  <si>
    <r>
      <rPr>
        <sz val="12"/>
        <color theme="1"/>
        <rFont val="新細明體"/>
        <family val="1"/>
        <charset val="136"/>
      </rPr>
      <t>壞學姊</t>
    </r>
  </si>
  <si>
    <t>遠流出版事業股份有限公司</t>
    <phoneticPr fontId="4" type="noConversion"/>
  </si>
  <si>
    <t>作／鄭宗弦　繪／王秋香</t>
  </si>
  <si>
    <t>文藝春秋</t>
    <phoneticPr fontId="4" type="noConversion"/>
  </si>
  <si>
    <t>黃崇凱</t>
  </si>
  <si>
    <r>
      <rPr>
        <sz val="12"/>
        <color theme="1"/>
        <rFont val="新細明體"/>
        <family val="1"/>
        <charset val="136"/>
      </rPr>
      <t>一百擊</t>
    </r>
  </si>
  <si>
    <t>吳鈞堯</t>
  </si>
  <si>
    <r>
      <rPr>
        <sz val="12"/>
        <color theme="1"/>
        <rFont val="新細明體"/>
        <family val="1"/>
        <charset val="136"/>
      </rPr>
      <t>九歌</t>
    </r>
    <r>
      <rPr>
        <sz val="12"/>
        <color theme="1"/>
        <rFont val="Times New Roman"/>
        <family val="1"/>
      </rPr>
      <t>105</t>
    </r>
    <r>
      <rPr>
        <sz val="12"/>
        <color theme="1"/>
        <rFont val="新細明體"/>
        <family val="1"/>
        <charset val="136"/>
      </rPr>
      <t>童話選</t>
    </r>
  </si>
  <si>
    <t>王淑芬 主編</t>
  </si>
  <si>
    <r>
      <rPr>
        <sz val="12"/>
        <color theme="1"/>
        <rFont val="新細明體"/>
        <family val="1"/>
        <charset val="136"/>
      </rPr>
      <t>花樹下，我還可以再站一會兒</t>
    </r>
  </si>
  <si>
    <t>張曉風</t>
  </si>
  <si>
    <r>
      <rPr>
        <sz val="12"/>
        <color theme="1"/>
        <rFont val="新細明體"/>
        <family val="1"/>
        <charset val="136"/>
      </rPr>
      <t>女子漢</t>
    </r>
  </si>
  <si>
    <t>楊隸亞</t>
  </si>
  <si>
    <r>
      <rPr>
        <sz val="12"/>
        <color theme="1"/>
        <rFont val="新細明體"/>
        <family val="1"/>
        <charset val="136"/>
      </rPr>
      <t>攔截時間的方法：手記書</t>
    </r>
  </si>
  <si>
    <t>張讓</t>
  </si>
  <si>
    <r>
      <rPr>
        <sz val="12"/>
        <color theme="1"/>
        <rFont val="新細明體"/>
        <family val="1"/>
        <charset val="136"/>
      </rPr>
      <t>像我這樣的一個記者</t>
    </r>
  </si>
  <si>
    <t>房慧真</t>
  </si>
  <si>
    <r>
      <rPr>
        <sz val="12"/>
        <color theme="1"/>
        <rFont val="新細明體"/>
        <family val="1"/>
        <charset val="136"/>
      </rPr>
      <t>阮是漫畫家</t>
    </r>
  </si>
  <si>
    <t>單車迷魂記</t>
    <phoneticPr fontId="4" type="noConversion"/>
  </si>
  <si>
    <t>作／廖炳焜　繪／廖若凡</t>
  </si>
  <si>
    <r>
      <rPr>
        <sz val="12"/>
        <color theme="1"/>
        <rFont val="新細明體"/>
        <family val="1"/>
        <charset val="136"/>
      </rPr>
      <t>《走詩高雄》</t>
    </r>
  </si>
  <si>
    <t>丁威仁</t>
  </si>
  <si>
    <t>島讀文化學社</t>
  </si>
  <si>
    <t>翻滾吧！男人，還有喵導</t>
    <phoneticPr fontId="4" type="noConversion"/>
  </si>
  <si>
    <t>林育賢／著</t>
  </si>
  <si>
    <r>
      <rPr>
        <sz val="12"/>
        <color theme="1"/>
        <rFont val="新細明體"/>
        <family val="1"/>
        <charset val="136"/>
      </rPr>
      <t>織</t>
    </r>
  </si>
  <si>
    <r>
      <rPr>
        <sz val="12"/>
        <color theme="1"/>
        <rFont val="新細明體"/>
        <family val="1"/>
        <charset val="136"/>
      </rPr>
      <t>為孩子張開夢想的翅膀──落山風老師愛的教育週記</t>
    </r>
  </si>
  <si>
    <t>楊傳峰</t>
  </si>
  <si>
    <r>
      <rPr>
        <sz val="12"/>
        <color theme="1"/>
        <rFont val="新細明體"/>
        <family val="1"/>
        <charset val="136"/>
      </rPr>
      <t>無意象之城</t>
    </r>
  </si>
  <si>
    <t>蘇紹連</t>
  </si>
  <si>
    <t>秀威出版（秀威資訊）</t>
  </si>
  <si>
    <t>翻動書頁的聲音</t>
    <phoneticPr fontId="4" type="noConversion"/>
  </si>
  <si>
    <r>
      <rPr>
        <sz val="12"/>
        <color theme="1"/>
        <rFont val="新細明體"/>
        <family val="1"/>
        <charset val="136"/>
      </rPr>
      <t>數學獵人</t>
    </r>
  </si>
  <si>
    <t>李儀婷著</t>
  </si>
  <si>
    <r>
      <rPr>
        <sz val="12"/>
        <color theme="1"/>
        <rFont val="新細明體"/>
        <family val="1"/>
        <charset val="136"/>
      </rPr>
      <t>蝸牛：林良的</t>
    </r>
    <r>
      <rPr>
        <sz val="12"/>
        <color theme="1"/>
        <rFont val="Times New Roman"/>
        <family val="1"/>
      </rPr>
      <t>78</t>
    </r>
    <r>
      <rPr>
        <sz val="12"/>
        <color theme="1"/>
        <rFont val="新細明體"/>
        <family val="1"/>
        <charset val="136"/>
      </rPr>
      <t>首詩</t>
    </r>
  </si>
  <si>
    <r>
      <rPr>
        <sz val="12"/>
        <color theme="1"/>
        <rFont val="新細明體"/>
        <family val="1"/>
        <charset val="136"/>
      </rPr>
      <t>海龍‧改改</t>
    </r>
  </si>
  <si>
    <t>張國立</t>
  </si>
  <si>
    <r>
      <rPr>
        <sz val="12"/>
        <color theme="1"/>
        <rFont val="新細明體"/>
        <family val="1"/>
        <charset val="136"/>
      </rPr>
      <t>小珍珠選守護神</t>
    </r>
  </si>
  <si>
    <r>
      <rPr>
        <sz val="12"/>
        <color theme="1"/>
        <rFont val="新細明體"/>
        <family val="1"/>
        <charset val="136"/>
      </rPr>
      <t>無名者</t>
    </r>
  </si>
  <si>
    <t>胡晴舫</t>
  </si>
  <si>
    <r>
      <rPr>
        <sz val="12"/>
        <color theme="1"/>
        <rFont val="新細明體"/>
        <family val="1"/>
        <charset val="136"/>
      </rPr>
      <t>忤：叛之三部曲首部曲</t>
    </r>
  </si>
  <si>
    <t>林剪雲</t>
  </si>
  <si>
    <r>
      <rPr>
        <sz val="12"/>
        <color theme="1"/>
        <rFont val="新細明體"/>
        <family val="1"/>
        <charset val="136"/>
      </rPr>
      <t>二馬中元：影劇六村有鬼</t>
    </r>
  </si>
  <si>
    <t>馮翊綱</t>
  </si>
  <si>
    <r>
      <rPr>
        <sz val="12"/>
        <color theme="1"/>
        <rFont val="新細明體"/>
        <family val="1"/>
        <charset val="136"/>
      </rPr>
      <t>密爾頓‧赫爾希：巧克力天才</t>
    </r>
  </si>
  <si>
    <t>張燕風 著／吳楚璿 繪</t>
  </si>
  <si>
    <r>
      <rPr>
        <sz val="12"/>
        <color theme="1"/>
        <rFont val="新細明體"/>
        <family val="1"/>
        <charset val="136"/>
      </rPr>
      <t>第</t>
    </r>
    <r>
      <rPr>
        <sz val="12"/>
        <color theme="1"/>
        <rFont val="Times New Roman"/>
        <family val="1"/>
      </rPr>
      <t>21</t>
    </r>
    <r>
      <rPr>
        <sz val="12"/>
        <color theme="1"/>
        <rFont val="新細明體"/>
        <family val="1"/>
        <charset val="136"/>
      </rPr>
      <t>個學生</t>
    </r>
  </si>
  <si>
    <t>徐嘉澤◎作者 林藝軒◎繪圖</t>
  </si>
  <si>
    <t>高雄市政府文化局、聯經出版事業股份有限公司</t>
  </si>
  <si>
    <r>
      <rPr>
        <sz val="12"/>
        <color theme="1"/>
        <rFont val="新細明體"/>
        <family val="1"/>
        <charset val="136"/>
      </rPr>
      <t>牧笛獎精品童話：機器人保母</t>
    </r>
  </si>
  <si>
    <t>于景俠、王林柏、程景春、黃馨慧、陳秋玉、李明珊著</t>
  </si>
  <si>
    <r>
      <rPr>
        <sz val="12"/>
        <color theme="1"/>
        <rFont val="新細明體"/>
        <family val="1"/>
        <charset val="136"/>
      </rPr>
      <t>【字的小詩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】字字小宇宙</t>
    </r>
  </si>
  <si>
    <t>下一秒的人生</t>
    <phoneticPr fontId="4" type="noConversion"/>
  </si>
  <si>
    <t>劉北元</t>
  </si>
  <si>
    <t>四也文化出版有限公司</t>
  </si>
  <si>
    <r>
      <rPr>
        <sz val="12"/>
        <color theme="1"/>
        <rFont val="新細明體"/>
        <family val="1"/>
        <charset val="136"/>
      </rPr>
      <t>睡在懸崖上的人：從博士生到在大垃圾箱撿拾過期食物，我不是墜落，我是攀上了夢想的高峰</t>
    </r>
  </si>
  <si>
    <t>易思婷（小Po）</t>
  </si>
  <si>
    <r>
      <rPr>
        <sz val="12"/>
        <color theme="1"/>
        <rFont val="新細明體"/>
        <family val="1"/>
        <charset val="136"/>
      </rPr>
      <t>聖誕老婆婆</t>
    </r>
  </si>
  <si>
    <t>陳胤</t>
    <phoneticPr fontId="4" type="noConversion"/>
  </si>
  <si>
    <t>前衛出版社</t>
    <phoneticPr fontId="4" type="noConversion"/>
  </si>
  <si>
    <r>
      <rPr>
        <sz val="12"/>
        <color theme="1"/>
        <rFont val="新細明體"/>
        <family val="1"/>
        <charset val="136"/>
      </rPr>
      <t>但我想活：不放過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％的存活機會，黃博煒的截後人生</t>
    </r>
  </si>
  <si>
    <t>黃博煒</t>
  </si>
  <si>
    <r>
      <rPr>
        <sz val="12"/>
        <color theme="1"/>
        <rFont val="新細明體"/>
        <family val="1"/>
        <charset val="136"/>
      </rPr>
      <t>身體．意識．敘事──現代詩九家論</t>
    </r>
  </si>
  <si>
    <t>陳政彥</t>
  </si>
  <si>
    <t>秀威經典（秀威資訊）</t>
  </si>
  <si>
    <r>
      <rPr>
        <sz val="12"/>
        <color theme="1"/>
        <rFont val="新細明體"/>
        <family val="1"/>
        <charset val="136"/>
      </rPr>
      <t>島游</t>
    </r>
    <r>
      <rPr>
        <sz val="12"/>
        <color theme="1"/>
        <rFont val="Times New Roman"/>
        <family val="1"/>
      </rPr>
      <t>4.0</t>
    </r>
  </si>
  <si>
    <t>蘇善</t>
  </si>
  <si>
    <r>
      <rPr>
        <sz val="12"/>
        <color theme="1"/>
        <rFont val="新細明體"/>
        <family val="1"/>
        <charset val="136"/>
      </rPr>
      <t>昭和町六帖：金恒杰文集</t>
    </r>
  </si>
  <si>
    <t>金恒杰</t>
  </si>
  <si>
    <r>
      <rPr>
        <sz val="12"/>
        <color theme="1"/>
        <rFont val="新細明體"/>
        <family val="1"/>
        <charset val="136"/>
      </rPr>
      <t>一生必讀的</t>
    </r>
    <r>
      <rPr>
        <sz val="12"/>
        <color theme="1"/>
        <rFont val="Times New Roman"/>
        <family val="1"/>
      </rPr>
      <t>50</t>
    </r>
    <r>
      <rPr>
        <sz val="12"/>
        <color theme="1"/>
        <rFont val="新細明體"/>
        <family val="1"/>
        <charset val="136"/>
      </rPr>
      <t>本日本文學名著</t>
    </r>
  </si>
  <si>
    <t>布克文化</t>
  </si>
  <si>
    <r>
      <rPr>
        <sz val="12"/>
        <color theme="1"/>
        <rFont val="新細明體"/>
        <family val="1"/>
        <charset val="136"/>
      </rPr>
      <t>比海還深的地方</t>
    </r>
  </si>
  <si>
    <t>宋尚緯</t>
  </si>
  <si>
    <t>啟明出版事業股份有限公司</t>
  </si>
  <si>
    <r>
      <rPr>
        <sz val="12"/>
        <color theme="1"/>
        <rFont val="新細明體"/>
        <family val="1"/>
        <charset val="136"/>
      </rPr>
      <t>青出於藍：一窺雍正帝王術</t>
    </r>
  </si>
  <si>
    <t>陳捷先</t>
  </si>
  <si>
    <t>解讀法國文學名著</t>
    <phoneticPr fontId="4" type="noConversion"/>
  </si>
  <si>
    <t>阮若缺</t>
  </si>
  <si>
    <r>
      <rPr>
        <sz val="12"/>
        <color theme="1"/>
        <rFont val="新細明體"/>
        <family val="1"/>
        <charset val="136"/>
      </rPr>
      <t>《我和我的</t>
    </r>
    <r>
      <rPr>
        <sz val="12"/>
        <color theme="1"/>
        <rFont val="Times New Roman"/>
        <family val="1"/>
      </rPr>
      <t>T</t>
    </r>
    <r>
      <rPr>
        <sz val="12"/>
        <color theme="1"/>
        <rFont val="新細明體"/>
        <family val="1"/>
        <charset val="136"/>
      </rPr>
      <t>媽媽》</t>
    </r>
  </si>
  <si>
    <t>黃惠偵</t>
  </si>
  <si>
    <t>巫王志．卷一～卷三套書</t>
    <phoneticPr fontId="4" type="noConversion"/>
  </si>
  <si>
    <t>城邦文化出版集團　奇幻基地出版事業部</t>
  </si>
  <si>
    <r>
      <rPr>
        <sz val="12"/>
        <color theme="1"/>
        <rFont val="新細明體"/>
        <family val="1"/>
        <charset val="136"/>
      </rPr>
      <t>鐘樓應該有怪人──我的歐亞紀行</t>
    </r>
  </si>
  <si>
    <t>王基倫</t>
  </si>
  <si>
    <t>原來如此故事集</t>
  </si>
  <si>
    <t>Rudyard Kipling</t>
  </si>
  <si>
    <t>白夜：兩個祖國、五個手足、三代日裔美國家庭的生命故事</t>
    <phoneticPr fontId="4" type="noConversion"/>
  </si>
  <si>
    <t>Pamela Rotner Sakamoto 著</t>
  </si>
  <si>
    <t>老媽，這次換我照顧你</t>
  </si>
  <si>
    <t>島田洋七 Shimada Yōhichi</t>
  </si>
  <si>
    <r>
      <rPr>
        <sz val="12"/>
        <color theme="1"/>
        <rFont val="新細明體"/>
        <family val="1"/>
        <charset val="136"/>
      </rPr>
      <t>嘯風山莊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經典新譯咆哮山莊</t>
    </r>
    <r>
      <rPr>
        <sz val="12"/>
        <color theme="1"/>
        <rFont val="Times New Roman"/>
        <family val="1"/>
      </rPr>
      <t>)</t>
    </r>
  </si>
  <si>
    <t>Emily Brontë</t>
  </si>
  <si>
    <t>當幸福來請款</t>
  </si>
  <si>
    <t>Jonas Karlsson</t>
  </si>
  <si>
    <r>
      <rPr>
        <sz val="12"/>
        <color theme="1"/>
        <rFont val="新細明體"/>
        <family val="1"/>
        <charset val="136"/>
      </rPr>
      <t>鹿苑長春</t>
    </r>
    <r>
      <rPr>
        <sz val="12"/>
        <color theme="1"/>
        <rFont val="Times New Roman"/>
        <family val="1"/>
      </rPr>
      <t>The Yearling</t>
    </r>
    <r>
      <rPr>
        <sz val="12"/>
        <color theme="1"/>
        <rFont val="新細明體"/>
        <family val="1"/>
        <charset val="136"/>
      </rPr>
      <t>：重訪經典全譯本</t>
    </r>
  </si>
  <si>
    <t>Marjorie Kinnan Rawlings</t>
  </si>
  <si>
    <t>小島來了陌生爸爸</t>
  </si>
  <si>
    <t>Anna Woltz</t>
  </si>
  <si>
    <t>多摩川物語</t>
  </si>
  <si>
    <t>ドリアン助川</t>
  </si>
  <si>
    <t>北歐眾神</t>
  </si>
  <si>
    <t>Neil Gaiman</t>
  </si>
  <si>
    <t>夏先生的故事</t>
  </si>
  <si>
    <t>Patrick Süskind</t>
  </si>
  <si>
    <t>聖誕男孩</t>
  </si>
  <si>
    <t>麥特．海格（Matt Haig）</t>
  </si>
  <si>
    <t>琥珀眨眼的瞬間</t>
  </si>
  <si>
    <t>小川洋子</t>
  </si>
  <si>
    <t>當花豹遇上老鼠：動物園裡二十八則人生對話</t>
  </si>
  <si>
    <r>
      <rPr>
        <sz val="12"/>
        <color theme="1"/>
        <rFont val="新細明體"/>
        <family val="1"/>
        <charset val="136"/>
      </rPr>
      <t>什麼都行魔女商店</t>
    </r>
    <r>
      <rPr>
        <sz val="12"/>
        <color theme="1"/>
        <rFont val="Times New Roman"/>
        <family val="1"/>
      </rPr>
      <t>24</t>
    </r>
    <r>
      <rPr>
        <sz val="12"/>
        <color theme="1"/>
        <rFont val="新細明體"/>
        <family val="1"/>
        <charset val="136"/>
      </rPr>
      <t>－藥草魔女的魔法披風</t>
    </r>
  </si>
  <si>
    <t>あんびるやすこ</t>
  </si>
  <si>
    <r>
      <rPr>
        <sz val="12"/>
        <color theme="1"/>
        <rFont val="新細明體"/>
        <family val="1"/>
        <charset val="136"/>
      </rPr>
      <t>現形師傳奇</t>
    </r>
    <r>
      <rPr>
        <sz val="12"/>
        <color theme="1"/>
        <rFont val="Times New Roman"/>
        <family val="1"/>
      </rPr>
      <t>I</t>
    </r>
    <r>
      <rPr>
        <sz val="12"/>
        <color theme="1"/>
        <rFont val="新細明體"/>
        <family val="1"/>
        <charset val="136"/>
      </rPr>
      <t>：現形師的女兒</t>
    </r>
  </si>
  <si>
    <t>Lene Kaaberbol著</t>
  </si>
  <si>
    <t>世界上最棒的貓</t>
  </si>
  <si>
    <t>Higuchi Yuko（樋口裕子）</t>
  </si>
  <si>
    <t>阿嬤要我跟你說抱歉</t>
  </si>
  <si>
    <t>Fredrik Backman</t>
  </si>
  <si>
    <t>代做功課股份有限公司（增訂新版）</t>
  </si>
  <si>
    <t>古田足日</t>
  </si>
  <si>
    <t>儒勒‧凡爾納Jules Gabriel Verne</t>
  </si>
  <si>
    <t>世界上最棒的地方就在這裡</t>
  </si>
  <si>
    <t>Francesc Miralles &amp; Care Santos</t>
  </si>
  <si>
    <t>灰灰的尾巴</t>
  </si>
  <si>
    <t>伊勢英子</t>
  </si>
  <si>
    <r>
      <rPr>
        <sz val="12"/>
        <color theme="1"/>
        <rFont val="新細明體"/>
        <family val="1"/>
        <charset val="136"/>
      </rPr>
      <t>我看見、我知道、我思考：大人都忘了</t>
    </r>
    <r>
      <rPr>
        <sz val="12"/>
        <color theme="1"/>
        <rFont val="Times New Roman"/>
        <family val="1"/>
      </rPr>
      <t>...</t>
    </r>
    <r>
      <rPr>
        <sz val="12"/>
        <color theme="1"/>
        <rFont val="新細明體"/>
        <family val="1"/>
        <charset val="136"/>
      </rPr>
      <t>那些簡單卻重要的小事</t>
    </r>
  </si>
  <si>
    <t>中島芭旺</t>
  </si>
  <si>
    <t>被天堂遺忘的孩子：一場重現愛與勇氣的冒險之旅【典藏增訂版】</t>
  </si>
  <si>
    <t>Sonia Nazario</t>
  </si>
  <si>
    <t>小王子【獨家精裝夜光版】</t>
  </si>
  <si>
    <t>安東尼‧聖修伯里 Antoine de Saint-Exupéry</t>
  </si>
  <si>
    <r>
      <rPr>
        <sz val="12"/>
        <color theme="1"/>
        <rFont val="新細明體"/>
        <family val="1"/>
        <charset val="136"/>
      </rPr>
      <t>那又怎樣的一年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新版</t>
    </r>
    <r>
      <rPr>
        <sz val="12"/>
        <color theme="1"/>
        <rFont val="Times New Roman"/>
        <family val="1"/>
      </rPr>
      <t>)</t>
    </r>
  </si>
  <si>
    <t>Gary D. Schmidt</t>
  </si>
  <si>
    <t>飛越戰火的女孩</t>
  </si>
  <si>
    <t>Kimberly Brubaker Bradley</t>
  </si>
  <si>
    <t>甲蟲男孩</t>
  </si>
  <si>
    <t>M.G. 里奧</t>
  </si>
  <si>
    <t>尋找雨兒</t>
  </si>
  <si>
    <r>
      <rPr>
        <sz val="12"/>
        <color theme="1"/>
        <rFont val="新細明體"/>
        <family val="1"/>
        <charset val="136"/>
      </rPr>
      <t>親愛的世界，你好嗎？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一個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歲小男孩從一枝鉛筆、一張明信片開始的</t>
    </r>
    <r>
      <rPr>
        <sz val="12"/>
        <color theme="1"/>
        <rFont val="Times New Roman"/>
        <family val="1"/>
      </rPr>
      <t>193</t>
    </r>
    <r>
      <rPr>
        <sz val="12"/>
        <color theme="1"/>
        <rFont val="新細明體"/>
        <family val="1"/>
        <charset val="136"/>
      </rPr>
      <t>國環球旅行</t>
    </r>
  </si>
  <si>
    <t>Toby Little</t>
  </si>
  <si>
    <t>彼得與他的寶貝</t>
  </si>
  <si>
    <t>Sara Pennypacker</t>
  </si>
  <si>
    <t>小學中年級</t>
    <phoneticPr fontId="4" type="noConversion"/>
  </si>
  <si>
    <t>依海之人：馬達加斯加的斐索人，一本橫跨南島與非洲的民族誌</t>
  </si>
  <si>
    <t>Rita Astuti</t>
  </si>
  <si>
    <t>讀書共和國（左岸文化）</t>
  </si>
  <si>
    <t>阿富汗幻燈秀</t>
    <phoneticPr fontId="4" type="noConversion"/>
  </si>
  <si>
    <t>William T. Vollmann</t>
  </si>
  <si>
    <t xml:space="preserve"> 高中職</t>
    <phoneticPr fontId="4" type="noConversion"/>
  </si>
  <si>
    <r>
      <rPr>
        <sz val="12"/>
        <color theme="1"/>
        <rFont val="新細明體"/>
        <family val="1"/>
        <charset val="136"/>
      </rPr>
      <t>柏林</t>
    </r>
    <r>
      <rPr>
        <sz val="12"/>
        <color theme="1"/>
        <rFont val="Times New Roman"/>
        <family val="1"/>
      </rPr>
      <t>1936</t>
    </r>
    <r>
      <rPr>
        <sz val="12"/>
        <color theme="1"/>
        <rFont val="新細明體"/>
        <family val="1"/>
        <charset val="136"/>
      </rPr>
      <t>：納粹神話與希特勒的夏日奧運</t>
    </r>
  </si>
  <si>
    <t>Oliver Hilmes 著</t>
  </si>
  <si>
    <t>呼喚奇蹟的光</t>
  </si>
  <si>
    <t>安東尼‧杜爾(Anthony Doerr)</t>
  </si>
  <si>
    <t>賽珍珠（Pearl S. Buck）</t>
  </si>
  <si>
    <t>四百歲的睡鯊與深藍色的節奏：在四季的海洋上，從小艇捕捉鯊魚的大冒險</t>
  </si>
  <si>
    <t>Morten A. Strøksnes</t>
  </si>
  <si>
    <t>網路與書</t>
  </si>
  <si>
    <t>陪你讀下去：監獄裡的閱讀課，開啟了探求公義的文學之旅</t>
  </si>
  <si>
    <t>Michelle Kuo</t>
  </si>
  <si>
    <r>
      <rPr>
        <sz val="12"/>
        <color theme="1"/>
        <rFont val="新細明體"/>
        <family val="1"/>
        <charset val="136"/>
      </rPr>
      <t>日之東．月之西</t>
    </r>
    <r>
      <rPr>
        <sz val="12"/>
        <color theme="1"/>
        <rFont val="Times New Roman"/>
        <family val="1"/>
      </rPr>
      <t>:</t>
    </r>
    <r>
      <rPr>
        <sz val="12"/>
        <color theme="1"/>
        <rFont val="新細明體"/>
        <family val="1"/>
        <charset val="136"/>
      </rPr>
      <t>北歐故事集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復刻手工粘貼版</t>
    </r>
    <r>
      <rPr>
        <sz val="12"/>
        <color theme="1"/>
        <rFont val="Times New Roman"/>
        <family val="1"/>
      </rPr>
      <t>)</t>
    </r>
  </si>
  <si>
    <t>Peter Christen Asbjørnsen、Jørgen Engebretsen Moe</t>
  </si>
  <si>
    <r>
      <rPr>
        <sz val="12"/>
        <color theme="1"/>
        <rFont val="新細明體"/>
        <family val="1"/>
        <charset val="136"/>
      </rPr>
      <t>唐吉訶德【新裝珍藏版】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附杜雷插畫‧精緻彩圖</t>
    </r>
    <r>
      <rPr>
        <sz val="12"/>
        <color theme="1"/>
        <rFont val="Times New Roman"/>
        <family val="1"/>
      </rPr>
      <t>)</t>
    </r>
  </si>
  <si>
    <t>原者：塞萬提斯（Miguel de Cervantes Saavedra)/改寫：劉怡君</t>
  </si>
  <si>
    <t>忠犬人生</t>
  </si>
  <si>
    <t>路易斯‧塞普維達(Luis Sepúlveda)</t>
  </si>
  <si>
    <r>
      <rPr>
        <sz val="12"/>
        <color theme="1"/>
        <rFont val="新細明體"/>
        <family val="1"/>
        <charset val="136"/>
      </rPr>
      <t>小熊維尼</t>
    </r>
    <r>
      <rPr>
        <sz val="12"/>
        <color theme="1"/>
        <rFont val="Times New Roman"/>
        <family val="1"/>
      </rPr>
      <t xml:space="preserve">2 </t>
    </r>
    <r>
      <rPr>
        <sz val="12"/>
        <color theme="1"/>
        <rFont val="新細明體"/>
        <family val="1"/>
        <charset val="136"/>
      </rPr>
      <t>重返森林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八十周年紀念版</t>
    </r>
    <r>
      <rPr>
        <sz val="12"/>
        <color theme="1"/>
        <rFont val="Times New Roman"/>
        <family val="1"/>
      </rPr>
      <t>)</t>
    </r>
  </si>
  <si>
    <t>作者：大衛‧班耐狄特斯(David Benedictus)/繪者：馬克．伯吉斯(Mark Burgess)</t>
  </si>
  <si>
    <r>
      <rPr>
        <sz val="12"/>
        <color theme="1"/>
        <rFont val="新細明體"/>
        <family val="1"/>
        <charset val="136"/>
      </rPr>
      <t>自己的房間【出版</t>
    </r>
    <r>
      <rPr>
        <sz val="12"/>
        <color theme="1"/>
        <rFont val="Times New Roman"/>
        <family val="1"/>
      </rPr>
      <t>90</t>
    </r>
    <r>
      <rPr>
        <sz val="12"/>
        <color theme="1"/>
        <rFont val="新細明體"/>
        <family val="1"/>
        <charset val="136"/>
      </rPr>
      <t>週年全新譯註版】</t>
    </r>
  </si>
  <si>
    <t>Virginia Woolf</t>
  </si>
  <si>
    <t>幽浮小姐的烘焙坊</t>
  </si>
  <si>
    <t>魯易吉.巴列里尼（Luigi Ballerini）</t>
  </si>
  <si>
    <r>
      <rPr>
        <sz val="12"/>
        <color theme="1"/>
        <rFont val="新細明體"/>
        <family val="1"/>
        <charset val="136"/>
      </rPr>
      <t>萊可校長的女學生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適合犯錯的好日子</t>
    </r>
  </si>
  <si>
    <t>Elise Primavera</t>
  </si>
  <si>
    <t>不讓媽媽親親</t>
  </si>
  <si>
    <r>
      <rPr>
        <sz val="12"/>
        <color theme="1"/>
        <rFont val="新細明體"/>
        <family val="1"/>
        <charset val="136"/>
      </rPr>
      <t>顛覆童話</t>
    </r>
    <r>
      <rPr>
        <sz val="12"/>
        <color theme="1"/>
        <rFont val="Times New Roman"/>
        <family val="1"/>
      </rPr>
      <t>07-</t>
    </r>
    <r>
      <rPr>
        <sz val="12"/>
        <color theme="1"/>
        <rFont val="新細明體"/>
        <family val="1"/>
        <charset val="136"/>
      </rPr>
      <t>野獸竟然不愛美女</t>
    </r>
    <r>
      <rPr>
        <sz val="12"/>
        <color theme="1"/>
        <rFont val="Times New Roman"/>
        <family val="1"/>
      </rPr>
      <t>?</t>
    </r>
  </si>
  <si>
    <t>Sarah Mlynowski</t>
  </si>
  <si>
    <t>用便便寫書的豬</t>
  </si>
  <si>
    <r>
      <rPr>
        <sz val="12"/>
        <color theme="1"/>
        <rFont val="新細明體"/>
        <family val="1"/>
        <scheme val="minor"/>
      </rPr>
      <t>최은옥</t>
    </r>
  </si>
  <si>
    <t>蘭醫生媽的老台灣故事：風土、民情、初代信徒</t>
  </si>
  <si>
    <t>連瑪玉(Marjorie Landsborough)</t>
  </si>
  <si>
    <t>我的小狗咕嚕嚕</t>
  </si>
  <si>
    <t>李閔惠(이민혜)</t>
  </si>
  <si>
    <t>徬徨少年時（德文直譯本）</t>
  </si>
  <si>
    <t>Hermann Hesse</t>
  </si>
  <si>
    <t>我是隻小小鳥</t>
  </si>
  <si>
    <t>漢娜．約翰森</t>
  </si>
  <si>
    <t>我的叔叔（電影書衣　精緻內封雙封面珍藏版）</t>
  </si>
  <si>
    <t>北杜夫</t>
  </si>
  <si>
    <r>
      <rPr>
        <sz val="12"/>
        <color theme="1"/>
        <rFont val="新細明體"/>
        <family val="1"/>
        <charset val="136"/>
      </rPr>
      <t>伊拉克現代詩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首</t>
    </r>
  </si>
  <si>
    <t>Ati Albarkat</t>
  </si>
  <si>
    <t>愚人學校</t>
  </si>
  <si>
    <t>Саша Соколов</t>
  </si>
  <si>
    <r>
      <rPr>
        <sz val="12"/>
        <color theme="1"/>
        <rFont val="新細明體"/>
        <family val="1"/>
        <charset val="136"/>
      </rPr>
      <t>昨日世界：一個歐洲人的回憶【</t>
    </r>
    <r>
      <rPr>
        <sz val="12"/>
        <color theme="1"/>
        <rFont val="Times New Roman"/>
        <family val="1"/>
      </rPr>
      <t>75</t>
    </r>
    <r>
      <rPr>
        <sz val="12"/>
        <color theme="1"/>
        <rFont val="新細明體"/>
        <family val="1"/>
        <charset val="136"/>
      </rPr>
      <t>週年典藏版／特別收錄：鬼才導演魏斯．安德森訪談】</t>
    </r>
  </si>
  <si>
    <t>Stefan Zweig</t>
  </si>
  <si>
    <t>獨居日記</t>
  </si>
  <si>
    <t>May Sarton</t>
  </si>
  <si>
    <t>從地球到月球【法文全譯插圖本】</t>
  </si>
  <si>
    <t>儒勒‧凡爾納（Jules Gabriel Verne）</t>
  </si>
  <si>
    <t>破蛹而出</t>
  </si>
  <si>
    <t>Stephanie S. Tolan著</t>
  </si>
  <si>
    <r>
      <rPr>
        <sz val="12"/>
        <color theme="1"/>
        <rFont val="新細明體"/>
        <family val="1"/>
        <charset val="136"/>
      </rPr>
      <t>簡單老師套書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《簡單老師和想飛的企鵝》、《簡單老師和想變可愛的獅子》、《簡單老師和想吃自己夢的夢貘》</t>
    </r>
    <r>
      <rPr>
        <sz val="12"/>
        <color theme="1"/>
        <rFont val="Times New Roman"/>
        <family val="1"/>
      </rPr>
      <t>)</t>
    </r>
  </si>
  <si>
    <t>齊藤洋（さいとうひろし）</t>
  </si>
  <si>
    <t>荒野機器人</t>
  </si>
  <si>
    <t>Peter Brown</t>
  </si>
  <si>
    <t>小比利和迷針族</t>
  </si>
  <si>
    <t>企鵝鐵道失物招領課</t>
  </si>
  <si>
    <t>名取佐和子</t>
  </si>
  <si>
    <t>城邦文化事業(股)公司-獨步文化</t>
  </si>
  <si>
    <t>心：日本文學史上最暢銷小說，漱石公認代表作【獨家收錄漱石文學百年特輯】</t>
  </si>
  <si>
    <t>夏目漱石</t>
  </si>
  <si>
    <r>
      <rPr>
        <sz val="12"/>
        <color theme="1"/>
        <rFont val="新細明體"/>
        <family val="1"/>
        <charset val="136"/>
      </rPr>
      <t>日本文樣圖解事典：帶來好運的日本傳統圖案</t>
    </r>
    <r>
      <rPr>
        <sz val="12"/>
        <color theme="1"/>
        <rFont val="Times New Roman"/>
        <family val="1"/>
      </rPr>
      <t>480</t>
    </r>
    <r>
      <rPr>
        <sz val="12"/>
        <color theme="1"/>
        <rFont val="新細明體"/>
        <family val="1"/>
        <charset val="136"/>
      </rPr>
      <t>款</t>
    </r>
  </si>
  <si>
    <t>藤依里子 著；水野惠司 監修</t>
  </si>
  <si>
    <r>
      <rPr>
        <sz val="12"/>
        <color theme="1"/>
        <rFont val="新細明體"/>
        <family val="1"/>
        <charset val="136"/>
      </rPr>
      <t>寫作教練在你家</t>
    </r>
  </si>
  <si>
    <r>
      <rPr>
        <sz val="12"/>
        <color theme="1"/>
        <rFont val="新細明體"/>
        <family val="1"/>
        <charset val="136"/>
      </rPr>
      <t>山海經圖鑑</t>
    </r>
  </si>
  <si>
    <t>李豐楙/編審</t>
  </si>
  <si>
    <r>
      <rPr>
        <sz val="12"/>
        <color theme="1"/>
        <rFont val="新細明體"/>
        <family val="1"/>
        <charset val="136"/>
      </rPr>
      <t>科技大透視１：汽車方程式</t>
    </r>
  </si>
  <si>
    <r>
      <rPr>
        <sz val="12"/>
        <color theme="1"/>
        <rFont val="新細明體"/>
        <family val="1"/>
        <charset val="136"/>
      </rPr>
      <t>科技大透視２：生活中的變形金剛</t>
    </r>
  </si>
  <si>
    <r>
      <rPr>
        <sz val="12"/>
        <color theme="1"/>
        <rFont val="新細明體"/>
        <family val="1"/>
        <charset val="136"/>
      </rPr>
      <t>科技大透視３：飛機總動員</t>
    </r>
  </si>
  <si>
    <r>
      <rPr>
        <sz val="12"/>
        <color theme="1"/>
        <rFont val="新細明體"/>
        <family val="1"/>
        <charset val="136"/>
      </rPr>
      <t>科技大透視４：超級戰艦</t>
    </r>
  </si>
  <si>
    <r>
      <rPr>
        <sz val="12"/>
        <color theme="1"/>
        <rFont val="新細明體"/>
        <family val="1"/>
        <charset val="136"/>
      </rPr>
      <t>原創點兒童美術教學</t>
    </r>
  </si>
  <si>
    <t>余名樺</t>
  </si>
  <si>
    <t>蘭臺網路出版商務股份有限公司--少年兒童出版社</t>
  </si>
  <si>
    <r>
      <rPr>
        <sz val="12"/>
        <color theme="1"/>
        <rFont val="新細明體"/>
        <family val="1"/>
        <charset val="136"/>
      </rPr>
      <t>如何聆聽爵士樂</t>
    </r>
  </si>
  <si>
    <t>Ted Gioia</t>
  </si>
  <si>
    <r>
      <rPr>
        <sz val="12"/>
        <color theme="1"/>
        <rFont val="新細明體"/>
        <family val="1"/>
        <charset val="136"/>
      </rPr>
      <t>文鳥飼養日記：照顧</t>
    </r>
    <r>
      <rPr>
        <sz val="12"/>
        <color theme="1"/>
        <rFont val="Times New Roman"/>
        <family val="1"/>
      </rPr>
      <t>×</t>
    </r>
    <r>
      <rPr>
        <sz val="12"/>
        <color theme="1"/>
        <rFont val="新細明體"/>
        <family val="1"/>
        <charset val="136"/>
      </rPr>
      <t>教養</t>
    </r>
    <r>
      <rPr>
        <sz val="12"/>
        <color theme="1"/>
        <rFont val="Times New Roman"/>
        <family val="1"/>
      </rPr>
      <t>×</t>
    </r>
    <r>
      <rPr>
        <sz val="12"/>
        <color theme="1"/>
        <rFont val="新細明體"/>
        <family val="1"/>
        <charset val="136"/>
      </rPr>
      <t>遊戲，一起度過親親時光！</t>
    </r>
  </si>
  <si>
    <t>伊藤 美代子 (監修)</t>
  </si>
  <si>
    <r>
      <rPr>
        <sz val="12"/>
        <color theme="1"/>
        <rFont val="新細明體"/>
        <family val="1"/>
        <charset val="136"/>
      </rPr>
      <t>漫畫原來要這樣看</t>
    </r>
  </si>
  <si>
    <t>史考特‧麥克勞德(Scott McCloud)</t>
  </si>
  <si>
    <r>
      <rPr>
        <sz val="12"/>
        <color theme="1"/>
        <rFont val="新細明體"/>
        <family val="1"/>
        <charset val="136"/>
      </rPr>
      <t>女生要好好的：用一張圖，學會美麗健康祕訣</t>
    </r>
  </si>
  <si>
    <t>小池弘人</t>
  </si>
  <si>
    <t>生態環境圖畫書推介</t>
    <phoneticPr fontId="2" type="noConversion"/>
  </si>
  <si>
    <t>財團法人毛毛蟲兒童哲學基金會 著</t>
  </si>
  <si>
    <t>財團法人毛毛蟲兒童哲學基金會</t>
  </si>
  <si>
    <r>
      <rPr>
        <sz val="12"/>
        <color theme="1"/>
        <rFont val="新細明體"/>
        <family val="1"/>
        <charset val="136"/>
      </rPr>
      <t>國語日報年度嚴選小學生作文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：引導觀察‧創意起步篇</t>
    </r>
  </si>
  <si>
    <t>胡碩傑著</t>
  </si>
  <si>
    <r>
      <rPr>
        <sz val="12"/>
        <color theme="1"/>
        <rFont val="新細明體"/>
        <family val="1"/>
        <charset val="136"/>
      </rPr>
      <t>漫畫密碼</t>
    </r>
    <r>
      <rPr>
        <sz val="12"/>
        <color theme="1"/>
        <rFont val="Times New Roman"/>
        <family val="1"/>
      </rPr>
      <t xml:space="preserve"> COMIC CODE </t>
    </r>
    <r>
      <rPr>
        <sz val="12"/>
        <color theme="1"/>
        <rFont val="新細明體"/>
        <family val="1"/>
        <charset val="136"/>
      </rPr>
      <t>【編劇分鏡公式學】</t>
    </r>
  </si>
  <si>
    <t>曾建華</t>
  </si>
  <si>
    <t>亞力漫設計工作室</t>
  </si>
  <si>
    <r>
      <rPr>
        <sz val="12"/>
        <color theme="1"/>
        <rFont val="新細明體"/>
        <family val="1"/>
        <charset val="136"/>
      </rPr>
      <t>專業觀光餐旅英語會話：打造金獎服務（</t>
    </r>
    <r>
      <rPr>
        <sz val="12"/>
        <color theme="1"/>
        <rFont val="Times New Roman"/>
        <family val="1"/>
      </rPr>
      <t>16K+1MP3</t>
    </r>
    <r>
      <rPr>
        <sz val="12"/>
        <color theme="1"/>
        <rFont val="新細明體"/>
        <family val="1"/>
        <charset val="136"/>
      </rPr>
      <t>）</t>
    </r>
  </si>
  <si>
    <t>Owain Mckimm / Zachary Fillingham</t>
  </si>
  <si>
    <t>寂天文化</t>
  </si>
  <si>
    <r>
      <rPr>
        <sz val="12"/>
        <color theme="1"/>
        <rFont val="新細明體"/>
        <family val="1"/>
        <charset val="136"/>
      </rPr>
      <t>越過寫作的山：學測國文寫作全方位操練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跟著全國三十位名師嚮導，深耕閱讀能力，掌握寫作法門</t>
    </r>
  </si>
  <si>
    <t>謝佩芬, 陳嘉英, 陳麗明, 葉淑芬, 梁淑玲, 徐千惠, 黃琪, 陳麗文, 章瓈文, 穆虹嵐</t>
  </si>
  <si>
    <r>
      <rPr>
        <sz val="12"/>
        <color theme="1"/>
        <rFont val="新細明體"/>
        <family val="1"/>
        <charset val="136"/>
      </rPr>
      <t>不瞎掰流行語：</t>
    </r>
    <r>
      <rPr>
        <sz val="12"/>
        <color theme="1"/>
        <rFont val="Times New Roman"/>
        <family val="1"/>
      </rPr>
      <t>EZ TALK</t>
    </r>
    <r>
      <rPr>
        <sz val="12"/>
        <color theme="1"/>
        <rFont val="新細明體"/>
        <family val="1"/>
        <charset val="136"/>
      </rPr>
      <t>總編嚴選特刊</t>
    </r>
  </si>
  <si>
    <t>EZ TALK 編輯部</t>
  </si>
  <si>
    <r>
      <rPr>
        <sz val="12"/>
        <color theme="1"/>
        <rFont val="新細明體"/>
        <family val="1"/>
        <charset val="136"/>
      </rPr>
      <t>物理治療師教你打球受傷怎麼辦</t>
    </r>
  </si>
  <si>
    <t>陳昭瑩, 張逸平</t>
  </si>
  <si>
    <r>
      <rPr>
        <sz val="12"/>
        <color theme="1"/>
        <rFont val="新細明體"/>
        <family val="1"/>
        <charset val="136"/>
      </rPr>
      <t>新棋紀樂園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闢地篇（新版）</t>
    </r>
  </si>
  <si>
    <t>王銘琬</t>
  </si>
  <si>
    <r>
      <rPr>
        <sz val="12"/>
        <color theme="1"/>
        <rFont val="新細明體"/>
        <family val="1"/>
        <charset val="136"/>
      </rPr>
      <t>新棋紀樂園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開天篇（新版）</t>
    </r>
  </si>
  <si>
    <r>
      <rPr>
        <sz val="12"/>
        <color theme="1"/>
        <rFont val="新細明體"/>
        <family val="1"/>
        <charset val="136"/>
      </rPr>
      <t>我的專屬越語家教課【初級】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附</t>
    </r>
    <r>
      <rPr>
        <sz val="12"/>
        <color theme="1"/>
        <rFont val="Times New Roman"/>
        <family val="1"/>
      </rPr>
      <t>1MP3+1</t>
    </r>
    <r>
      <rPr>
        <sz val="12"/>
        <color theme="1"/>
        <rFont val="新細明體"/>
        <family val="1"/>
        <charset val="136"/>
      </rPr>
      <t>隨身手冊</t>
    </r>
    <r>
      <rPr>
        <sz val="12"/>
        <color theme="1"/>
        <rFont val="Times New Roman"/>
        <family val="1"/>
      </rPr>
      <t>)</t>
    </r>
  </si>
  <si>
    <t>黎清映娟、黎清映芳　合著</t>
  </si>
  <si>
    <r>
      <rPr>
        <sz val="12"/>
        <color theme="1"/>
        <rFont val="新細明體"/>
        <family val="1"/>
        <charset val="136"/>
      </rPr>
      <t>爆紅直播主的經營密碼：掌握吸睛關鍵，人氣收入無上限！</t>
    </r>
  </si>
  <si>
    <t>이영호</t>
  </si>
  <si>
    <t>以地名認識臺灣</t>
  </si>
  <si>
    <t>李筱峰</t>
  </si>
  <si>
    <r>
      <rPr>
        <sz val="12"/>
        <color theme="1"/>
        <rFont val="新細明體"/>
        <family val="1"/>
        <charset val="136"/>
      </rPr>
      <t>揮別錯別字</t>
    </r>
  </si>
  <si>
    <t>陳正治著</t>
  </si>
  <si>
    <r>
      <rPr>
        <sz val="12"/>
        <color theme="1"/>
        <rFont val="新細明體"/>
        <family val="1"/>
        <charset val="136"/>
      </rPr>
      <t>為什麼撲滿比存摺容易存到錢？透過</t>
    </r>
    <r>
      <rPr>
        <sz val="12"/>
        <color theme="1"/>
        <rFont val="Times New Roman"/>
        <family val="1"/>
      </rPr>
      <t>263</t>
    </r>
    <r>
      <rPr>
        <sz val="12"/>
        <color theme="1"/>
        <rFont val="新細明體"/>
        <family val="1"/>
        <charset val="136"/>
      </rPr>
      <t>個日常實驗，從心理學和行為科學解開消費、理財和借貸行為的真相，學會聰明用錢！</t>
    </r>
  </si>
  <si>
    <t>Claudia Hammond</t>
  </si>
  <si>
    <r>
      <rPr>
        <sz val="12"/>
        <color theme="1"/>
        <rFont val="新細明體"/>
        <family val="1"/>
        <charset val="136"/>
      </rPr>
      <t>世界鐵道與火車百科</t>
    </r>
  </si>
  <si>
    <t>蘇昭旭</t>
  </si>
  <si>
    <r>
      <rPr>
        <sz val="12"/>
        <color theme="1"/>
        <rFont val="新細明體"/>
        <family val="1"/>
        <charset val="136"/>
      </rPr>
      <t>世界捷運與輕軌百科</t>
    </r>
  </si>
  <si>
    <r>
      <rPr>
        <sz val="12"/>
        <color theme="1"/>
        <rFont val="新細明體"/>
        <family val="1"/>
        <charset val="136"/>
      </rPr>
      <t>好麥給你好麵包</t>
    </r>
  </si>
  <si>
    <t>楊馥如</t>
  </si>
  <si>
    <t>學齡前、小學低年級、小學中年級、小學高年級、國中、 高中職</t>
    <phoneticPr fontId="4" type="noConversion"/>
  </si>
  <si>
    <t>如何愛你的負面情感</t>
    <phoneticPr fontId="4" type="noConversion"/>
  </si>
  <si>
    <t>宇佐美百合子</t>
  </si>
  <si>
    <t>一本就懂臺灣神明</t>
  </si>
  <si>
    <t>作者：陳虹因/繪者：汪發蓉</t>
  </si>
  <si>
    <r>
      <rPr>
        <sz val="12"/>
        <color theme="1"/>
        <rFont val="新細明體"/>
        <family val="1"/>
        <charset val="136"/>
      </rPr>
      <t>手創新視界──手工皂</t>
    </r>
  </si>
  <si>
    <t>吳聰志 等</t>
  </si>
  <si>
    <t>小學低年級、小學中年級、小學高年級、國中、 高中職</t>
    <phoneticPr fontId="4" type="noConversion"/>
  </si>
  <si>
    <r>
      <rPr>
        <sz val="12"/>
        <color theme="1"/>
        <rFont val="新細明體"/>
        <family val="1"/>
        <charset val="136"/>
      </rPr>
      <t>日本甲冑圖鑑（精裝）</t>
    </r>
  </si>
  <si>
    <t>三浦一郎</t>
  </si>
  <si>
    <r>
      <rPr>
        <sz val="12"/>
        <color theme="1"/>
        <rFont val="新細明體"/>
        <family val="1"/>
        <charset val="136"/>
      </rPr>
      <t>漫畫原來要這樣畫</t>
    </r>
  </si>
  <si>
    <r>
      <rPr>
        <sz val="12"/>
        <color theme="1"/>
        <rFont val="新細明體"/>
        <family val="1"/>
        <charset val="136"/>
      </rPr>
      <t>幼貓飼養大全：生理、心理面面俱到，幼貓養育知識全攻略！</t>
    </r>
  </si>
  <si>
    <t>白岩千鶴子(監修)</t>
  </si>
  <si>
    <r>
      <rPr>
        <sz val="12"/>
        <color theme="1"/>
        <rFont val="新細明體"/>
        <family val="1"/>
        <charset val="136"/>
      </rPr>
      <t>偉大攝影的基礎：人物</t>
    </r>
  </si>
  <si>
    <t>Henry Carroll</t>
  </si>
  <si>
    <r>
      <rPr>
        <sz val="12"/>
        <color theme="1"/>
        <rFont val="新細明體"/>
        <family val="1"/>
        <charset val="136"/>
      </rPr>
      <t>一把美工刀削出可愛小動物：我的第一本木雕手作書</t>
    </r>
  </si>
  <si>
    <t>許志達</t>
  </si>
  <si>
    <r>
      <rPr>
        <sz val="12"/>
        <color theme="1"/>
        <rFont val="新細明體"/>
        <family val="1"/>
        <charset val="136"/>
      </rPr>
      <t>航空知識の</t>
    </r>
    <r>
      <rPr>
        <sz val="12"/>
        <color theme="1"/>
        <rFont val="Times New Roman"/>
        <family val="1"/>
      </rPr>
      <t>ABC</t>
    </r>
  </si>
  <si>
    <t>阿施光南、 酒井真比古</t>
  </si>
  <si>
    <r>
      <t>Via</t>
    </r>
    <r>
      <rPr>
        <sz val="12"/>
        <color theme="1"/>
        <rFont val="新細明體"/>
        <family val="1"/>
        <charset val="136"/>
      </rPr>
      <t>的動物祕密生活：用一枝筆述說的動物話畫，從基本沾水筆技巧到打造歐系插畫風格</t>
    </r>
  </si>
  <si>
    <t>Via Fang</t>
  </si>
  <si>
    <r>
      <rPr>
        <sz val="12"/>
        <color theme="1"/>
        <rFont val="新細明體"/>
        <family val="1"/>
        <charset val="136"/>
      </rPr>
      <t>找一找，線條在哪裡</t>
    </r>
  </si>
  <si>
    <t>安迪‧曼菲爾</t>
  </si>
  <si>
    <r>
      <rPr>
        <sz val="12"/>
        <color theme="1"/>
        <rFont val="新細明體"/>
        <family val="1"/>
        <charset val="136"/>
      </rPr>
      <t>想像力的發電機：為創意裝上翅膀</t>
    </r>
  </si>
  <si>
    <t>Rocio Bonilla</t>
  </si>
  <si>
    <r>
      <rPr>
        <sz val="12"/>
        <color theme="1"/>
        <rFont val="新細明體"/>
        <family val="1"/>
        <charset val="136"/>
      </rPr>
      <t>圖解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古埃及文明：這樣認識古埃及真有趣</t>
    </r>
  </si>
  <si>
    <t>近藤二郎</t>
  </si>
  <si>
    <r>
      <rPr>
        <sz val="12"/>
        <color theme="1"/>
        <rFont val="新細明體"/>
        <family val="1"/>
        <charset val="136"/>
      </rPr>
      <t>今天，到米農家吃飯去！米飯料理</t>
    </r>
    <r>
      <rPr>
        <sz val="12"/>
        <color theme="1"/>
        <rFont val="Times New Roman"/>
        <family val="1"/>
      </rPr>
      <t>48</t>
    </r>
    <r>
      <rPr>
        <sz val="12"/>
        <color theme="1"/>
        <rFont val="新細明體"/>
        <family val="1"/>
        <charset val="136"/>
      </rPr>
      <t>變化</t>
    </r>
    <r>
      <rPr>
        <sz val="12"/>
        <color theme="1"/>
        <rFont val="Times New Roman"/>
        <family val="1"/>
      </rPr>
      <t>×</t>
    </r>
    <r>
      <rPr>
        <sz val="12"/>
        <color theme="1"/>
        <rFont val="新細明體"/>
        <family val="1"/>
        <charset val="136"/>
      </rPr>
      <t>定番小菜</t>
    </r>
    <r>
      <rPr>
        <sz val="12"/>
        <color theme="1"/>
        <rFont val="Times New Roman"/>
        <family val="1"/>
      </rPr>
      <t>36</t>
    </r>
    <r>
      <rPr>
        <sz val="12"/>
        <color theme="1"/>
        <rFont val="新細明體"/>
        <family val="1"/>
        <charset val="136"/>
      </rPr>
      <t>道，玩出餐桌健康新花樣</t>
    </r>
  </si>
  <si>
    <t>山崎宏、山崎瑞彌</t>
  </si>
  <si>
    <r>
      <rPr>
        <sz val="12"/>
        <color theme="1"/>
        <rFont val="新細明體"/>
        <family val="1"/>
        <charset val="136"/>
      </rPr>
      <t>成語典故植物學</t>
    </r>
  </si>
  <si>
    <t>潘富俊 著</t>
  </si>
  <si>
    <t>遊臺中學英語</t>
    <phoneticPr fontId="4" type="noConversion"/>
  </si>
  <si>
    <t>LiveABC編輯群</t>
  </si>
  <si>
    <r>
      <rPr>
        <sz val="12"/>
        <color theme="1"/>
        <rFont val="新細明體"/>
        <family val="1"/>
        <charset val="136"/>
      </rPr>
      <t>論語新繹：積極向上的生活態度</t>
    </r>
  </si>
  <si>
    <t>吳宏一</t>
  </si>
  <si>
    <r>
      <rPr>
        <sz val="12"/>
        <color theme="1"/>
        <rFont val="新細明體"/>
        <family val="1"/>
        <charset val="136"/>
      </rPr>
      <t>百大企業都在學的新藍海策略─勇敢做出差異化，才能贏得大商機</t>
    </r>
    <r>
      <rPr>
        <sz val="12"/>
        <color theme="1"/>
        <rFont val="Times New Roman"/>
        <family val="1"/>
      </rPr>
      <t>Blue Ocean Strategy</t>
    </r>
  </si>
  <si>
    <t>安部徹也│著 松尾陽子│漫畫原作 柾朱鷺│漫畫</t>
  </si>
  <si>
    <t>易富文化有限公司</t>
  </si>
  <si>
    <r>
      <rPr>
        <sz val="12"/>
        <color theme="1"/>
        <rFont val="新細明體"/>
        <family val="1"/>
        <charset val="136"/>
      </rPr>
      <t>圖解日本風俗【新裝珍藏版】</t>
    </r>
  </si>
  <si>
    <t>新谷尚紀</t>
  </si>
  <si>
    <t>中村圭志</t>
  </si>
  <si>
    <r>
      <rPr>
        <sz val="12"/>
        <color theme="1"/>
        <rFont val="新細明體"/>
        <family val="1"/>
        <charset val="136"/>
      </rPr>
      <t>做甜點不失敗的</t>
    </r>
    <r>
      <rPr>
        <sz val="12"/>
        <color theme="1"/>
        <rFont val="Times New Roman"/>
        <family val="1"/>
      </rPr>
      <t>10</t>
    </r>
    <r>
      <rPr>
        <sz val="12"/>
        <color theme="1"/>
        <rFont val="新細明體"/>
        <family val="1"/>
        <charset val="136"/>
      </rPr>
      <t>堂關鍵必修課：世界甜點冠軍烘焙工法全書</t>
    </r>
  </si>
  <si>
    <t>開平青年發展基金會著</t>
  </si>
  <si>
    <t>臺灣廣廈有聲圖書有限公司</t>
  </si>
  <si>
    <t>鬼島大進擊</t>
    <phoneticPr fontId="4" type="noConversion"/>
  </si>
  <si>
    <t>《護理師啟萌計畫：於是空白與這條充滿冒險的護理之路》</t>
    <phoneticPr fontId="4" type="noConversion"/>
  </si>
  <si>
    <t>王庭馨(於是空白)</t>
  </si>
  <si>
    <t>本</t>
    <phoneticPr fontId="2" type="noConversion"/>
  </si>
  <si>
    <t>小皮克的欠揍生活日記：致小時候的每一個巴掌</t>
  </si>
  <si>
    <t>Dominique Roques</t>
  </si>
  <si>
    <t>讀書共和國（小樹文化）</t>
  </si>
  <si>
    <t>第40次優良圖書</t>
    <phoneticPr fontId="2" type="noConversion"/>
  </si>
  <si>
    <t>麵包師之旅</t>
  </si>
  <si>
    <t>陳穩升</t>
  </si>
  <si>
    <t>刺客列傳（精裝紀念版）</t>
  </si>
  <si>
    <t>鄭問</t>
  </si>
  <si>
    <t>周顯宗</t>
  </si>
  <si>
    <t>4718016021686
4718016025424</t>
    <phoneticPr fontId="4" type="noConversion"/>
  </si>
  <si>
    <t>台北不來悔2</t>
  </si>
  <si>
    <t>米奇鰻</t>
  </si>
  <si>
    <t>原動力文化事業有限公司</t>
  </si>
  <si>
    <t>魔幻時刻：THE ACTOR 第一集</t>
  </si>
  <si>
    <t>漫畫/HOM 編劇/柯雁心</t>
  </si>
  <si>
    <t>五味八珍的歲月</t>
  </si>
  <si>
    <t>漫畫/左萱 電視劇本/溫郁芳、張可欣</t>
  </si>
  <si>
    <t>花甲男孩轉大人</t>
  </si>
  <si>
    <t>漫畫/陳繭 電視劇本/好風光編劇團隊</t>
  </si>
  <si>
    <t>國中、高中職</t>
  </si>
  <si>
    <t>1661國姓來襲</t>
  </si>
  <si>
    <t>李隆杰</t>
  </si>
  <si>
    <t>菜比巴警鴿成長日記</t>
  </si>
  <si>
    <t>作者：蠢羊/協力：花栗鼠</t>
  </si>
  <si>
    <r>
      <rPr>
        <sz val="12"/>
        <color theme="1"/>
        <rFont val="新細明體"/>
        <family val="1"/>
        <charset val="136"/>
      </rPr>
      <t>乒乓全五冊</t>
    </r>
    <r>
      <rPr>
        <sz val="12"/>
        <color theme="1"/>
        <rFont val="Times New Roman"/>
        <family val="1"/>
      </rPr>
      <t>:</t>
    </r>
    <r>
      <rPr>
        <sz val="12"/>
        <color theme="1"/>
        <rFont val="新細明體"/>
        <family val="1"/>
        <charset val="136"/>
      </rPr>
      <t>乒乓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、乒乓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、乒乓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、乒乓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、乒乓</t>
    </r>
    <r>
      <rPr>
        <sz val="12"/>
        <color theme="1"/>
        <rFont val="Times New Roman"/>
        <family val="1"/>
      </rPr>
      <t>5</t>
    </r>
  </si>
  <si>
    <t>松本大洋</t>
  </si>
  <si>
    <t>鐵道奏鳴曲</t>
  </si>
  <si>
    <r>
      <rPr>
        <sz val="12"/>
        <color theme="1"/>
        <rFont val="新細明體"/>
        <family val="1"/>
        <charset val="136"/>
      </rPr>
      <t>漫畫大英百科【文明文化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】神話與傳說</t>
    </r>
  </si>
  <si>
    <t>BomBom Story</t>
  </si>
  <si>
    <t>無知者：漫畫家與釀酒師為彼此啟蒙的故事</t>
  </si>
  <si>
    <t>Étienne Davodeau／著</t>
  </si>
  <si>
    <t>文學超圖解2：10頁漫畫讀完經典文學作品</t>
  </si>
  <si>
    <t>ドリヤス工場</t>
  </si>
  <si>
    <t>夏日車魂：環法賽百年傳奇</t>
  </si>
  <si>
    <t>楊．柯萊尼（Jan Cleijne）</t>
  </si>
  <si>
    <t>校園魔術師：魔術祕笈大公開(全新增訂版)</t>
  </si>
  <si>
    <t>馬奇克</t>
  </si>
  <si>
    <t>讀書共和國（小熊出版）</t>
  </si>
  <si>
    <t>大唐玄筆錄4</t>
  </si>
  <si>
    <t>練任</t>
  </si>
  <si>
    <r>
      <rPr>
        <sz val="12"/>
        <color theme="1"/>
        <rFont val="新細明體"/>
        <family val="1"/>
        <charset val="136"/>
      </rPr>
      <t>刺角【上＋下】</t>
    </r>
  </si>
  <si>
    <t>黃踹</t>
  </si>
  <si>
    <r>
      <t>9789571369471</t>
    </r>
    <r>
      <rPr>
        <sz val="12"/>
        <color theme="1"/>
        <rFont val="新細明體"/>
        <family val="1"/>
        <charset val="136"/>
      </rPr>
      <t>（上）、</t>
    </r>
    <r>
      <rPr>
        <sz val="12"/>
        <color theme="1"/>
        <rFont val="Times New Roman"/>
        <family val="1"/>
      </rPr>
      <t>9789571369488</t>
    </r>
    <r>
      <rPr>
        <sz val="12"/>
        <color theme="1"/>
        <rFont val="新細明體"/>
        <family val="1"/>
        <charset val="136"/>
      </rPr>
      <t>（下）</t>
    </r>
  </si>
  <si>
    <t>文學超圖解：10頁漫畫讀完知名文學作品</t>
  </si>
  <si>
    <t>前線Z.A</t>
  </si>
  <si>
    <t>楊鈺琦, 陳澈, 黃立佩, Jimmeh Aitch, Candy Bird</t>
  </si>
  <si>
    <t>慢工文化事業有限公司</t>
  </si>
  <si>
    <t>漫畫家水木茂-我的每一天(全)</t>
  </si>
  <si>
    <t>水木しげる</t>
  </si>
  <si>
    <t>《醫院也瘋狂6》</t>
  </si>
  <si>
    <t>林子堯(雷亞)、梁德垣(兩元)</t>
  </si>
  <si>
    <t>雙喵園長～德川東動物園日記～ 1</t>
  </si>
  <si>
    <t>貓蒔（ms-work）</t>
  </si>
  <si>
    <t>NEW全彩漫畫世界歷史．第1卷： 史前時代與古代近東</t>
  </si>
  <si>
    <t>漫畫：加藤廣史、原著：南房秀久、 審訂：翁嘉聲</t>
  </si>
  <si>
    <t>藤子.F.不二雄大全集 哆啦A夢大長篇（6）完</t>
    <phoneticPr fontId="4" type="noConversion"/>
  </si>
  <si>
    <t>藤子.F.不二雄</t>
  </si>
  <si>
    <r>
      <rPr>
        <sz val="12"/>
        <color theme="1"/>
        <rFont val="新細明體"/>
        <family val="1"/>
        <charset val="136"/>
      </rPr>
      <t>唯妙唯俏☆</t>
    </r>
    <r>
      <rPr>
        <sz val="12"/>
        <color theme="1"/>
        <rFont val="Times New Roman"/>
        <family val="1"/>
      </rPr>
      <t>COS</t>
    </r>
    <r>
      <rPr>
        <sz val="12"/>
        <color theme="1"/>
        <rFont val="新細明體"/>
        <family val="1"/>
        <charset val="136"/>
      </rPr>
      <t>社</t>
    </r>
    <r>
      <rPr>
        <sz val="12"/>
        <color theme="1"/>
        <rFont val="Times New Roman"/>
        <family val="1"/>
      </rPr>
      <t>(04)</t>
    </r>
    <r>
      <rPr>
        <sz val="12"/>
        <color theme="1"/>
        <rFont val="新細明體"/>
        <family val="1"/>
        <charset val="136"/>
      </rPr>
      <t>完</t>
    </r>
    <r>
      <rPr>
        <sz val="12"/>
        <color theme="1"/>
        <rFont val="Times New Roman"/>
        <family val="1"/>
      </rPr>
      <t>(1-4)</t>
    </r>
  </si>
  <si>
    <t>陳漢玲</t>
  </si>
  <si>
    <t>有何不可(03)</t>
  </si>
  <si>
    <t>柯宥希(顆粒)</t>
  </si>
  <si>
    <t>我的幸運因你而起~水中的星星~(全)</t>
  </si>
  <si>
    <t>HAHA吉</t>
  </si>
  <si>
    <t>荒野探險隊－防災篇－RUN!災害應變小英雄： 火災、地震、颱風——漫畫圖解求生的關鍵時刻</t>
  </si>
  <si>
    <t>作者：湯芝萱　漫畫：樊千睿</t>
  </si>
  <si>
    <t>紅豆綠豆碰──天冷一隻懶惰蟲</t>
  </si>
  <si>
    <t>青空下的學堂：Tasikmalaya的孩子們</t>
  </si>
  <si>
    <t>Vudu Abdul Rahman</t>
  </si>
  <si>
    <t xml:space="preserve"> 國中、 高中職</t>
  </si>
  <si>
    <t>X萬獸探險隊7海怪大獵殺 抹香鯨VS巨烏賊</t>
  </si>
  <si>
    <t>李國靖‧銘（李国靖‧铭）</t>
  </si>
  <si>
    <t>小學中年級、小學高年級、國中、 高中職</t>
  </si>
  <si>
    <t>在我身邊好不好</t>
  </si>
  <si>
    <t>蝦米</t>
  </si>
  <si>
    <t>長鴻出版社股份有限公司</t>
  </si>
  <si>
    <t>宅男打籃球8</t>
  </si>
  <si>
    <t>洪元建 編繪 / 滷蛋周 編劇協力</t>
  </si>
  <si>
    <t>我變成一隻噴火龍了</t>
    <phoneticPr fontId="2" type="noConversion"/>
  </si>
  <si>
    <t>第39次優良圖書</t>
    <phoneticPr fontId="2" type="noConversion"/>
  </si>
  <si>
    <t>勇敢小火車—卡爾的特別任務</t>
    <phoneticPr fontId="2" type="noConversion"/>
  </si>
  <si>
    <t>早起的一天</t>
    <phoneticPr fontId="2" type="noConversion"/>
  </si>
  <si>
    <t>媽媽永遠都會保護我</t>
    <phoneticPr fontId="2" type="noConversion"/>
  </si>
  <si>
    <t>來幫忙囉！家事小幫手</t>
    <phoneticPr fontId="2" type="noConversion"/>
  </si>
  <si>
    <t>小太陽1-3歲幼兒雜誌</t>
    <phoneticPr fontId="2" type="noConversion"/>
  </si>
  <si>
    <t>路邊的小花</t>
    <phoneticPr fontId="2" type="noConversion"/>
  </si>
  <si>
    <t>菜園裡的小世界</t>
    <phoneticPr fontId="2" type="noConversion"/>
  </si>
  <si>
    <t>動物和我</t>
    <phoneticPr fontId="2" type="noConversion"/>
  </si>
  <si>
    <t>小番茄的滋味</t>
    <phoneticPr fontId="2" type="noConversion"/>
  </si>
  <si>
    <t>我家附近的野花</t>
    <phoneticPr fontId="2" type="noConversion"/>
  </si>
  <si>
    <t>像不像沒關係（新版）</t>
    <phoneticPr fontId="2" type="noConversion"/>
  </si>
  <si>
    <t>森林裡的起司村</t>
    <phoneticPr fontId="2" type="noConversion"/>
  </si>
  <si>
    <t>妖怪手錶 小石獅 ~與花火的奇蹟時間~</t>
    <phoneticPr fontId="2" type="noConversion"/>
  </si>
  <si>
    <t>春天的野餐會</t>
    <phoneticPr fontId="2" type="noConversion"/>
  </si>
  <si>
    <t>藍色小鹿的秘密</t>
    <phoneticPr fontId="2" type="noConversion"/>
  </si>
  <si>
    <t>小學中年級</t>
    <phoneticPr fontId="4" type="noConversion"/>
  </si>
  <si>
    <t>媽媽使用說明書</t>
    <phoneticPr fontId="2" type="noConversion"/>
  </si>
  <si>
    <t>正義的伙伴</t>
    <phoneticPr fontId="2" type="noConversion"/>
  </si>
  <si>
    <t>妖怪、神靈與奇事：台灣原住民故事</t>
    <phoneticPr fontId="2" type="noConversion"/>
  </si>
  <si>
    <t>都是泰洛普老師</t>
    <phoneticPr fontId="2" type="noConversion"/>
  </si>
  <si>
    <t>院子裡的怪蛋：經典新視界 4</t>
    <phoneticPr fontId="2" type="noConversion"/>
  </si>
  <si>
    <t>小學高年級</t>
    <phoneticPr fontId="4" type="noConversion"/>
  </si>
  <si>
    <t>爬樹的魚</t>
    <phoneticPr fontId="2" type="noConversion"/>
  </si>
  <si>
    <t>驚奇趣味翻翻書-電腦真神奇</t>
    <phoneticPr fontId="2" type="noConversion"/>
  </si>
  <si>
    <t>一張紙玩一首詩</t>
    <phoneticPr fontId="2" type="noConversion"/>
  </si>
  <si>
    <t>王淑芬</t>
    <phoneticPr fontId="4" type="noConversion"/>
  </si>
  <si>
    <t xml:space="preserve"> 小學低年級、小學中年級、小學高年級、國中</t>
    <phoneticPr fontId="4" type="noConversion"/>
  </si>
  <si>
    <t>莎士比亞不做的事</t>
    <phoneticPr fontId="2" type="noConversion"/>
  </si>
  <si>
    <t>石滬股份有限公司</t>
    <phoneticPr fontId="2" type="noConversion"/>
  </si>
  <si>
    <t>Taiwan風之旅</t>
    <phoneticPr fontId="2" type="noConversion"/>
  </si>
  <si>
    <t>會說話的畫</t>
    <phoneticPr fontId="2" type="noConversion"/>
  </si>
  <si>
    <t>外公的大衣</t>
    <phoneticPr fontId="2" type="noConversion"/>
  </si>
  <si>
    <t>沉睡中的種子</t>
    <phoneticPr fontId="2" type="noConversion"/>
  </si>
  <si>
    <t>從前從前有一座森林</t>
    <phoneticPr fontId="2" type="noConversion"/>
  </si>
  <si>
    <t>你看看你，把這裡弄得這麼亂！</t>
    <phoneticPr fontId="2" type="noConversion"/>
  </si>
  <si>
    <t>夢想中的陀螺</t>
    <phoneticPr fontId="2" type="noConversion"/>
  </si>
  <si>
    <t>杯杯英雄</t>
    <phoneticPr fontId="2" type="noConversion"/>
  </si>
  <si>
    <t>牆</t>
    <phoneticPr fontId="2" type="noConversion"/>
  </si>
  <si>
    <t>套</t>
    <phoneticPr fontId="2" type="noConversion"/>
  </si>
  <si>
    <t>生肖十二新童話
《鼠牛虎兔》
《龍蛇馬羊》
《猴雞狗豬》</t>
    <phoneticPr fontId="2" type="noConversion"/>
  </si>
  <si>
    <t>小學中年級、小學高年級</t>
    <phoneticPr fontId="4" type="noConversion"/>
  </si>
  <si>
    <t>綿羊王路易一世</t>
    <phoneticPr fontId="2" type="noConversion"/>
  </si>
  <si>
    <t>重返</t>
    <phoneticPr fontId="2" type="noConversion"/>
  </si>
  <si>
    <t>黃與粉紅</t>
    <phoneticPr fontId="2" type="noConversion"/>
  </si>
  <si>
    <t>阿嬤的碗公(附台語文版)</t>
    <phoneticPr fontId="2" type="noConversion"/>
  </si>
  <si>
    <t>小學中年級、小學高年級</t>
    <phoneticPr fontId="4" type="noConversion"/>
  </si>
  <si>
    <t>本</t>
    <phoneticPr fontId="2" type="noConversion"/>
  </si>
  <si>
    <t>探險人體小宇宙：聽阿源醫生說27個身體妙故事</t>
    <phoneticPr fontId="2" type="noConversion"/>
  </si>
  <si>
    <t>套</t>
    <phoneticPr fontId="2" type="noConversion"/>
  </si>
  <si>
    <t>孩子的世界歷史大地圖：從史前時代到21世紀，人類的大冒險與大發現(書後附動動腦Q&amp;A)</t>
    <phoneticPr fontId="2" type="noConversion"/>
  </si>
  <si>
    <t>本</t>
    <phoneticPr fontId="2" type="noConversion"/>
  </si>
  <si>
    <t>男孩？女孩？</t>
    <phoneticPr fontId="2" type="noConversion"/>
  </si>
  <si>
    <t>妮子家的餐桌：37道幸福滋味</t>
    <phoneticPr fontId="2" type="noConversion"/>
  </si>
  <si>
    <t>我媽說</t>
    <phoneticPr fontId="2" type="noConversion"/>
  </si>
  <si>
    <t>本</t>
    <phoneticPr fontId="2" type="noConversion"/>
  </si>
  <si>
    <t>五毛財神駕到</t>
    <phoneticPr fontId="2" type="noConversion"/>
  </si>
  <si>
    <t>小學中年級、小學高年級</t>
    <phoneticPr fontId="4" type="noConversion"/>
  </si>
  <si>
    <t>遇見禮物人</t>
    <phoneticPr fontId="2" type="noConversion"/>
  </si>
  <si>
    <t>星空下的奇幻旅程：蜥蜴女孩&amp;羊駝男孩</t>
    <phoneticPr fontId="2" type="noConversion"/>
  </si>
  <si>
    <t>本</t>
    <phoneticPr fontId="2" type="noConversion"/>
  </si>
  <si>
    <t>我們班是聯合國</t>
    <phoneticPr fontId="2" type="noConversion"/>
  </si>
  <si>
    <t>波普先生的企鵝：經典新視界 3</t>
    <phoneticPr fontId="2" type="noConversion"/>
  </si>
  <si>
    <t>狐狸爸爸萬歲（羅德達爾百年誕辰紀念版）</t>
    <phoneticPr fontId="2" type="noConversion"/>
  </si>
  <si>
    <t>吹夢巨人（羅德達爾百年誕辰紀念版）</t>
    <phoneticPr fontId="2" type="noConversion"/>
  </si>
  <si>
    <t>瑪蒂達（羅德達爾百年誕辰紀念版）</t>
    <phoneticPr fontId="2" type="noConversion"/>
  </si>
  <si>
    <t>喬治的神奇魔藥（羅德達爾百年誕辰紀念版）</t>
    <phoneticPr fontId="2" type="noConversion"/>
  </si>
  <si>
    <t>女巫（羅德達爾百年誕辰紀念版）</t>
    <phoneticPr fontId="2" type="noConversion"/>
  </si>
  <si>
    <t>巧克力冒險工廠（羅德達爾百年誕辰紀念版）</t>
    <phoneticPr fontId="2" type="noConversion"/>
  </si>
  <si>
    <t>萊可校長的女學生1</t>
    <phoneticPr fontId="2" type="noConversion"/>
  </si>
  <si>
    <t>本</t>
    <phoneticPr fontId="2" type="noConversion"/>
  </si>
  <si>
    <t>所羅門王的寶藏</t>
    <phoneticPr fontId="2" type="noConversion"/>
  </si>
  <si>
    <t>大耳朵超人</t>
    <phoneticPr fontId="2" type="noConversion"/>
  </si>
  <si>
    <t>本</t>
    <phoneticPr fontId="2" type="noConversion"/>
  </si>
  <si>
    <t>克拉拉的箱子</t>
    <phoneticPr fontId="2" type="noConversion"/>
  </si>
  <si>
    <t>閱讀小天后</t>
    <phoneticPr fontId="2" type="noConversion"/>
  </si>
  <si>
    <t>本</t>
    <phoneticPr fontId="2" type="noConversion"/>
  </si>
  <si>
    <t>海蒂：阿爾卑斯山少女（全譯本）</t>
    <phoneticPr fontId="2" type="noConversion"/>
  </si>
  <si>
    <t>騎鵝歷險記</t>
    <phoneticPr fontId="2" type="noConversion"/>
  </si>
  <si>
    <t>飛天巨桃歷險記（羅德達爾百年誕辰紀念版）</t>
    <phoneticPr fontId="2" type="noConversion"/>
  </si>
  <si>
    <t>世界冠軍丹尼（羅德達爾百年誕辰紀念版）</t>
    <phoneticPr fontId="2" type="noConversion"/>
  </si>
  <si>
    <t>神奇的玻璃升降機（羅德達爾百年誕辰紀念版）</t>
    <phoneticPr fontId="2" type="noConversion"/>
  </si>
  <si>
    <t>本</t>
    <phoneticPr fontId="2" type="noConversion"/>
  </si>
  <si>
    <t>壞心的夫妻消失了（羅德達爾百年誕辰紀念版）</t>
    <phoneticPr fontId="2" type="noConversion"/>
  </si>
  <si>
    <t>我的藝術創作書（新版）</t>
    <phoneticPr fontId="2" type="noConversion"/>
  </si>
  <si>
    <t>本</t>
    <phoneticPr fontId="2" type="noConversion"/>
  </si>
  <si>
    <t>135翻翻樂──有趣的分數和小數</t>
    <phoneticPr fontId="2" type="noConversion"/>
  </si>
  <si>
    <t>本</t>
    <phoneticPr fontId="2" type="noConversion"/>
  </si>
  <si>
    <t>想像的動物：跟著獨角獸、獅鷲、麒麟、魔羯魚，走進傳說動物的紙上博覽會（全彩圖文書）</t>
    <phoneticPr fontId="2" type="noConversion"/>
  </si>
  <si>
    <t>校園魔術師：超強魔術輕鬆學</t>
    <phoneticPr fontId="2" type="noConversion"/>
  </si>
  <si>
    <t>看漫畫，學論語</t>
    <phoneticPr fontId="2" type="noConversion"/>
  </si>
  <si>
    <t>X恐龍探險隊II世紀對決大毀滅</t>
    <phoneticPr fontId="2" type="noConversion"/>
  </si>
  <si>
    <t>X恐龍探險隊II激戰異變龍</t>
    <phoneticPr fontId="2" type="noConversion"/>
  </si>
  <si>
    <t>X恐龍探險隊II古今生物大對決</t>
    <phoneticPr fontId="2" type="noConversion"/>
  </si>
  <si>
    <t>X恐龍探險隊II恐龍人崛起</t>
    <phoneticPr fontId="2" type="noConversion"/>
  </si>
  <si>
    <t>數學小偵探3</t>
    <phoneticPr fontId="2" type="noConversion"/>
  </si>
  <si>
    <t>經典圖像小說：三劍客</t>
    <phoneticPr fontId="2" type="noConversion"/>
  </si>
  <si>
    <t>本</t>
    <phoneticPr fontId="2" type="noConversion"/>
  </si>
  <si>
    <t>未來少年雜誌</t>
    <phoneticPr fontId="2" type="noConversion"/>
  </si>
  <si>
    <t>Joy to the World佳音英語世界雜誌(2016年1月號~12月號)No.193~No.204</t>
    <phoneticPr fontId="2" type="noConversion"/>
  </si>
  <si>
    <t>小學中年級、小學高年級</t>
    <phoneticPr fontId="4" type="noConversion"/>
  </si>
  <si>
    <t>1025-0769</t>
    <phoneticPr fontId="4" type="noConversion"/>
  </si>
  <si>
    <t>荷塘月色</t>
    <phoneticPr fontId="2" type="noConversion"/>
  </si>
  <si>
    <t>繪本音樂童話2
《杜蘭朵公主》
《唐璜》
《三橘愛》
《費加洛婚禮》
《動物狂歡節》
《波西米亞人》
《吉賽爾》
《茶花女》
《浮士德》
《弄臣》</t>
    <phoneticPr fontId="2" type="noConversion"/>
  </si>
  <si>
    <t>小學中年級、小學高年級、 國中</t>
    <phoneticPr fontId="4" type="noConversion"/>
  </si>
  <si>
    <t>爸爸的鬍子想我嗎？</t>
    <phoneticPr fontId="2" type="noConversion"/>
  </si>
  <si>
    <t>我的小小朋友</t>
    <phoneticPr fontId="2" type="noConversion"/>
  </si>
  <si>
    <t>奇特鳥嘴</t>
    <phoneticPr fontId="2" type="noConversion"/>
  </si>
  <si>
    <t>小學中年級、小學高年級、 國中</t>
    <phoneticPr fontId="4" type="noConversion"/>
  </si>
  <si>
    <t>世界鳥巢奇觀</t>
    <phoneticPr fontId="2" type="noConversion"/>
  </si>
  <si>
    <t>替未來尋找一顆星：來自科展的故事</t>
    <phoneticPr fontId="2" type="noConversion"/>
  </si>
  <si>
    <t>甲蟲之書</t>
    <phoneticPr fontId="2" type="noConversion"/>
  </si>
  <si>
    <t>小學中年級、小學高年級、 國中</t>
    <phoneticPr fontId="4" type="noConversion"/>
  </si>
  <si>
    <t>孩子的問題都該認真回答！家庭必備的科學小百科【食衣住行育樂】</t>
    <phoneticPr fontId="2" type="noConversion"/>
  </si>
  <si>
    <t>孩子的問題都該認真回答！家庭必備的科學小百科【自然與生活科技】</t>
    <phoneticPr fontId="2" type="noConversion"/>
  </si>
  <si>
    <t>生活科技，原來如此！ 拆解孩子最好奇的家電、手機、3D列印機、太陽能、人造衛星……學習科學知識</t>
    <phoneticPr fontId="2" type="noConversion"/>
  </si>
  <si>
    <t>魚缸裡的貓－－童詩集</t>
    <phoneticPr fontId="2" type="noConversion"/>
  </si>
  <si>
    <t>精靈製造機——林世仁的6個音樂奇想故事</t>
    <phoneticPr fontId="2" type="noConversion"/>
  </si>
  <si>
    <t>林世仁</t>
    <phoneticPr fontId="4" type="noConversion"/>
  </si>
  <si>
    <t>瓦滴</t>
    <phoneticPr fontId="2" type="noConversion"/>
  </si>
  <si>
    <t>木偶奇遇記【全新插畫典藏版】</t>
    <phoneticPr fontId="2" type="noConversion"/>
  </si>
  <si>
    <t>愛麗絲鏡中奇遇（中英雙語版）</t>
    <phoneticPr fontId="2" type="noConversion"/>
  </si>
  <si>
    <t>小學中年級、小學高年級、 國中</t>
    <phoneticPr fontId="4" type="noConversion"/>
  </si>
  <si>
    <t>超級偵探海莉：經典新視界 6</t>
    <phoneticPr fontId="2" type="noConversion"/>
  </si>
  <si>
    <t>小氣財神：彰顯寬容與愛的狄更斯經典</t>
    <phoneticPr fontId="2" type="noConversion"/>
  </si>
  <si>
    <t>我的歡樂漫畫本：開發孩子的故事力！</t>
    <phoneticPr fontId="2" type="noConversion"/>
  </si>
  <si>
    <t>漫畫版世界偉人傳記4：毅力！居禮夫人（第一位女性諾貝爾獎得主、物理化學雙得主）</t>
    <phoneticPr fontId="2" type="noConversion"/>
  </si>
  <si>
    <t>漫畫版世界偉人傳記1：創新！愛迪生（點亮全世界的發明大王）</t>
    <phoneticPr fontId="2" type="noConversion"/>
  </si>
  <si>
    <t>漫畫版世界偉人傳記3：挑戰！萊特兄弟（實現人類翱翔天空的夢想）</t>
    <phoneticPr fontId="2" type="noConversion"/>
  </si>
  <si>
    <t>漫畫版世界偉人傳記2：熱情！貝多芬（克服耳聾殘疾的偉大音樂家）</t>
    <phoneticPr fontId="2" type="noConversion"/>
  </si>
  <si>
    <t>我不想坐在椅子上</t>
    <phoneticPr fontId="2" type="noConversion"/>
  </si>
  <si>
    <t>小學中年級、小學高年級、 國中、 高中</t>
    <phoneticPr fontId="4" type="noConversion"/>
  </si>
  <si>
    <t>你不問，還真不知道的為什麼：生活科學500問</t>
    <phoneticPr fontId="2" type="noConversion"/>
  </si>
  <si>
    <t>玩出創意4：55個玩悅科學實驗</t>
    <phoneticPr fontId="2" type="noConversion"/>
  </si>
  <si>
    <t>小學中年級、小學高年級、 國中、 高中</t>
    <phoneticPr fontId="4" type="noConversion"/>
  </si>
  <si>
    <t>本</t>
    <phoneticPr fontId="2" type="noConversion"/>
  </si>
  <si>
    <t>小學中年級、小學高年級、 國中、 高中</t>
    <phoneticPr fontId="4" type="noConversion"/>
  </si>
  <si>
    <t>希臘神話故事</t>
    <phoneticPr fontId="2" type="noConversion"/>
  </si>
  <si>
    <t>困在身體裡的男孩——11年動彈不得，運用心靈力量重生的真實故事</t>
    <phoneticPr fontId="2" type="noConversion"/>
  </si>
  <si>
    <t>未來世界的百大建築（TED Books系列）</t>
    <phoneticPr fontId="2" type="noConversion"/>
  </si>
  <si>
    <t>小學中年級、小學高年級、 國中、 高中</t>
    <phoneticPr fontId="4" type="noConversion"/>
  </si>
  <si>
    <t>日本生活家的歲時雜記</t>
    <phoneticPr fontId="2" type="noConversion"/>
  </si>
  <si>
    <t>套</t>
    <phoneticPr fontId="2" type="noConversion"/>
  </si>
  <si>
    <r>
      <t>COMIC</t>
    </r>
    <r>
      <rPr>
        <sz val="12"/>
        <color theme="1"/>
        <rFont val="新細明體"/>
        <family val="1"/>
        <charset val="136"/>
        <scheme val="major"/>
      </rPr>
      <t>恐龍物語系列套書（全套四冊）
《異特龍生存的時代》
《喙嘴翼龍生存的時代》
《迅猛龍生存的時代》
《暴龍生存的時代》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</si>
  <si>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作者：所十三 監修：真鍋真 翻譯：李彥樺 審訂：黃大一</t>
    </r>
    <phoneticPr fontId="4" type="noConversion"/>
  </si>
  <si>
    <t>安古蘭遊記：漫畫家法國駐村新體驗</t>
    <phoneticPr fontId="2" type="noConversion"/>
  </si>
  <si>
    <t>978-9866634628</t>
    <phoneticPr fontId="4" type="noConversion"/>
  </si>
  <si>
    <t>Newton牛頓科學雜誌</t>
    <phoneticPr fontId="2" type="noConversion"/>
  </si>
  <si>
    <t>小學中年級、小學高年級、 國中、 高中</t>
    <phoneticPr fontId="4" type="noConversion"/>
  </si>
  <si>
    <t>本</t>
    <phoneticPr fontId="2" type="noConversion"/>
  </si>
  <si>
    <t>湖畔的安妮</t>
    <phoneticPr fontId="2" type="noConversion"/>
  </si>
  <si>
    <t>小學中年級、小學高年級、 國中、高中</t>
    <phoneticPr fontId="4" type="noConversion"/>
  </si>
  <si>
    <t>熱愛數學的男孩：保羅‧艾狄胥不可思議的生命歷程</t>
    <phoneticPr fontId="2" type="noConversion"/>
  </si>
  <si>
    <t>我愛讀衛星的故事</t>
    <phoneticPr fontId="2" type="noConversion"/>
  </si>
  <si>
    <t>小學中年級、小學高年級、國中</t>
    <phoneticPr fontId="4" type="noConversion"/>
  </si>
  <si>
    <t>小天才大益智2：七節課探索太空</t>
    <phoneticPr fontId="2" type="noConversion"/>
  </si>
  <si>
    <t>魚類觀察入門</t>
    <phoneticPr fontId="2" type="noConversion"/>
  </si>
  <si>
    <t>小學中年級、小學高年級、國中、 高中</t>
    <phoneticPr fontId="4" type="noConversion"/>
  </si>
  <si>
    <t>看懂臺灣的野花──北‧中部篇</t>
    <phoneticPr fontId="2" type="noConversion"/>
  </si>
  <si>
    <t>小學中年級、小學高年級、國中、 高中</t>
    <phoneticPr fontId="4" type="noConversion"/>
  </si>
  <si>
    <t>鍬形蟲日記簿</t>
    <phoneticPr fontId="2" type="noConversion"/>
  </si>
  <si>
    <t>薩琪不想當空中小姐</t>
    <phoneticPr fontId="2" type="noConversion"/>
  </si>
  <si>
    <t>洞裡頭有什麼東西？</t>
    <phoneticPr fontId="2" type="noConversion"/>
  </si>
  <si>
    <t>跟小鳥道別</t>
    <phoneticPr fontId="2" type="noConversion"/>
  </si>
  <si>
    <t>小學低年級、小學中年級</t>
    <phoneticPr fontId="4" type="noConversion"/>
  </si>
  <si>
    <t>畫一棵樹</t>
    <phoneticPr fontId="2" type="noConversion"/>
  </si>
  <si>
    <t>奶奶的城市</t>
    <phoneticPr fontId="2" type="noConversion"/>
  </si>
  <si>
    <t>國際安徒生插畫大獎：顛倒國</t>
    <phoneticPr fontId="2" type="noConversion"/>
  </si>
  <si>
    <t>小紅鉛筆的作文冒險</t>
    <phoneticPr fontId="2" type="noConversion"/>
  </si>
  <si>
    <t>皮可大冒險</t>
    <phoneticPr fontId="2" type="noConversion"/>
  </si>
  <si>
    <t>林桃奶奶的桃子樹</t>
    <phoneticPr fontId="2" type="noConversion"/>
  </si>
  <si>
    <t>小學低年級、小學中年級</t>
    <phoneticPr fontId="4" type="noConversion"/>
  </si>
  <si>
    <t>心裡的音符</t>
    <phoneticPr fontId="2" type="noConversion"/>
  </si>
  <si>
    <t>凶巴巴的貝太太，為什麼變和氣了？</t>
    <phoneticPr fontId="2" type="noConversion"/>
  </si>
  <si>
    <t>歡迎光臨我的穆斯林生活</t>
    <phoneticPr fontId="2" type="noConversion"/>
  </si>
  <si>
    <t>我們的歷史</t>
    <phoneticPr fontId="2" type="noConversion"/>
  </si>
  <si>
    <t>訂做一個媽媽</t>
    <phoneticPr fontId="2" type="noConversion"/>
  </si>
  <si>
    <t>米米和他的神祕朋友</t>
    <phoneticPr fontId="2" type="noConversion"/>
  </si>
  <si>
    <t>苦瓜奶奶SOS</t>
    <phoneticPr fontId="2" type="noConversion"/>
  </si>
  <si>
    <t>狐狸阿聰</t>
    <phoneticPr fontId="2" type="noConversion"/>
  </si>
  <si>
    <t>大熊醫生粉絲團</t>
    <phoneticPr fontId="2" type="noConversion"/>
  </si>
  <si>
    <t>姆米的冬季探險（朵貝．楊笙經典童話５)</t>
    <phoneticPr fontId="2" type="noConversion"/>
  </si>
  <si>
    <t>小學低年級、小學中年級</t>
    <phoneticPr fontId="4" type="noConversion"/>
  </si>
  <si>
    <t>姆米與大洪水</t>
    <phoneticPr fontId="2" type="noConversion"/>
  </si>
  <si>
    <t>星期天的體育館</t>
    <phoneticPr fontId="2" type="noConversion"/>
  </si>
  <si>
    <t>橡果與山貓</t>
    <phoneticPr fontId="2" type="noConversion"/>
  </si>
  <si>
    <t>謝謝樹爺爺 我會跳繩了！</t>
    <phoneticPr fontId="2" type="noConversion"/>
  </si>
  <si>
    <t>最棒的調味料</t>
    <phoneticPr fontId="2" type="noConversion"/>
  </si>
  <si>
    <t>星期天的保健室</t>
    <phoneticPr fontId="2" type="noConversion"/>
  </si>
  <si>
    <t>套</t>
    <phoneticPr fontId="2" type="noConversion"/>
  </si>
  <si>
    <t>博物館大冒險</t>
    <phoneticPr fontId="2" type="noConversion"/>
  </si>
  <si>
    <t>小典藏兒童藝術與人雜誌</t>
    <phoneticPr fontId="2" type="noConversion"/>
  </si>
  <si>
    <t>未來兒童雜誌</t>
    <phoneticPr fontId="2" type="noConversion"/>
  </si>
  <si>
    <t>小學低年級、小學中年級</t>
    <phoneticPr fontId="4" type="noConversion"/>
  </si>
  <si>
    <t>白冷圳的兒女：大遷村的「陽明山計畫」</t>
    <phoneticPr fontId="2" type="noConversion"/>
  </si>
  <si>
    <t>小學低年級、小學中年級、小學高年級</t>
    <phoneticPr fontId="4" type="noConversion"/>
  </si>
  <si>
    <t>本</t>
    <phoneticPr fontId="2" type="noConversion"/>
  </si>
  <si>
    <t>可以哭，但不要太傷心</t>
    <phoneticPr fontId="2" type="noConversion"/>
  </si>
  <si>
    <t>海倫．凱勒的心視界──海倫精采的一生</t>
    <phoneticPr fontId="2" type="noConversion"/>
  </si>
  <si>
    <t>小學低年級、小學中年級、小學高年級</t>
    <phoneticPr fontId="4" type="noConversion"/>
  </si>
  <si>
    <t>為什麼不能有女醫生？美國第一位女醫生的故事</t>
    <phoneticPr fontId="2" type="noConversion"/>
  </si>
  <si>
    <t>小學低年級、小學中年級、小學高年級</t>
    <phoneticPr fontId="4" type="noConversion"/>
  </si>
  <si>
    <t>年紀最小的班級裡，個子最小的女孩</t>
    <phoneticPr fontId="2" type="noConversion"/>
  </si>
  <si>
    <t>火燒厝</t>
    <phoneticPr fontId="2" type="noConversion"/>
  </si>
  <si>
    <t>獨眼孫悟空</t>
    <phoneticPr fontId="2" type="noConversion"/>
  </si>
  <si>
    <t>國際安徒生插畫大獎：航向自由的希娃</t>
    <phoneticPr fontId="2" type="noConversion"/>
  </si>
  <si>
    <t>本</t>
    <phoneticPr fontId="2" type="noConversion"/>
  </si>
  <si>
    <t>國際安徒生插畫大獎：彼得的生日</t>
    <phoneticPr fontId="2" type="noConversion"/>
  </si>
  <si>
    <t>國際安徒生插畫大獎：獵狗雨果和野兔哈利</t>
    <phoneticPr fontId="2" type="noConversion"/>
  </si>
  <si>
    <t>國際安徒生插畫大獎：一條大魚向東游</t>
    <phoneticPr fontId="2" type="noConversion"/>
  </si>
  <si>
    <t>愛，無所不在</t>
    <phoneticPr fontId="2" type="noConversion"/>
  </si>
  <si>
    <t>國際安徒生插畫大獎：暴風雪</t>
    <phoneticPr fontId="2" type="noConversion"/>
  </si>
  <si>
    <t>國際安徒生插畫大獎：色彩女王</t>
    <phoneticPr fontId="2" type="noConversion"/>
  </si>
  <si>
    <t>國際安徒生插畫大獎：熊園的老人</t>
    <phoneticPr fontId="2" type="noConversion"/>
  </si>
  <si>
    <t>國際安徒生插畫大獎：樅樹</t>
    <phoneticPr fontId="2" type="noConversion"/>
  </si>
  <si>
    <t>國際安徒生插畫大獎：怪獸發電廠</t>
    <phoneticPr fontId="2" type="noConversion"/>
  </si>
  <si>
    <t>小學低年級、小學中年級、小學高年級</t>
    <phoneticPr fontId="4" type="noConversion"/>
  </si>
  <si>
    <t>有誰聽到座頭鯨在唱歌</t>
    <phoneticPr fontId="2" type="noConversion"/>
  </si>
  <si>
    <t>營養家族《食物與營養元素》</t>
    <phoneticPr fontId="2" type="noConversion"/>
  </si>
  <si>
    <t>達克比辦案4：尋找海洋怪聲</t>
    <phoneticPr fontId="2" type="noConversion"/>
  </si>
  <si>
    <t>通往海底的奇妙旅程</t>
    <phoneticPr fontId="2" type="noConversion"/>
  </si>
  <si>
    <t>丹麥歷險記</t>
    <phoneticPr fontId="2" type="noConversion"/>
  </si>
  <si>
    <t>一起向校園霸凌說「不」!</t>
    <phoneticPr fontId="2" type="noConversion"/>
  </si>
  <si>
    <t>最後一根火柴</t>
    <phoneticPr fontId="2" type="noConversion"/>
  </si>
  <si>
    <t>好學英英/英漢雙解辭典</t>
    <phoneticPr fontId="2" type="noConversion"/>
  </si>
  <si>
    <t>小學低年級、小學中年級、小學高年級</t>
    <phoneticPr fontId="4" type="noConversion"/>
  </si>
  <si>
    <t>日記起步好幫手增訂版</t>
    <phoneticPr fontId="2" type="noConversion"/>
  </si>
  <si>
    <t>成語小劇場：尋找保麗龍【小學生必知】</t>
    <phoneticPr fontId="2" type="noConversion"/>
  </si>
  <si>
    <t>成語小劇場：烏龜金曼【小學生必看】</t>
    <phoneticPr fontId="2" type="noConversion"/>
  </si>
  <si>
    <t>成語小劇場：棒打山老虎【小學生必讀】</t>
    <phoneticPr fontId="2" type="noConversion"/>
  </si>
  <si>
    <t>科學玩具自造王：20種培養創造力、思考力與設計力的超有趣玩具自製提案</t>
    <phoneticPr fontId="2" type="noConversion"/>
  </si>
  <si>
    <t>蝴蝶飼養與觀察</t>
    <phoneticPr fontId="2" type="noConversion"/>
  </si>
  <si>
    <t>小學低年級、小學中年級、小學高年級、 國中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</si>
  <si>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醫院也瘋狂5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</si>
  <si>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雷亞（林子堯）+兩元（梁德垣）</t>
    </r>
    <phoneticPr fontId="4" type="noConversion"/>
  </si>
  <si>
    <t>小學低年級、小學中年級、小學高年級、 國中</t>
    <phoneticPr fontId="4" type="noConversion"/>
  </si>
  <si>
    <t>植物大戰殭屍──科學漫畫 浩瀚宇宙</t>
    <phoneticPr fontId="2" type="noConversion"/>
  </si>
  <si>
    <t>植物大戰殭屍──科學漫畫 萬國建築</t>
    <phoneticPr fontId="2" type="noConversion"/>
  </si>
  <si>
    <t>植物大戰殭屍──科學漫畫 環境能源</t>
    <phoneticPr fontId="2" type="noConversion"/>
  </si>
  <si>
    <t>植物大戰殭屍──科學漫畫4天氣與氣候</t>
    <phoneticPr fontId="2" type="noConversion"/>
  </si>
  <si>
    <t>植物大戰殭屍──科學漫畫5 鳥類世界</t>
    <phoneticPr fontId="2" type="noConversion"/>
  </si>
  <si>
    <t>植物大戰殭屍──科學漫畫6恐龍時代</t>
    <phoneticPr fontId="2" type="noConversion"/>
  </si>
  <si>
    <t>植物大戰殭屍──科學漫畫7人體奧妙</t>
    <phoneticPr fontId="2" type="noConversion"/>
  </si>
  <si>
    <t>植物大戰殭屍──科學漫畫8世界之謎</t>
    <phoneticPr fontId="2" type="noConversion"/>
  </si>
  <si>
    <t>植物大戰殭屍──科學漫畫9電腦與網路</t>
    <phoneticPr fontId="2" type="noConversion"/>
  </si>
  <si>
    <t>植物大戰殭屍──科學漫畫10災害與防護</t>
    <phoneticPr fontId="2" type="noConversion"/>
  </si>
  <si>
    <t>愛吃書的狐狸先生</t>
    <phoneticPr fontId="2" type="noConversion"/>
  </si>
  <si>
    <t>海鷗與脆脆</t>
    <phoneticPr fontId="2" type="noConversion"/>
  </si>
  <si>
    <t>小學低年級、小學中年級、小學高年級、 國中、 高中</t>
    <phoneticPr fontId="4" type="noConversion"/>
  </si>
  <si>
    <t>太空的故事</t>
    <phoneticPr fontId="2" type="noConversion"/>
  </si>
  <si>
    <t>小學低年級、小學中年級、小學高年級、 國中、 高中</t>
    <phoneticPr fontId="4" type="noConversion"/>
  </si>
  <si>
    <t>都會賞樹秘笈</t>
    <phoneticPr fontId="2" type="noConversion"/>
  </si>
  <si>
    <t>天生建築家：鈴木守的 109種動物巢穴大發現</t>
    <phoneticPr fontId="2" type="noConversion"/>
  </si>
  <si>
    <t>每一天的街頭冒險：解讀現代都市生活各種趣味潛規則（TED Books系列）</t>
    <phoneticPr fontId="2" type="noConversion"/>
  </si>
  <si>
    <t>鬼怪不想讓你知道的50個祕密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</si>
  <si>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索非亞(劉柏君)</t>
    </r>
    <phoneticPr fontId="4" type="noConversion"/>
  </si>
  <si>
    <t>跟最厲害的現代藝術家學畫畫：18位大師的40招獨門技法，最頂尖的設計、時尚、電影養分，都來自這！</t>
    <phoneticPr fontId="2" type="noConversion"/>
  </si>
  <si>
    <t>孩子，我們一起靜心瑜伽吧：入睡前、晨起後，讓他更專注、安穩、有力量的24組親子動態靜心！</t>
    <phoneticPr fontId="2" type="noConversion"/>
  </si>
  <si>
    <t>套</t>
    <phoneticPr fontId="2" type="noConversion"/>
  </si>
  <si>
    <t>動物博物館</t>
    <phoneticPr fontId="2" type="noConversion"/>
  </si>
  <si>
    <t>家門外的自然課（新版）</t>
    <phoneticPr fontId="2" type="noConversion"/>
  </si>
  <si>
    <t>小學低年級、小學中年級、小學高年級、國中</t>
    <phoneticPr fontId="4" type="noConversion"/>
  </si>
  <si>
    <t>生物課好好玩：48堂課╳12篇生物先修班，一年四季輕鬆學生物的超強課表！</t>
    <phoneticPr fontId="2" type="noConversion"/>
  </si>
  <si>
    <t>科學築夢大現場3：蛙做的夢是什麼顏色？古溼地復育記</t>
    <phoneticPr fontId="2" type="noConversion"/>
  </si>
  <si>
    <t>超能力動物百科</t>
    <phoneticPr fontId="2" type="noConversion"/>
  </si>
  <si>
    <t>超能力人體百科：全方位剖析人體奧祕，探索人類潛能</t>
    <phoneticPr fontId="2" type="noConversion"/>
  </si>
  <si>
    <t>套</t>
    <phoneticPr fontId="2" type="noConversion"/>
  </si>
  <si>
    <t>世界編年史</t>
    <phoneticPr fontId="2" type="noConversion"/>
  </si>
  <si>
    <t>詩魂</t>
    <phoneticPr fontId="2" type="noConversion"/>
  </si>
  <si>
    <t>長跑少年</t>
    <phoneticPr fontId="2" type="noConversion"/>
  </si>
  <si>
    <t>阿國在蘇花公路上騎單車</t>
    <phoneticPr fontId="2" type="noConversion"/>
  </si>
  <si>
    <t>張友漁</t>
    <phoneticPr fontId="4" type="noConversion"/>
  </si>
  <si>
    <t>長不大的女孩</t>
    <phoneticPr fontId="2" type="noConversion"/>
  </si>
  <si>
    <t>二哥情事</t>
    <phoneticPr fontId="2" type="noConversion"/>
  </si>
  <si>
    <t>小學高年級、 國中</t>
    <phoneticPr fontId="4" type="noConversion"/>
  </si>
  <si>
    <t>通心粉男孩</t>
    <phoneticPr fontId="2" type="noConversion"/>
  </si>
  <si>
    <t>雪山男孩與幻影巨怪</t>
    <phoneticPr fontId="2" type="noConversion"/>
  </si>
  <si>
    <t>想念五月</t>
    <phoneticPr fontId="2" type="noConversion"/>
  </si>
  <si>
    <t>外公遲來的春天</t>
    <phoneticPr fontId="2" type="noConversion"/>
  </si>
  <si>
    <t>數星星</t>
    <phoneticPr fontId="2" type="noConversion"/>
  </si>
  <si>
    <t>本</t>
    <phoneticPr fontId="2" type="noConversion"/>
  </si>
  <si>
    <t>白蜂巢</t>
    <phoneticPr fontId="2" type="noConversion"/>
  </si>
  <si>
    <t>小學高年級、 國中</t>
    <phoneticPr fontId="4" type="noConversion"/>
  </si>
  <si>
    <t>銀河鐵道之夜【珍藏獨家夜光版】</t>
    <phoneticPr fontId="2" type="noConversion"/>
  </si>
  <si>
    <t>國家地理北歐神話故事：關於陰謀、詐術、情愛與復仇的故事</t>
    <phoneticPr fontId="2" type="noConversion"/>
  </si>
  <si>
    <t>那年春假，貓，小哲與我</t>
    <phoneticPr fontId="2" type="noConversion"/>
  </si>
  <si>
    <t>看不見的敵人</t>
    <phoneticPr fontId="2" type="noConversion"/>
  </si>
  <si>
    <t>小學高年級、 國中</t>
    <phoneticPr fontId="4" type="noConversion"/>
  </si>
  <si>
    <t>手推車大作戰：經典新視界 1</t>
    <phoneticPr fontId="2" type="noConversion"/>
  </si>
  <si>
    <t>小學高年級、 國中</t>
    <phoneticPr fontId="4" type="noConversion"/>
  </si>
  <si>
    <t>尋水之心</t>
    <phoneticPr fontId="2" type="noConversion"/>
  </si>
  <si>
    <t>用紙板和黏土就能完成的：袖珍小物119款全圖解</t>
    <phoneticPr fontId="2" type="noConversion"/>
  </si>
  <si>
    <t>中學生必讀的中國古典文學──詞（南宋～明清）【全彩圖文版】</t>
    <phoneticPr fontId="2" type="noConversion"/>
  </si>
  <si>
    <t>中學生必讀的中國古典文學──詩（漢～唐）【全彩圖文版】</t>
    <phoneticPr fontId="2" type="noConversion"/>
  </si>
  <si>
    <t>小達文西</t>
    <phoneticPr fontId="2" type="noConversion"/>
  </si>
  <si>
    <t>小學高年級、 國中</t>
    <phoneticPr fontId="4" type="noConversion"/>
  </si>
  <si>
    <t>麗池的異想世界 龍蝦治百瞎</t>
    <phoneticPr fontId="2" type="noConversion"/>
  </si>
  <si>
    <t>套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</si>
  <si>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 xml:space="preserve">甜美生活：幾米短篇作品套書組
《我的心中每天開出一朵花》
《照相本子》
《我只能為你畫一張小卡片》
《布瓜的世界》
《你們 我們 他們》
《履歷表》
</t>
    </r>
    <phoneticPr fontId="2" type="noConversion"/>
  </si>
  <si>
    <t>幾米</t>
    <phoneticPr fontId="4" type="noConversion"/>
  </si>
  <si>
    <t>小學高年級、 國中、 高中</t>
    <phoneticPr fontId="4" type="noConversion"/>
  </si>
  <si>
    <t xml:space="preserve">品讀I（全10冊＋書盒）
《項鍊》
《誠實的賊》
《聖誕禮物》
《生死之謎》
《小鵪鶉》
《美女還是老虎？》
《多少地才夠》
《看不見的收藏》
《說故事的人》
《兒子的大玩偶》
</t>
    <phoneticPr fontId="2" type="noConversion"/>
  </si>
  <si>
    <t>文／莫泊桑、杜思妥也夫斯基、歐亨利、馬克吐溫、托爾斯泰、屠格涅夫、史達柯頓、褚威格、沙奇、黃春明；圖／蓋瑞凱力、卡思特提斯、克拉迪奧、梅露思、雅柏絲諾娃、艾琳娜、麥克努雪夫、艾達絲琪、瓦倫提尼、楊翠玉；譯／小野、林良、溫小平、郝廣才、何凡等</t>
    <phoneticPr fontId="4" type="noConversion"/>
  </si>
  <si>
    <t>格林文化事業股份有限公司</t>
    <phoneticPr fontId="4" type="noConversion"/>
  </si>
  <si>
    <t>小學高年級、 國中、 高中</t>
    <phoneticPr fontId="4" type="noConversion"/>
  </si>
  <si>
    <t>昆蟲真不可思議：比人類世界還精采的蟲兒日常生活</t>
    <phoneticPr fontId="2" type="noConversion"/>
  </si>
  <si>
    <t>台灣牽牛花</t>
    <phoneticPr fontId="2" type="noConversion"/>
  </si>
  <si>
    <t>國家地理生命時間大百科：地球上的生物可以活多久－－幾分鐘、幾個月，還是幾千年？</t>
    <phoneticPr fontId="2" type="noConversion"/>
  </si>
  <si>
    <t>本</t>
    <phoneticPr fontId="2" type="noConversion"/>
  </si>
  <si>
    <t>植物比你想的更聰明：植物智能的探索之旅</t>
    <phoneticPr fontId="2" type="noConversion"/>
  </si>
  <si>
    <t>我的爸爸是恐怖分子（TED Books系列）</t>
    <phoneticPr fontId="2" type="noConversion"/>
  </si>
  <si>
    <t>小學高年級、 國中、 高中</t>
    <phoneticPr fontId="4" type="noConversion"/>
  </si>
  <si>
    <t>建築的故事</t>
    <phoneticPr fontId="2" type="noConversion"/>
  </si>
  <si>
    <t>小學高年級、 國中、 高中</t>
    <phoneticPr fontId="4" type="noConversion"/>
  </si>
  <si>
    <r>
      <t>1.368</t>
    </r>
    <r>
      <rPr>
        <sz val="12"/>
        <color theme="1"/>
        <rFont val="新細明體"/>
        <family val="1"/>
        <charset val="136"/>
        <scheme val="major"/>
      </rPr>
      <t>坪的等待：徐自強的無罪之路</t>
    </r>
    <phoneticPr fontId="2" type="noConversion"/>
  </si>
  <si>
    <t>李濠仲</t>
    <phoneticPr fontId="4" type="noConversion"/>
  </si>
  <si>
    <t>你不可不知道的西洋繪畫中食物的故事</t>
    <phoneticPr fontId="2" type="noConversion"/>
  </si>
  <si>
    <t>沸騰的河流 : 亞馬遜叢林的探險與發現（TED Books系列）</t>
    <phoneticPr fontId="2" type="noConversion"/>
  </si>
  <si>
    <t>圖解台灣廟宇傳奇故事：聽！郭老師台灣廟口說故事</t>
    <phoneticPr fontId="2" type="noConversion"/>
  </si>
  <si>
    <t>臺灣 沒說你不知道：生活在這塊土地的你可以拿來說嘴的七十則冷知識</t>
    <phoneticPr fontId="2" type="noConversion"/>
  </si>
  <si>
    <t>園藝達人的50個親子植物遊戲</t>
    <phoneticPr fontId="2" type="noConversion"/>
  </si>
  <si>
    <t>動物們的讀書會-繪本職人的閱讀地圖</t>
    <phoneticPr fontId="2" type="noConversion"/>
  </si>
  <si>
    <t>老物潮：收藏者的回憶加值學</t>
    <phoneticPr fontId="2" type="noConversion"/>
  </si>
  <si>
    <t>圖解台灣史</t>
    <phoneticPr fontId="2" type="noConversion"/>
  </si>
  <si>
    <t>大人們的餐桌：從希特勒到歐巴馬，33位牽動政局的歷史人物飲食軼事</t>
    <phoneticPr fontId="2" type="noConversion"/>
  </si>
  <si>
    <t>靈魂裡的火把</t>
    <phoneticPr fontId="2" type="noConversion"/>
  </si>
  <si>
    <t>小鎮醫師診療物語</t>
    <phoneticPr fontId="2" type="noConversion"/>
  </si>
  <si>
    <t>小學高年級、 國中、 高中</t>
    <phoneticPr fontId="4" type="noConversion"/>
  </si>
  <si>
    <t>西頓動物記</t>
    <phoneticPr fontId="2" type="noConversion"/>
  </si>
  <si>
    <t>小學高年級、 國中、 高中</t>
    <phoneticPr fontId="4" type="noConversion"/>
  </si>
  <si>
    <t>孤雛淚 ｜全譯本</t>
    <phoneticPr fontId="2" type="noConversion"/>
  </si>
  <si>
    <t>彩虹島</t>
    <phoneticPr fontId="2" type="noConversion"/>
  </si>
  <si>
    <t>角蟬</t>
    <phoneticPr fontId="2" type="noConversion"/>
  </si>
  <si>
    <t>大家好，我是Naho：來自日本插畫家的台北發現</t>
    <phoneticPr fontId="2" type="noConversion"/>
  </si>
  <si>
    <t>Bonjour，夢享的出發點：許詠翔簡單卻不容易的美味</t>
    <phoneticPr fontId="2" type="noConversion"/>
  </si>
  <si>
    <t>情緒作文：活用60種情緒，作文從此感動人</t>
    <phoneticPr fontId="2" type="noConversion"/>
  </si>
  <si>
    <t>陳銘磻</t>
    <phoneticPr fontId="4" type="noConversion"/>
  </si>
  <si>
    <t>英文單字救救我：人人都會掉進的單字陷阱，這本讓你大笑解套！</t>
    <phoneticPr fontId="2" type="noConversion"/>
  </si>
  <si>
    <t>多肉控！不藏私的多肉組盆技巧【進階版】</t>
    <phoneticPr fontId="2" type="noConversion"/>
  </si>
  <si>
    <t>全圖解!自製彈力滑翔機</t>
    <phoneticPr fontId="2" type="noConversion"/>
  </si>
  <si>
    <t>21天美字計畫白金套組
《21天美字計畫》
《寫字的日常》</t>
    <phoneticPr fontId="2" type="noConversion"/>
  </si>
  <si>
    <t>365天，用日曆學英文</t>
    <phoneticPr fontId="2" type="noConversion"/>
  </si>
  <si>
    <t>《為什麼貓都叫不來》
《為什麼貓都叫不來2》
《為什麼貓都叫不來3》
《為什麼貓都叫不來4》
《為什麼貓都叫不來。最終》</t>
    <phoneticPr fontId="2" type="noConversion"/>
  </si>
  <si>
    <t>拉查花3+1貓日常生活</t>
    <phoneticPr fontId="2" type="noConversion"/>
  </si>
  <si>
    <t>流浪小孩</t>
    <phoneticPr fontId="2" type="noConversion"/>
  </si>
  <si>
    <t>一個人做飯好好吃</t>
    <phoneticPr fontId="2" type="noConversion"/>
  </si>
  <si>
    <t>經典圖像小說：銀河鐵道之夜</t>
    <phoneticPr fontId="2" type="noConversion"/>
  </si>
  <si>
    <t>科學築夢大現場1：一起離開地球上太空！ARRC自製火箭</t>
    <phoneticPr fontId="2" type="noConversion"/>
  </si>
  <si>
    <t>小學高年級、 國中、高中</t>
    <phoneticPr fontId="4" type="noConversion"/>
  </si>
  <si>
    <t>科學築夢大現場2：歡迎光臨機器人時代！-百變智慧機器人</t>
    <phoneticPr fontId="2" type="noConversion"/>
  </si>
  <si>
    <t>回家</t>
    <phoneticPr fontId="2" type="noConversion"/>
  </si>
  <si>
    <t>小學高年級、國中</t>
    <phoneticPr fontId="4" type="noConversion"/>
  </si>
  <si>
    <t>奇光下的祕密</t>
    <phoneticPr fontId="2" type="noConversion"/>
  </si>
  <si>
    <t>奇蹟之屋</t>
    <phoneticPr fontId="2" type="noConversion"/>
  </si>
  <si>
    <t>怕輻射，不如先補腦</t>
    <phoneticPr fontId="2" type="noConversion"/>
  </si>
  <si>
    <t>小學高年級、國中、 高中</t>
    <phoneticPr fontId="4" type="noConversion"/>
  </si>
  <si>
    <t>數理化通俗演義（上）【修訂新版】</t>
    <phoneticPr fontId="2" type="noConversion"/>
  </si>
  <si>
    <t>好讀出版有限公司</t>
    <phoneticPr fontId="4" type="noConversion"/>
  </si>
  <si>
    <t>數理化通俗演義（下）【修訂新版】</t>
    <phoneticPr fontId="2" type="noConversion"/>
  </si>
  <si>
    <t>好讀出版有限公司</t>
    <phoneticPr fontId="4" type="noConversion"/>
  </si>
  <si>
    <t>小學高年級、國中、 高中</t>
    <phoneticPr fontId="4" type="noConversion"/>
  </si>
  <si>
    <t>科學革命：他們知道了什麼、怎麼知道的，他們用知識做什麼（新版）</t>
    <phoneticPr fontId="2" type="noConversion"/>
  </si>
  <si>
    <t>數學也可以這樣學</t>
    <phoneticPr fontId="2" type="noConversion"/>
  </si>
  <si>
    <t>商周出版</t>
    <phoneticPr fontId="4" type="noConversion"/>
  </si>
  <si>
    <t>談死亡：知性的，理性的，感性的</t>
    <phoneticPr fontId="2" type="noConversion"/>
  </si>
  <si>
    <t>最後一個知識人：末日之後，擁有重建文明社會的器物、技術與知識原理</t>
    <phoneticPr fontId="2" type="noConversion"/>
  </si>
  <si>
    <t>國中、 高中</t>
    <phoneticPr fontId="4" type="noConversion"/>
  </si>
  <si>
    <t>How It Works知識大圖解年度特刊：太空奧祕大探索</t>
    <phoneticPr fontId="2" type="noConversion"/>
  </si>
  <si>
    <t>莫斯科謎題359：跟戰鬥民族一起鍛鍊數學金頭腦</t>
    <phoneticPr fontId="2" type="noConversion"/>
  </si>
  <si>
    <t>大腦簡史：生物經過四十億年的演化，大腦是否已經超脫自私基因的掌控？</t>
    <phoneticPr fontId="2" type="noConversion"/>
  </si>
  <si>
    <t>演算法星球：七天導覽行程，一次弄懂演算法</t>
    <phoneticPr fontId="2" type="noConversion"/>
  </si>
  <si>
    <t>土壤的救贖：科學家、農人、美食家如何攜手治療土壤、拯救地球</t>
    <phoneticPr fontId="2" type="noConversion"/>
  </si>
  <si>
    <t>德國一流大學教你數學家的22個思考工具</t>
    <phoneticPr fontId="2" type="noConversion"/>
  </si>
  <si>
    <t>國中、 高中</t>
    <phoneticPr fontId="4" type="noConversion"/>
  </si>
  <si>
    <t>非普通三國：寫給年輕人看的三國史</t>
    <phoneticPr fontId="2" type="noConversion"/>
  </si>
  <si>
    <t>永不放棄：楊逵的抵抗、勞動與寫作</t>
    <phoneticPr fontId="2" type="noConversion"/>
  </si>
  <si>
    <t>世界上最古老的生物</t>
    <phoneticPr fontId="2" type="noConversion"/>
  </si>
  <si>
    <t>城市的36種表情</t>
    <phoneticPr fontId="2" type="noConversion"/>
  </si>
  <si>
    <t>楊子葆</t>
    <phoneticPr fontId="4" type="noConversion"/>
  </si>
  <si>
    <t>臺中美術地圖：走讀臺中美術家的生命史</t>
    <phoneticPr fontId="2" type="noConversion"/>
  </si>
  <si>
    <t>讀錢記──誰把歷史藏在錢幣裡</t>
    <phoneticPr fontId="2" type="noConversion"/>
  </si>
  <si>
    <t>追蹤開膛手傑克:DNA科學鑑識解密百年懸案</t>
    <phoneticPr fontId="2" type="noConversion"/>
  </si>
  <si>
    <t>餐桌上的中世紀冷笑話：耶魯歷史學家破解古典歐洲怪誕生活</t>
    <phoneticPr fontId="2" type="noConversion"/>
  </si>
  <si>
    <t>國中、 高中</t>
    <phoneticPr fontId="4" type="noConversion"/>
  </si>
  <si>
    <t>讀懂印象派</t>
    <phoneticPr fontId="2" type="noConversion"/>
  </si>
  <si>
    <t>知名博物館：埃及博物館</t>
    <phoneticPr fontId="2" type="noConversion"/>
  </si>
  <si>
    <t>知名博物館：倫敦國家美術館</t>
    <phoneticPr fontId="2" type="noConversion"/>
  </si>
  <si>
    <t>如何看懂一幅畫II</t>
    <phoneticPr fontId="2" type="noConversion"/>
  </si>
  <si>
    <t>知名博物館：普希金博物館</t>
    <phoneticPr fontId="2" type="noConversion"/>
  </si>
  <si>
    <t>知名博物館：梵谷博物館</t>
    <phoneticPr fontId="2" type="noConversion"/>
  </si>
  <si>
    <t>台灣之光：60盞特色路燈大放閃</t>
    <phoneticPr fontId="2" type="noConversion"/>
  </si>
  <si>
    <t>世界上不可能存在的地方：51個世界上最不尋常的地點</t>
    <phoneticPr fontId="2" type="noConversion"/>
  </si>
  <si>
    <t>活在民國也不錯</t>
    <phoneticPr fontId="2" type="noConversion"/>
  </si>
  <si>
    <t>過一個歡樂的宋朝新年</t>
    <phoneticPr fontId="2" type="noConversion"/>
  </si>
  <si>
    <t>李開周</t>
    <phoneticPr fontId="4" type="noConversion"/>
  </si>
  <si>
    <t>時報文化出版企業股份有限公司</t>
    <phoneticPr fontId="4" type="noConversion"/>
  </si>
  <si>
    <t>史料未及的奪命內幕</t>
    <phoneticPr fontId="2" type="noConversion"/>
  </si>
  <si>
    <t>在世界與我之間</t>
    <phoneticPr fontId="2" type="noConversion"/>
  </si>
  <si>
    <t>馬上了解中東與伊斯蘭世界</t>
    <phoneticPr fontId="2" type="noConversion"/>
  </si>
  <si>
    <t>狂放思考學：京都大學超人氣全球化講堂</t>
    <phoneticPr fontId="2" type="noConversion"/>
  </si>
  <si>
    <t>國中、 高中</t>
    <phoneticPr fontId="4" type="noConversion"/>
  </si>
  <si>
    <t>動物國的流浪者</t>
    <phoneticPr fontId="2" type="noConversion"/>
  </si>
  <si>
    <t>故事裡的不可思議：體驗兒童文學的神奇魔力</t>
    <phoneticPr fontId="2" type="noConversion"/>
  </si>
  <si>
    <t>行路遠方，與貓相愛的練習曲：一個貓痴攝影師橫跨歐、亞、非，繞地球兩圈半的追貓紀行</t>
    <phoneticPr fontId="2" type="noConversion"/>
  </si>
  <si>
    <t>胖病毒、人皮書、水蛭蒐集人：醫療現場的46個震撼奇想</t>
    <phoneticPr fontId="2" type="noConversion"/>
  </si>
  <si>
    <t>味的散步：從鄉土料理到皇室宴席，天皇御廚秋山德藏的飲食札記</t>
    <phoneticPr fontId="2" type="noConversion"/>
  </si>
  <si>
    <t>小朋友</t>
    <phoneticPr fontId="2" type="noConversion"/>
  </si>
  <si>
    <t>國中、 高中</t>
    <phoneticPr fontId="4" type="noConversion"/>
  </si>
  <si>
    <t>送給妹妹的彩虹</t>
    <phoneticPr fontId="2" type="noConversion"/>
  </si>
  <si>
    <t>蝴蝶森林</t>
    <phoneticPr fontId="2" type="noConversion"/>
  </si>
  <si>
    <t>魂草</t>
    <phoneticPr fontId="2" type="noConversion"/>
  </si>
  <si>
    <t>焦慮的開羅：一個瑞士臺灣人眼中的埃及革命</t>
    <phoneticPr fontId="2" type="noConversion"/>
  </si>
  <si>
    <t>主婦的午後時光：15段人生故事X15種蛋炒飯的滋味</t>
    <phoneticPr fontId="2" type="noConversion"/>
  </si>
  <si>
    <t>老人革命</t>
    <phoneticPr fontId="2" type="noConversion"/>
  </si>
  <si>
    <t>怪物之鄉</t>
    <phoneticPr fontId="2" type="noConversion"/>
  </si>
  <si>
    <t>午後的病房課</t>
    <phoneticPr fontId="2" type="noConversion"/>
  </si>
  <si>
    <t>人情的流轉：國民小說讀本</t>
    <phoneticPr fontId="2" type="noConversion"/>
  </si>
  <si>
    <t>聽不見的聲音</t>
    <phoneticPr fontId="2" type="noConversion"/>
  </si>
  <si>
    <t>口琴使者</t>
    <phoneticPr fontId="2" type="noConversion"/>
  </si>
  <si>
    <t>紅色英勇勳章</t>
    <phoneticPr fontId="2" type="noConversion"/>
  </si>
  <si>
    <t>《莎拉巴！致失衡的歲月（上）》
《莎拉巴！致失衡的歲月（下）》</t>
    <phoneticPr fontId="2" type="noConversion"/>
  </si>
  <si>
    <t>飛翔之夢:萊特兄弟新傳</t>
    <phoneticPr fontId="2" type="noConversion"/>
  </si>
  <si>
    <t>100個在旅行中繪畫的技巧</t>
    <phoneticPr fontId="2" type="noConversion"/>
  </si>
  <si>
    <t>牛津人的30堂獨立思考與精準表達課</t>
    <phoneticPr fontId="2" type="noConversion"/>
  </si>
  <si>
    <t>岩崎知弘繪畫的33個祕密：溫潤彩筆下的純真童年</t>
    <phoneticPr fontId="2" type="noConversion"/>
  </si>
  <si>
    <t>玩色彩！我的草木染生活手作</t>
    <phoneticPr fontId="2" type="noConversion"/>
  </si>
  <si>
    <t>食癒：樸門綠生活‧動手做好食</t>
    <phoneticPr fontId="2" type="noConversion"/>
  </si>
  <si>
    <t>一學就會的拍片課：拍出好短片的77個關鍵觀念及技術</t>
    <phoneticPr fontId="2" type="noConversion"/>
  </si>
  <si>
    <t>日本職場案內100則：Nippon所藏日語嚴選講座（1書1MP3）</t>
    <phoneticPr fontId="2" type="noConversion"/>
  </si>
  <si>
    <t>開口吃遍USA　美國食用英語：EZ TALK 總編嚴選特刊</t>
    <phoneticPr fontId="2" type="noConversion"/>
  </si>
  <si>
    <t>高雄巷弄日和：文創聚落、朝氣小舖、輕食咖啡，暢遊陽光海港城新亮點</t>
    <phoneticPr fontId="2" type="noConversion"/>
  </si>
  <si>
    <t>日本越境跳島小旅行！走訪瀨戶內、越後妻有大地藝術祭：50位巨匠×70件作品，看見國際名家的設計風景</t>
    <phoneticPr fontId="2" type="noConversion"/>
  </si>
  <si>
    <t>搶救烘焙失誤：破解烘焙環節，學會基礎工序做變化，新手不出錯的信心指南</t>
    <phoneticPr fontId="2" type="noConversion"/>
  </si>
  <si>
    <t>原來讀書可以這樣做！：10堂課掌握個人專屬讀考學習要領，考進理想校系（附補教名師各科亮點學習法）</t>
    <phoneticPr fontId="2" type="noConversion"/>
  </si>
  <si>
    <t>我做專題研究，學會獨立思考！：高中生的專題研究方法</t>
    <phoneticPr fontId="2" type="noConversion"/>
  </si>
  <si>
    <t>美保的私房畫畫學習帳</t>
    <phoneticPr fontId="2" type="noConversion"/>
  </si>
  <si>
    <t>考遍天下無敵手英文文法大全</t>
    <phoneticPr fontId="2" type="noConversion"/>
  </si>
  <si>
    <t>用左右腦全圖解背新多益單字</t>
    <phoneticPr fontId="2" type="noConversion"/>
  </si>
  <si>
    <t>一起畫水彩：學習色彩理論、運用顏色技巧、掌握水彩特性，讓整個世界都變成我們的畫室</t>
    <phoneticPr fontId="2" type="noConversion"/>
  </si>
  <si>
    <t>超簡單機器人動手做：用隨處可見的材料發掘最先進的機器人學問</t>
    <phoneticPr fontId="2" type="noConversion"/>
  </si>
  <si>
    <t>壓克力機器人製作指南</t>
    <phoneticPr fontId="2" type="noConversion"/>
  </si>
  <si>
    <t>擺一桌絕妙的宋朝茶席</t>
    <phoneticPr fontId="2" type="noConversion"/>
  </si>
  <si>
    <t>超圖解零失敗的種菜農法</t>
    <phoneticPr fontId="2" type="noConversion"/>
  </si>
  <si>
    <t>追尋路面電車：遇見日本城市風景</t>
    <phoneticPr fontId="2" type="noConversion"/>
  </si>
  <si>
    <t>笨作文：國中實戰篇</t>
    <phoneticPr fontId="2" type="noConversion"/>
  </si>
  <si>
    <t>大仙術士 李白 (4)</t>
    <phoneticPr fontId="2" type="noConversion"/>
  </si>
  <si>
    <t>那年春天，在車諾比</t>
    <phoneticPr fontId="2" type="noConversion"/>
  </si>
  <si>
    <t>用九柑仔店1：守護暖心的所在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</si>
  <si>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機器人間2</t>
    </r>
    <phoneticPr fontId="2" type="noConversion"/>
  </si>
  <si>
    <t>知識大圖解 國際中文版</t>
    <phoneticPr fontId="2" type="noConversion"/>
  </si>
  <si>
    <t>25種關鍵化石看生命的故事：化石獵人與35億年的演化奇蹟</t>
    <phoneticPr fontId="2" type="noConversion"/>
  </si>
  <si>
    <t>國中、高中</t>
    <phoneticPr fontId="4" type="noConversion"/>
  </si>
  <si>
    <t>花，如何改變世界？穿越科學、商業、歷史與文化，探索花與人類的不思議共生史</t>
    <phoneticPr fontId="2" type="noConversion"/>
  </si>
  <si>
    <t>動物的武器：從糞金龜、劍齒虎到人類，看物種戰鬥的演化與命運</t>
    <phoneticPr fontId="2" type="noConversion"/>
  </si>
  <si>
    <t>台灣時光機</t>
    <phoneticPr fontId="2" type="noConversion"/>
  </si>
  <si>
    <t>彰化小食記（增修版）</t>
    <phoneticPr fontId="2" type="noConversion"/>
  </si>
  <si>
    <t>禁忌拼圖</t>
    <phoneticPr fontId="2" type="noConversion"/>
  </si>
  <si>
    <t>袁瓊瓊</t>
    <phoneticPr fontId="4" type="noConversion"/>
  </si>
  <si>
    <t>虎地貓</t>
    <phoneticPr fontId="2" type="noConversion"/>
  </si>
  <si>
    <t>初夏的東港之櫻</t>
    <phoneticPr fontId="2" type="noConversion"/>
  </si>
  <si>
    <t>魔王難為Ⅰ</t>
    <phoneticPr fontId="2" type="noConversion"/>
  </si>
  <si>
    <t>14-14穿越時空的來信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</si>
  <si>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阿米．愛的三部曲套書 
《阿米1：星星的小孩》
《阿米2：宇宙之心》
《阿米3：愛的文明》)</t>
    </r>
    <phoneticPr fontId="2" type="noConversion"/>
  </si>
  <si>
    <t>莎士比亞故事集：莎翁四百周年紀念版：全新譯本、附莎劇人物關係表、莎劇豆知識</t>
    <phoneticPr fontId="2" type="noConversion"/>
  </si>
  <si>
    <t>這樣寫出暢銷小說：掌握情節與結構，寫出讓讀者愛不釋手的精彩故事！</t>
    <phoneticPr fontId="2" type="noConversion"/>
  </si>
  <si>
    <t>餐桌上的香料百科：廚房裡的玩香實驗！從初學到進階，料理、做醬、調香、文化的全食材事典</t>
    <phoneticPr fontId="2" type="noConversion"/>
  </si>
  <si>
    <t>托雅搬家</t>
    <phoneticPr fontId="2" type="noConversion"/>
  </si>
  <si>
    <t>森林裡奇妙昆蟲</t>
    <phoneticPr fontId="2" type="noConversion"/>
  </si>
  <si>
    <t>學齡前、小學中年級、小學高年級</t>
    <phoneticPr fontId="4" type="noConversion"/>
  </si>
  <si>
    <t>走進大自然</t>
    <phoneticPr fontId="2" type="noConversion"/>
  </si>
  <si>
    <t>學齡前、小學中年級、小學高年級、 國中</t>
    <phoneticPr fontId="4" type="noConversion"/>
  </si>
  <si>
    <t>菲菲真的很受傷</t>
    <phoneticPr fontId="2" type="noConversion"/>
  </si>
  <si>
    <t>媽咪怎麼了</t>
    <phoneticPr fontId="2" type="noConversion"/>
  </si>
  <si>
    <t>哇，有顆蘋果!</t>
    <phoneticPr fontId="2" type="noConversion"/>
  </si>
  <si>
    <t>掉出書裡的大野狼</t>
    <phoneticPr fontId="2" type="noConversion"/>
  </si>
  <si>
    <t>小猴子，你要去哪裡</t>
    <phoneticPr fontId="2" type="noConversion"/>
  </si>
  <si>
    <t>南方小島的故事</t>
    <phoneticPr fontId="2" type="noConversion"/>
  </si>
  <si>
    <t>今天萬歲！</t>
    <phoneticPr fontId="2" type="noConversion"/>
  </si>
  <si>
    <t>神奇的胖胖-蓬蓬-小小</t>
    <phoneticPr fontId="2" type="noConversion"/>
  </si>
  <si>
    <t>威利和一朵雲</t>
    <phoneticPr fontId="2" type="noConversion"/>
  </si>
  <si>
    <t>母雞蘿絲去散步</t>
    <phoneticPr fontId="2" type="noConversion"/>
  </si>
  <si>
    <t>孤獨的巨人</t>
    <phoneticPr fontId="2" type="noConversion"/>
  </si>
  <si>
    <t>艾瑞卡爾好朋友</t>
    <phoneticPr fontId="2" type="noConversion"/>
  </si>
  <si>
    <t>爺爺一定有辦法</t>
    <phoneticPr fontId="2" type="noConversion"/>
  </si>
  <si>
    <t>來問我呀</t>
    <phoneticPr fontId="2" type="noConversion"/>
  </si>
  <si>
    <t>豆丁要回家</t>
    <phoneticPr fontId="2" type="noConversion"/>
  </si>
  <si>
    <t>加法超人與算術星人：宮西達也的數學繪本</t>
    <phoneticPr fontId="2" type="noConversion"/>
  </si>
  <si>
    <t>如果你給老鼠吃餅乾 (30週年出版紀念版) 附贈棋盤遊戲</t>
    <phoneticPr fontId="2" type="noConversion"/>
  </si>
  <si>
    <t>市場街最後一站</t>
    <phoneticPr fontId="2" type="noConversion"/>
  </si>
  <si>
    <t>烏鴉羅莎</t>
    <phoneticPr fontId="2" type="noConversion"/>
  </si>
  <si>
    <t>科學啟蒙兒歌集-地震牛</t>
    <phoneticPr fontId="2" type="noConversion"/>
  </si>
  <si>
    <t>一定要帶帽子來</t>
    <phoneticPr fontId="2" type="noConversion"/>
  </si>
  <si>
    <t>圓</t>
    <phoneticPr fontId="2" type="noConversion"/>
  </si>
  <si>
    <t>小桃妹</t>
    <phoneticPr fontId="2" type="noConversion"/>
  </si>
  <si>
    <t>我和我家附近的野狗們</t>
    <phoneticPr fontId="2" type="noConversion"/>
  </si>
  <si>
    <t>賴馬</t>
    <phoneticPr fontId="4" type="noConversion"/>
  </si>
  <si>
    <t>河馬波波屁股大</t>
    <phoneticPr fontId="2" type="noConversion"/>
  </si>
  <si>
    <t>青蛙和河狸</t>
    <phoneticPr fontId="2" type="noConversion"/>
  </si>
  <si>
    <t>艾蜜莉和小魚</t>
    <phoneticPr fontId="2" type="noConversion"/>
  </si>
  <si>
    <t>菠菜在哭</t>
    <phoneticPr fontId="2" type="noConversion"/>
  </si>
  <si>
    <t>閉上你的雞嘴</t>
    <phoneticPr fontId="2" type="noConversion"/>
  </si>
  <si>
    <t>365隻企鵝</t>
    <phoneticPr fontId="2" type="noConversion"/>
  </si>
  <si>
    <t>廚房工具的悄悄話</t>
    <phoneticPr fontId="2" type="noConversion"/>
  </si>
  <si>
    <t>爸爸山</t>
    <phoneticPr fontId="2" type="noConversion"/>
  </si>
  <si>
    <t>請來我家吃蛋糕</t>
    <phoneticPr fontId="2" type="noConversion"/>
  </si>
  <si>
    <t>海山線電車—神祕畫家</t>
    <phoneticPr fontId="2" type="noConversion"/>
  </si>
  <si>
    <t>白熊</t>
    <phoneticPr fontId="2" type="noConversion"/>
  </si>
  <si>
    <t>媽媽心媽媽樹</t>
    <phoneticPr fontId="2" type="noConversion"/>
  </si>
  <si>
    <t>不歡迎大象</t>
    <phoneticPr fontId="2" type="noConversion"/>
  </si>
  <si>
    <t>大排長龍的螞蟻蛋糕店</t>
    <phoneticPr fontId="2" type="noConversion"/>
  </si>
  <si>
    <t>貓頭鷹媽媽</t>
    <phoneticPr fontId="2" type="noConversion"/>
  </si>
  <si>
    <t>ㄅㄆㄇ唱學兒歌：
愛唱歌‧學注音‧會認字
（全新創作珍藏版：2書+2CD）</t>
    <phoneticPr fontId="2" type="noConversion"/>
  </si>
  <si>
    <t>我的第一本生活知識小百科</t>
    <phoneticPr fontId="2" type="noConversion"/>
  </si>
  <si>
    <t>小狗郵差出任務</t>
    <phoneticPr fontId="2" type="noConversion"/>
  </si>
  <si>
    <t>人體使用手冊【漫畫版】 （附親子手冊）</t>
    <phoneticPr fontId="2" type="noConversion"/>
  </si>
  <si>
    <t>新小小牛頓</t>
    <phoneticPr fontId="2" type="noConversion"/>
  </si>
  <si>
    <t>海的另一頭</t>
    <phoneticPr fontId="2" type="noConversion"/>
  </si>
  <si>
    <t>煙</t>
    <phoneticPr fontId="2" type="noConversion"/>
  </si>
  <si>
    <t>敲打夢想的女孩</t>
    <phoneticPr fontId="2" type="noConversion"/>
  </si>
  <si>
    <t>Life幸福小鋪</t>
    <phoneticPr fontId="2" type="noConversion"/>
  </si>
  <si>
    <t>爺爺的散步道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</si>
  <si>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遇見維尼――全世界最有名小熊的真實故事</t>
    </r>
    <phoneticPr fontId="2" type="noConversion"/>
  </si>
  <si>
    <t>100隻豬與100隻大野狼</t>
    <phoneticPr fontId="2" type="noConversion"/>
  </si>
  <si>
    <t>文：蔡幸珍。圖：黃志民</t>
    <phoneticPr fontId="4" type="noConversion"/>
  </si>
  <si>
    <t>夏天</t>
    <phoneticPr fontId="2" type="noConversion"/>
  </si>
  <si>
    <t>你有看見嗎？</t>
    <phoneticPr fontId="2" type="noConversion"/>
  </si>
  <si>
    <t>巴夭人的孩子</t>
    <phoneticPr fontId="2" type="noConversion"/>
  </si>
  <si>
    <t>再見了！變成鬼的媽媽</t>
    <phoneticPr fontId="2" type="noConversion"/>
  </si>
  <si>
    <t>和小黑賽跑</t>
    <phoneticPr fontId="2" type="noConversion"/>
  </si>
  <si>
    <t>撿到一塊錢</t>
    <phoneticPr fontId="2" type="noConversion"/>
  </si>
  <si>
    <t>你不只是白紙</t>
    <phoneticPr fontId="2" type="noConversion"/>
  </si>
  <si>
    <t>七隻小蝌蚪穿新衣</t>
    <phoneticPr fontId="2" type="noConversion"/>
  </si>
  <si>
    <t>白熊鞋店</t>
    <phoneticPr fontId="2" type="noConversion"/>
  </si>
  <si>
    <t>小種子的旅行</t>
    <phoneticPr fontId="2" type="noConversion"/>
  </si>
  <si>
    <t>鷺鷥</t>
    <phoneticPr fontId="2" type="noConversion"/>
  </si>
  <si>
    <t>博物館一日遊</t>
    <phoneticPr fontId="2" type="noConversion"/>
  </si>
  <si>
    <t>世界各地的孩子</t>
    <phoneticPr fontId="2" type="noConversion"/>
  </si>
  <si>
    <t>一起去看戲</t>
    <phoneticPr fontId="2" type="noConversion"/>
  </si>
  <si>
    <t>寵物功夫學校</t>
    <phoneticPr fontId="2" type="noConversion"/>
  </si>
  <si>
    <t>糞金龜的成長日記</t>
    <phoneticPr fontId="2" type="noConversion"/>
  </si>
  <si>
    <t>壹圓銅板流浪記</t>
    <phoneticPr fontId="2" type="noConversion"/>
  </si>
  <si>
    <t>打敗宇宙魔王的無敵武器</t>
    <phoneticPr fontId="2" type="noConversion"/>
  </si>
  <si>
    <t>《圖解百科翻翻書-翻！太空》
《圖解百科翻翻書-翻！身體》
《圖解百科翻翻書-翻！動物》
《圖解百科翻翻書-翻！交通工具》</t>
    <phoneticPr fontId="2" type="noConversion"/>
  </si>
  <si>
    <r>
      <t>9789864292165</t>
    </r>
    <r>
      <rPr>
        <sz val="12"/>
        <color theme="1"/>
        <rFont val="新細明體"/>
        <family val="1"/>
        <charset val="136"/>
        <scheme val="major"/>
      </rPr>
      <t>、9789864292172、9789864292189、9789864292196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</si>
  <si>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鱷魚愛上長頸鹿【人際情感學習套組】:
《鱷魚愛上長頸鹿1》
《鱷魚愛上長頸鹿2：搬過來搬過去》
《鱷魚愛上長頸鹿3：有你真好》
《鱷魚愛上長頸鹿4：勇敢的一家人》</t>
    </r>
    <phoneticPr fontId="2" type="noConversion"/>
  </si>
  <si>
    <t>爺爺的天堂島</t>
    <phoneticPr fontId="2" type="noConversion"/>
  </si>
  <si>
    <t>宇宙掉一顆牙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</si>
  <si>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郭奕臣/林小杯</t>
    </r>
    <phoneticPr fontId="4" type="noConversion"/>
  </si>
  <si>
    <t>打架的藝術</t>
    <phoneticPr fontId="2" type="noConversion"/>
  </si>
  <si>
    <t>親子FUN科學：46個刺激五感、鍛鍊思考、發揮創意的科學遊戲（隨書附贈浮球大冒險紙卡）</t>
    <phoneticPr fontId="2" type="noConversion"/>
  </si>
  <si>
    <t>蟲蟲大書BUGS</t>
    <phoneticPr fontId="2" type="noConversion"/>
  </si>
  <si>
    <t>職業小百科</t>
    <phoneticPr fontId="2" type="noConversion"/>
  </si>
  <si>
    <t>烤箱讀書會-點心好好玩</t>
    <phoneticPr fontId="2" type="noConversion"/>
  </si>
  <si>
    <t>劉清彥著</t>
    <phoneticPr fontId="4" type="noConversion"/>
  </si>
  <si>
    <t>野花散步</t>
    <phoneticPr fontId="2" type="noConversion"/>
  </si>
  <si>
    <t>學齡前、小學低年級、小學中年級、小學高年級、 國中、 高中</t>
    <phoneticPr fontId="4" type="noConversion"/>
  </si>
  <si>
    <t>大自然的獵人</t>
    <phoneticPr fontId="2" type="noConversion"/>
  </si>
  <si>
    <t>瘟疫與人</t>
    <phoneticPr fontId="2" type="noConversion"/>
  </si>
  <si>
    <t>再過10分鐘就睡覺</t>
    <phoneticPr fontId="2" type="noConversion"/>
  </si>
  <si>
    <t>第38次優良圖書</t>
    <phoneticPr fontId="2" type="noConversion"/>
  </si>
  <si>
    <t>小兔子去草原</t>
    <phoneticPr fontId="2" type="noConversion"/>
  </si>
  <si>
    <t>9789863206088</t>
    <phoneticPr fontId="4" type="noConversion"/>
  </si>
  <si>
    <t>我長大了</t>
    <phoneticPr fontId="2" type="noConversion"/>
  </si>
  <si>
    <t>9789865811501</t>
    <phoneticPr fontId="4" type="noConversion"/>
  </si>
  <si>
    <t>好想出去玩</t>
    <phoneticPr fontId="2" type="noConversion"/>
  </si>
  <si>
    <t xml:space="preserve">幼幼小書（我的一天）（我喜歡）（我愛玩）
</t>
    <phoneticPr fontId="2" type="noConversion"/>
  </si>
  <si>
    <t>彩色點點</t>
    <phoneticPr fontId="2" type="noConversion"/>
  </si>
  <si>
    <t>9789866338885</t>
    <phoneticPr fontId="4" type="noConversion"/>
  </si>
  <si>
    <t>把弟弟吃掉</t>
    <phoneticPr fontId="2" type="noConversion"/>
  </si>
  <si>
    <t>9789865988623</t>
    <phoneticPr fontId="4" type="noConversion"/>
  </si>
  <si>
    <t>帽子萬歲！</t>
    <phoneticPr fontId="2" type="noConversion"/>
  </si>
  <si>
    <t>哪個星星是我家？</t>
    <phoneticPr fontId="2" type="noConversion"/>
  </si>
  <si>
    <t>牛爬樹，真的嗎？</t>
    <phoneticPr fontId="2" type="noConversion"/>
  </si>
  <si>
    <t>小波去上學</t>
    <phoneticPr fontId="2" type="noConversion"/>
  </si>
  <si>
    <t>就快了</t>
    <phoneticPr fontId="2" type="noConversion"/>
  </si>
  <si>
    <t>9789864270279</t>
    <phoneticPr fontId="4" type="noConversion"/>
  </si>
  <si>
    <t>巨人的派對</t>
    <phoneticPr fontId="2" type="noConversion"/>
  </si>
  <si>
    <t>9789864270217</t>
    <phoneticPr fontId="4" type="noConversion"/>
  </si>
  <si>
    <t>媽媽，門口有隻熊！</t>
    <phoneticPr fontId="2" type="noConversion"/>
  </si>
  <si>
    <t>9789864270132</t>
    <phoneticPr fontId="4" type="noConversion"/>
  </si>
  <si>
    <t>叩叩叩！是誰在敲門？</t>
    <phoneticPr fontId="2" type="noConversion"/>
  </si>
  <si>
    <t>9789863208549</t>
    <phoneticPr fontId="4" type="noConversion"/>
  </si>
  <si>
    <t>烏魯木齊先生的1000隻小小羊</t>
    <phoneticPr fontId="2" type="noConversion"/>
  </si>
  <si>
    <t>9789577517364</t>
    <phoneticPr fontId="4" type="noConversion"/>
  </si>
  <si>
    <t>小問號</t>
    <phoneticPr fontId="2" type="noConversion"/>
  </si>
  <si>
    <t>9789860474145</t>
    <phoneticPr fontId="4" type="noConversion"/>
  </si>
  <si>
    <t>媽媽上班的時候會想我嗎？</t>
    <phoneticPr fontId="2" type="noConversion"/>
  </si>
  <si>
    <t>從山裡逃出來，垃圾，丟啊！</t>
    <phoneticPr fontId="2" type="noConversion"/>
  </si>
  <si>
    <t>月亮上學了</t>
    <phoneticPr fontId="2" type="noConversion"/>
  </si>
  <si>
    <t>海馬先生立體遊戲書</t>
    <phoneticPr fontId="2" type="noConversion"/>
  </si>
  <si>
    <t>來抱抱！</t>
    <phoneticPr fontId="2" type="noConversion"/>
  </si>
  <si>
    <t>9789863208235</t>
    <phoneticPr fontId="4" type="noConversion"/>
  </si>
  <si>
    <t>阿立會穿褲子了</t>
    <phoneticPr fontId="2" type="noConversion"/>
  </si>
  <si>
    <t>小翻頁大發現6：我的火車演進大發現</t>
    <phoneticPr fontId="2" type="noConversion"/>
  </si>
  <si>
    <t>小翻頁大發現7：我的航海工具大發現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</si>
  <si>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城邦文化事業股份有限公司水滴文化事業部</t>
    </r>
    <phoneticPr fontId="4" type="noConversion"/>
  </si>
  <si>
    <t>鞋子‧襪子</t>
    <phoneticPr fontId="2" type="noConversion"/>
  </si>
  <si>
    <t>9789865964818</t>
    <phoneticPr fontId="4" type="noConversion"/>
  </si>
  <si>
    <t>我的感覺</t>
    <phoneticPr fontId="2" type="noConversion"/>
  </si>
  <si>
    <t>9789865964900</t>
    <phoneticPr fontId="4" type="noConversion"/>
  </si>
  <si>
    <t>各行各業</t>
    <phoneticPr fontId="2" type="noConversion"/>
  </si>
  <si>
    <t>9789865964917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</si>
  <si>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小太陽1-3歲幼兒雜誌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</si>
  <si>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信誼基金會信誼基金出版社</t>
    </r>
  </si>
  <si>
    <r>
      <rPr>
        <sz val="12"/>
        <color theme="1"/>
        <rFont val="新細明體"/>
        <family val="1"/>
        <charset val="136"/>
        <scheme val="major"/>
      </rPr>
      <t>新小小牛頓高幼版（含主題書、朗讀CD、影音DVD、智慧遊戲本、親子手冊等五合一產品）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</si>
  <si>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潘美慧、林欣靜、周嘉峰、孫宛鈴、易彥廷、曾建豪、胡妙芬、李翊菱、許玲慧、孫文中等人</t>
    </r>
  </si>
  <si>
    <r>
      <rPr>
        <sz val="12"/>
        <color theme="1"/>
        <rFont val="新細明體"/>
        <family val="1"/>
        <charset val="136"/>
        <scheme val="major"/>
      </rPr>
      <t>小牛頓科學教育有限公司</t>
    </r>
  </si>
  <si>
    <r>
      <rPr>
        <sz val="12"/>
        <color theme="1"/>
        <rFont val="新細明體"/>
        <family val="1"/>
        <charset val="136"/>
        <scheme val="major"/>
      </rPr>
      <t>新小小牛頓幼兒版（含主題書、朗讀CD、影音DVD、智慧遊戲本、親子手冊等五合一產品）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</si>
  <si>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潘美慧、林欣靜、楊仕馨、胡妙芬、許玲慧、曾琬翎、許佳榕、葉純寧、許雅筑、蔡欣穎、吳文君、李翊菱、孫文中等人</t>
    </r>
  </si>
  <si>
    <r>
      <rPr>
        <sz val="12"/>
        <color theme="1"/>
        <rFont val="新細明體"/>
        <family val="1"/>
        <charset val="136"/>
        <scheme val="major"/>
      </rPr>
      <t>小太陽4-7歲幼兒雜誌</t>
    </r>
    <phoneticPr fontId="2" type="noConversion"/>
  </si>
  <si>
    <t>亞斯的國王新衣</t>
    <phoneticPr fontId="2" type="noConversion"/>
  </si>
  <si>
    <t>小學低年級</t>
    <phoneticPr fontId="4" type="noConversion"/>
  </si>
  <si>
    <t>9789869033404</t>
    <phoneticPr fontId="4" type="noConversion"/>
  </si>
  <si>
    <t>警告：不要打開這本書</t>
    <phoneticPr fontId="2" type="noConversion"/>
  </si>
  <si>
    <t>9789865876197</t>
    <phoneticPr fontId="4" type="noConversion"/>
  </si>
  <si>
    <t>怪獸，別吃我！</t>
    <phoneticPr fontId="2" type="noConversion"/>
  </si>
  <si>
    <t>小熊看世界-給小熊的吻
小熊看世界-認識新朋友
小熊看世界-熊爸爸回家
小熊看世界-爺爺奶奶家
小熊看世界-小熊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</si>
  <si>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文／艾爾斯敏納立克；圖／莫里斯桑達克</t>
    </r>
    <phoneticPr fontId="4" type="noConversion"/>
  </si>
  <si>
    <t>亨利．盧梭的奇幻叢林</t>
    <phoneticPr fontId="2" type="noConversion"/>
  </si>
  <si>
    <t>來自星星的我們</t>
    <phoneticPr fontId="2" type="noConversion"/>
  </si>
  <si>
    <t>9789863208686</t>
    <phoneticPr fontId="4" type="noConversion"/>
  </si>
  <si>
    <t>愛畫畫的吳道子</t>
    <phoneticPr fontId="2" type="noConversion"/>
  </si>
  <si>
    <t>9789863206859</t>
    <phoneticPr fontId="4" type="noConversion"/>
  </si>
  <si>
    <t>小雞大冒險</t>
    <phoneticPr fontId="2" type="noConversion"/>
  </si>
  <si>
    <t>世界名家創意繪本-青蛙大作戰</t>
    <phoneticPr fontId="2" type="noConversion"/>
  </si>
  <si>
    <t>9789862924389</t>
    <phoneticPr fontId="4" type="noConversion"/>
  </si>
  <si>
    <t>世界名家創意繪本-出發冒險囉</t>
    <phoneticPr fontId="2" type="noConversion"/>
  </si>
  <si>
    <t>9789862924402</t>
    <phoneticPr fontId="4" type="noConversion"/>
  </si>
  <si>
    <t>好多好多船</t>
    <phoneticPr fontId="2" type="noConversion"/>
  </si>
  <si>
    <t>9789863206255</t>
    <phoneticPr fontId="4" type="noConversion"/>
  </si>
  <si>
    <t>小石頭轟隆隆</t>
    <phoneticPr fontId="2" type="noConversion"/>
  </si>
  <si>
    <t>9789575749842</t>
    <phoneticPr fontId="4" type="noConversion"/>
  </si>
  <si>
    <t>蔬菜是怎麼長大的呀？</t>
    <phoneticPr fontId="2" type="noConversion"/>
  </si>
  <si>
    <t>9789865730093</t>
    <phoneticPr fontId="4" type="noConversion"/>
  </si>
  <si>
    <t>馬拉拉和伊克巴勒：世界上最勇敢的女孩和男孩</t>
    <phoneticPr fontId="2" type="noConversion"/>
  </si>
  <si>
    <t>樹上有老虎</t>
    <phoneticPr fontId="2" type="noConversion"/>
  </si>
  <si>
    <t>9789866049842</t>
    <phoneticPr fontId="4" type="noConversion"/>
  </si>
  <si>
    <t>拜託！請打開這本書</t>
    <phoneticPr fontId="2" type="noConversion"/>
  </si>
  <si>
    <t>9789865876258</t>
    <phoneticPr fontId="4" type="noConversion"/>
  </si>
  <si>
    <t>青果子</t>
    <phoneticPr fontId="2" type="noConversion"/>
  </si>
  <si>
    <t>我2歲了：與圓仔一起度過的每一天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</si>
  <si>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動物物語系列1:忠犬小八</t>
    </r>
    <phoneticPr fontId="2" type="noConversion"/>
  </si>
  <si>
    <t>動物物語系列2:黑猩猩奇奇的冒險旅行</t>
    <phoneticPr fontId="2" type="noConversion"/>
  </si>
  <si>
    <t>動物物語系列3:聽你唸書的狗狗</t>
    <phoneticPr fontId="2" type="noConversion"/>
  </si>
  <si>
    <t>百變指印畫</t>
    <phoneticPr fontId="2" type="noConversion"/>
  </si>
  <si>
    <t>愛麗絲夢遊仙境</t>
    <phoneticPr fontId="2" type="noConversion"/>
  </si>
  <si>
    <t>像大樹一樣的人</t>
    <phoneticPr fontId="2" type="noConversion"/>
  </si>
  <si>
    <t>背影（聯經）</t>
    <phoneticPr fontId="2" type="noConversion"/>
  </si>
  <si>
    <t>香藝之家</t>
    <phoneticPr fontId="2" type="noConversion"/>
  </si>
  <si>
    <t>裝作沒看到</t>
    <phoneticPr fontId="2" type="noConversion"/>
  </si>
  <si>
    <t>晃晃老師的禮物</t>
    <phoneticPr fontId="2" type="noConversion"/>
  </si>
  <si>
    <t>我家的隔壁的隔壁</t>
    <phoneticPr fontId="2" type="noConversion"/>
  </si>
  <si>
    <t>嘎嘎老師的昆蟲觀察記</t>
    <phoneticPr fontId="2" type="noConversion"/>
  </si>
  <si>
    <t>尿尿為什麼是黃色的？</t>
    <phoneticPr fontId="2" type="noConversion"/>
  </si>
  <si>
    <t xml:space="preserve">難倒老爸
1：生活用品大解密 難倒老爸
2：不可思議的偉大建築 難倒老爸
3：奇幻海洋大冒險 難倒老爸
4：機器科技大觀園
</t>
    <phoneticPr fontId="2" type="noConversion"/>
  </si>
  <si>
    <t>地球筆記本</t>
    <phoneticPr fontId="2" type="noConversion"/>
  </si>
  <si>
    <t>9789864490257</t>
    <phoneticPr fontId="4" type="noConversion"/>
  </si>
  <si>
    <t>大番薯的小綠芽：台灣月曆的故事</t>
    <phoneticPr fontId="2" type="noConversion"/>
  </si>
  <si>
    <t>早安豆漿店：林良給青少年的31種智慧態度處方</t>
    <phoneticPr fontId="2" type="noConversion"/>
  </si>
  <si>
    <t>9789577517678</t>
    <phoneticPr fontId="4" type="noConversion"/>
  </si>
  <si>
    <t>穿裙子的男孩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</si>
  <si>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巫婆牙醫：大衛‧威廉幽默成長小說4</t>
    </r>
    <phoneticPr fontId="2" type="noConversion"/>
  </si>
  <si>
    <t>懶洋洋的噴火龍 (中英雙語)</t>
    <phoneticPr fontId="2" type="noConversion"/>
  </si>
  <si>
    <t>9789577517623</t>
    <phoneticPr fontId="4" type="noConversion"/>
  </si>
  <si>
    <t>成語典(增訂三版)</t>
    <phoneticPr fontId="2" type="noConversion"/>
  </si>
  <si>
    <t>巨蜥母親：沈石溪全新動物小說</t>
    <phoneticPr fontId="2" type="noConversion"/>
  </si>
  <si>
    <t>9789577517616</t>
    <phoneticPr fontId="4" type="noConversion"/>
  </si>
  <si>
    <t>第一顆青春痘</t>
    <phoneticPr fontId="2" type="noConversion"/>
  </si>
  <si>
    <t>9789577517555</t>
    <phoneticPr fontId="4" type="noConversion"/>
  </si>
  <si>
    <t>親愛的壞貓先生</t>
    <phoneticPr fontId="2" type="noConversion"/>
  </si>
  <si>
    <t>9789577517548</t>
    <phoneticPr fontId="4" type="noConversion"/>
  </si>
  <si>
    <t>飛魚神的信差</t>
    <phoneticPr fontId="2" type="noConversion"/>
  </si>
  <si>
    <t>文學花博：世界文學名作選</t>
    <phoneticPr fontId="2" type="noConversion"/>
  </si>
  <si>
    <t>9789575749828</t>
    <phoneticPr fontId="4" type="noConversion"/>
  </si>
  <si>
    <t xml:space="preserve">綠野仙蹤：百年經典原創插畫復刻版 The Wonderful Wizard of OZ 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</si>
  <si>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國語日報社</t>
    </r>
    <phoneticPr fontId="4" type="noConversion"/>
  </si>
  <si>
    <t>我的足球爸爸</t>
    <phoneticPr fontId="2" type="noConversion"/>
  </si>
  <si>
    <t>愛麗絲鏡中奇遇</t>
    <phoneticPr fontId="2" type="noConversion"/>
  </si>
  <si>
    <t>9789577517593</t>
    <phoneticPr fontId="4" type="noConversion"/>
  </si>
  <si>
    <t>彼得潘：百年經典圖文全譯版</t>
    <phoneticPr fontId="2" type="noConversion"/>
  </si>
  <si>
    <t>9789577517562</t>
    <phoneticPr fontId="4" type="noConversion"/>
  </si>
  <si>
    <t>三腳征服者1：白色山脈</t>
    <phoneticPr fontId="2" type="noConversion"/>
  </si>
  <si>
    <t>山羊茲拉提</t>
    <phoneticPr fontId="2" type="noConversion"/>
  </si>
  <si>
    <t>Bob又來了</t>
    <phoneticPr fontId="2" type="noConversion"/>
  </si>
  <si>
    <t>綠玻璃屋</t>
    <phoneticPr fontId="2" type="noConversion"/>
  </si>
  <si>
    <t>最新簡明英漢辭典(增訂二版)</t>
    <phoneticPr fontId="2" type="noConversion"/>
  </si>
  <si>
    <t>不山不市的小學生攝影課</t>
    <phoneticPr fontId="2" type="noConversion"/>
  </si>
  <si>
    <t>王牌詞探，形音義真相問到底！</t>
    <phoneticPr fontId="2" type="noConversion"/>
  </si>
  <si>
    <t>三國笑史6：瀟灑哥周瑜風雲鬥！</t>
    <phoneticPr fontId="2" type="noConversion"/>
  </si>
  <si>
    <t>宇宙飛行</t>
    <phoneticPr fontId="2" type="noConversion"/>
  </si>
  <si>
    <t>今天開始練菌！：與可怕又有趣的好菌壞菌和平相處</t>
    <phoneticPr fontId="2" type="noConversion"/>
  </si>
  <si>
    <r>
      <t>32</t>
    </r>
    <r>
      <rPr>
        <sz val="12"/>
        <color theme="1"/>
        <rFont val="新細明體"/>
        <family val="1"/>
        <charset val="136"/>
        <scheme val="major"/>
      </rPr>
      <t>℃警戒：小心熱傷害、中暑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</si>
  <si>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朱柏齡</t>
    </r>
    <phoneticPr fontId="4" type="noConversion"/>
  </si>
  <si>
    <t>圖解人體：探索從頭到腳、由裡而外不為人知的身體奧祕！日本醫學博士的紙上解剖書！</t>
    <phoneticPr fontId="2" type="noConversion"/>
  </si>
  <si>
    <t>9789861302980</t>
    <phoneticPr fontId="4" type="noConversion"/>
  </si>
  <si>
    <t>愛因斯坦—百年相對論【新裝版】</t>
    <phoneticPr fontId="2" type="noConversion"/>
  </si>
  <si>
    <t>Andrew Robinson</t>
    <phoneticPr fontId="4" type="noConversion"/>
  </si>
  <si>
    <t>好讀出版有限公司</t>
    <phoneticPr fontId="4" type="noConversion"/>
  </si>
  <si>
    <t>國中</t>
    <phoneticPr fontId="4" type="noConversion"/>
  </si>
  <si>
    <t>看見，臺灣電影之光</t>
    <phoneticPr fontId="2" type="noConversion"/>
  </si>
  <si>
    <t>9789864490233</t>
    <phoneticPr fontId="4" type="noConversion"/>
  </si>
  <si>
    <t>禁區</t>
    <phoneticPr fontId="2" type="noConversion"/>
  </si>
  <si>
    <t>9789864490042</t>
    <phoneticPr fontId="4" type="noConversion"/>
  </si>
  <si>
    <t>學校沒教的溝通課</t>
    <phoneticPr fontId="2" type="noConversion"/>
  </si>
  <si>
    <t>9789864490196</t>
    <phoneticPr fontId="4" type="noConversion"/>
  </si>
  <si>
    <t>書，記憶著時光</t>
    <phoneticPr fontId="2" type="noConversion"/>
  </si>
  <si>
    <t>有了夢想，然後呢？</t>
    <phoneticPr fontId="2" type="noConversion"/>
  </si>
  <si>
    <t>沒有人可以阻止我去全世界：輪椅少年的環遊世界大探險</t>
    <phoneticPr fontId="2" type="noConversion"/>
  </si>
  <si>
    <t>籃球火-勇不放棄林書豪</t>
    <phoneticPr fontId="2" type="noConversion"/>
  </si>
  <si>
    <t>領悟兩個字，找回那個微笑的自己</t>
    <phoneticPr fontId="2" type="noConversion"/>
  </si>
  <si>
    <t>看新聞學思考：增進孩子對世界的理解力與知識力</t>
    <phoneticPr fontId="2" type="noConversion"/>
  </si>
  <si>
    <t>浩克慢遊──尋找新舊交錯的美麗</t>
    <phoneticPr fontId="2" type="noConversion"/>
  </si>
  <si>
    <t>問出現代藝術名作大祕密：在奧塞美術館，遇見梵谷、莫內、雷諾瓦、羅丹……</t>
    <phoneticPr fontId="2" type="noConversion"/>
  </si>
  <si>
    <t>愛情是怎麼回事？——17位作家的萌戀大公開</t>
    <phoneticPr fontId="2" type="noConversion"/>
  </si>
  <si>
    <t>9789575749965</t>
    <phoneticPr fontId="4" type="noConversion"/>
  </si>
  <si>
    <t>第七本相簿──中學生生命教育小說</t>
    <phoneticPr fontId="2" type="noConversion"/>
  </si>
  <si>
    <t>9789865731311</t>
    <phoneticPr fontId="4" type="noConversion"/>
  </si>
  <si>
    <t>來～跟毛小孩聊天2：最溫暖的情感在日常</t>
    <phoneticPr fontId="2" type="noConversion"/>
  </si>
  <si>
    <t>方中街99號</t>
    <phoneticPr fontId="2" type="noConversion"/>
  </si>
  <si>
    <t>離蝶最近的遠方─旅行、攝影與詩的越界</t>
    <phoneticPr fontId="2" type="noConversion"/>
  </si>
  <si>
    <t>9789573909477</t>
    <phoneticPr fontId="4" type="noConversion"/>
  </si>
  <si>
    <t>9789575749835</t>
    <phoneticPr fontId="4" type="noConversion"/>
  </si>
  <si>
    <t>賈斯汀．摩根有匹小馬</t>
    <phoneticPr fontId="2" type="noConversion"/>
  </si>
  <si>
    <t>9789864400218</t>
    <phoneticPr fontId="4" type="noConversion"/>
  </si>
  <si>
    <t>種樹的男人</t>
    <phoneticPr fontId="2" type="noConversion"/>
  </si>
  <si>
    <t>悄悄話</t>
    <phoneticPr fontId="2" type="noConversion"/>
  </si>
  <si>
    <t>台灣東方出版社股份有限公司</t>
    <phoneticPr fontId="4" type="noConversion"/>
  </si>
  <si>
    <t>冰海之鯨</t>
    <phoneticPr fontId="2" type="noConversion"/>
  </si>
  <si>
    <t>囧偵探提米費悟：看你做的好事</t>
    <phoneticPr fontId="2" type="noConversion"/>
  </si>
  <si>
    <t>閃亮亮的小銀</t>
    <phoneticPr fontId="2" type="noConversion"/>
  </si>
  <si>
    <t>找回光的男孩</t>
    <phoneticPr fontId="2" type="noConversion"/>
  </si>
  <si>
    <t>第N次11歲生日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</si>
  <si>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來自希望號的SOS</t>
    </r>
    <phoneticPr fontId="2" type="noConversion"/>
  </si>
  <si>
    <t>枴杖男孩</t>
    <phoneticPr fontId="2" type="noConversion"/>
  </si>
  <si>
    <t>9789864490097</t>
    <phoneticPr fontId="4" type="noConversion"/>
  </si>
  <si>
    <t>新生</t>
    <phoneticPr fontId="2" type="noConversion"/>
  </si>
  <si>
    <t>果帝的海洋</t>
    <phoneticPr fontId="2" type="noConversion"/>
  </si>
  <si>
    <t>黑貓魔法手工書店</t>
    <phoneticPr fontId="2" type="noConversion"/>
  </si>
  <si>
    <t>健行文化出版事業有限公司</t>
    <phoneticPr fontId="4" type="noConversion"/>
  </si>
  <si>
    <t>乳草男孩</t>
    <phoneticPr fontId="2" type="noConversion"/>
  </si>
  <si>
    <t>奧黛麗的青春狂喜劇</t>
    <phoneticPr fontId="2" type="noConversion"/>
  </si>
  <si>
    <t>小說餐桌</t>
    <phoneticPr fontId="2" type="noConversion"/>
  </si>
  <si>
    <t>9789863230267</t>
    <phoneticPr fontId="4" type="noConversion"/>
  </si>
  <si>
    <t>送走霉運那一年</t>
    <phoneticPr fontId="2" type="noConversion"/>
  </si>
  <si>
    <t>精靈少女</t>
    <phoneticPr fontId="2" type="noConversion"/>
  </si>
  <si>
    <t>娃娃骨</t>
    <phoneticPr fontId="2" type="noConversion"/>
  </si>
  <si>
    <t>泡泡紙男孩</t>
    <phoneticPr fontId="2" type="noConversion"/>
  </si>
  <si>
    <t>突然變成一隻貓</t>
    <phoneticPr fontId="2" type="noConversion"/>
  </si>
  <si>
    <t>給中學生的情緒管理術：一輩子都需要的情緒調適力，現在開始學習！</t>
    <phoneticPr fontId="2" type="noConversion"/>
  </si>
  <si>
    <t>我的第一本日語50音</t>
    <phoneticPr fontId="2" type="noConversion"/>
  </si>
  <si>
    <t>9789864540075</t>
    <phoneticPr fontId="4" type="noConversion"/>
  </si>
  <si>
    <t>給中學生的筆記整理術：一輩子都需要的資料統整力，現在開始學習！</t>
    <phoneticPr fontId="2" type="noConversion"/>
  </si>
  <si>
    <t>心智圖寫作秘典</t>
    <phoneticPr fontId="2" type="noConversion"/>
  </si>
  <si>
    <t>野生動物禪繞：創造禪繞、色彩以及更多樂趣的彩繪練習簿</t>
    <phoneticPr fontId="2" type="noConversion"/>
  </si>
  <si>
    <t>里山生活基本術</t>
    <phoneticPr fontId="2" type="noConversion"/>
  </si>
  <si>
    <t>妖怪轉學生(01)</t>
    <phoneticPr fontId="2" type="noConversion"/>
  </si>
  <si>
    <t>醫院也瘋狂4</t>
    <phoneticPr fontId="2" type="noConversion"/>
  </si>
  <si>
    <t>機甲英雄FIGHT!(05)</t>
    <phoneticPr fontId="2" type="noConversion"/>
  </si>
  <si>
    <t>一八九五年臺灣抗日大戰</t>
    <phoneticPr fontId="2" type="noConversion"/>
  </si>
  <si>
    <t>與虎頭蜂共舞──安奎的虎頭蜂研究手札</t>
    <phoneticPr fontId="2" type="noConversion"/>
  </si>
  <si>
    <t>9789869212786</t>
    <phoneticPr fontId="4" type="noConversion"/>
  </si>
  <si>
    <t>古代天文學中的幾何方法</t>
    <phoneticPr fontId="2" type="noConversion"/>
  </si>
  <si>
    <t>3分鐘讀懂愛因斯坦：進入愛因斯坦人生、理論、影響的時空相對論</t>
    <phoneticPr fontId="2" type="noConversion"/>
  </si>
  <si>
    <t>巢語</t>
    <phoneticPr fontId="2" type="noConversion"/>
  </si>
  <si>
    <t>海風下</t>
    <phoneticPr fontId="2" type="noConversion"/>
  </si>
  <si>
    <t>不可能的任務——公鑰密碼傳奇</t>
    <phoneticPr fontId="2" type="noConversion"/>
  </si>
  <si>
    <t>你沒聽過的邏輯課</t>
    <phoneticPr fontId="2" type="noConversion"/>
  </si>
  <si>
    <t>地板下的原子：從廚房到客廳，從洗衣服、揉麵糰到書架上的灰塵，日常生活裡的71個物理不思議</t>
    <phoneticPr fontId="2" type="noConversion"/>
  </si>
  <si>
    <t>飛機上的驚奇科學課：從機場、機艙到機窗外，航空旅途中的103個科學疑問全解答</t>
    <phoneticPr fontId="2" type="noConversion"/>
  </si>
  <si>
    <t>日出：看物理大師們如何揭開相對論與量子力學發展史</t>
    <phoneticPr fontId="2" type="noConversion"/>
  </si>
  <si>
    <t>你沒看過的數學</t>
    <phoneticPr fontId="2" type="noConversion"/>
  </si>
  <si>
    <t>這才是數學：從不知道到想知道的探索之旅</t>
    <phoneticPr fontId="2" type="noConversion"/>
  </si>
  <si>
    <t>超展開數學教室：數學宅X 5個問題學生，揪出日常生活裡的數學BUG</t>
    <phoneticPr fontId="2" type="noConversion"/>
  </si>
  <si>
    <t>圖解人體生理學</t>
    <phoneticPr fontId="2" type="noConversion"/>
  </si>
  <si>
    <t>改變歷史的元素之王──碳：十一種碳化合物，帶你解構人類文明史</t>
    <phoneticPr fontId="2" type="noConversion"/>
  </si>
  <si>
    <t>江戶紋樣歲時手帖：52款傳統圖樣帶你領略江戶人文風華之美</t>
    <phoneticPr fontId="2" type="noConversion"/>
  </si>
  <si>
    <t>用觀念讀懂世界歷史：科學革命至當代世界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</si>
  <si>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王健安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</si>
  <si>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用觀念讀懂世界歷史：上古至地理大發現</t>
    </r>
    <phoneticPr fontId="2" type="noConversion"/>
  </si>
  <si>
    <t>壞農業：廉價肉品背後的恐怖真相</t>
    <phoneticPr fontId="2" type="noConversion"/>
  </si>
  <si>
    <r>
      <t>Philip Lymbery</t>
    </r>
    <r>
      <rPr>
        <sz val="12"/>
        <color theme="1"/>
        <rFont val="新細明體"/>
        <family val="1"/>
        <charset val="136"/>
        <scheme val="major"/>
      </rPr>
      <t>、Isabel Oakeshott</t>
    </r>
    <phoneticPr fontId="4" type="noConversion"/>
  </si>
  <si>
    <t>社區設計：重新思考「社區」定義，不只設計空間，更要設計「人與人之間的連結」</t>
    <phoneticPr fontId="2" type="noConversion"/>
  </si>
  <si>
    <t>躍動的青春：日治臺灣的學生生活</t>
    <phoneticPr fontId="2" type="noConversion"/>
  </si>
  <si>
    <t>論語的生命解惑(論語的人文之美第二部)</t>
    <phoneticPr fontId="2" type="noConversion"/>
  </si>
  <si>
    <t>我的黨外青春：黨外雜誌的故事</t>
    <phoneticPr fontId="2" type="noConversion"/>
  </si>
  <si>
    <t>9789865794484</t>
    <phoneticPr fontId="4" type="noConversion"/>
  </si>
  <si>
    <t>反思史學與史學反思：文本與表徵分析</t>
    <phoneticPr fontId="2" type="noConversion"/>
  </si>
  <si>
    <t>9789865794392</t>
    <phoneticPr fontId="4" type="noConversion"/>
  </si>
  <si>
    <t>厭女：日本的女性嫌惡</t>
    <phoneticPr fontId="2" type="noConversion"/>
  </si>
  <si>
    <t>9789863231196</t>
    <phoneticPr fontId="4" type="noConversion"/>
  </si>
  <si>
    <t>自學歷史——名家論述導讀</t>
    <phoneticPr fontId="2" type="noConversion"/>
  </si>
  <si>
    <t>消失的國度</t>
    <phoneticPr fontId="2" type="noConversion"/>
  </si>
  <si>
    <t>溫柔的復仇：奧比•薩克思的創痛與重生札記</t>
    <phoneticPr fontId="2" type="noConversion"/>
  </si>
  <si>
    <t>雨：文明、藝術、科學，人與自然交織的億萬年紀事</t>
    <phoneticPr fontId="2" type="noConversion"/>
  </si>
  <si>
    <t>測量野性的人：從叢林出發，用一生見證文明與野蠻</t>
    <phoneticPr fontId="2" type="noConversion"/>
  </si>
  <si>
    <t>十六歲的哲學課</t>
    <phoneticPr fontId="2" type="noConversion"/>
  </si>
  <si>
    <t>看得見的城市： 全球史視野下的廣州、長崎與巴達維亞</t>
    <phoneticPr fontId="2" type="noConversion"/>
  </si>
  <si>
    <t>相思千里──古典情詩中的美麗與哀愁</t>
    <phoneticPr fontId="2" type="noConversion"/>
  </si>
  <si>
    <t>都是陌生旅程的起點</t>
    <phoneticPr fontId="2" type="noConversion"/>
  </si>
  <si>
    <t>解讀德國文學名著</t>
    <phoneticPr fontId="2" type="noConversion"/>
  </si>
  <si>
    <t>圖解韓國史</t>
    <phoneticPr fontId="2" type="noConversion"/>
  </si>
  <si>
    <t>被遺忘的亞洲碎片</t>
    <phoneticPr fontId="2" type="noConversion"/>
  </si>
  <si>
    <t>一口漢堡的代價——速食產業與美式飲食的黑暗真相</t>
    <phoneticPr fontId="2" type="noConversion"/>
  </si>
  <si>
    <t>烈焰：閱讀札記I</t>
    <phoneticPr fontId="2" type="noConversion"/>
  </si>
  <si>
    <t>法律不求人—生活法律79招</t>
    <phoneticPr fontId="2" type="noConversion"/>
  </si>
  <si>
    <t>年輕人，五年後你在哪裡？——東大教授的人生戰略課，教你成為無可取代的player</t>
    <phoneticPr fontId="2" type="noConversion"/>
  </si>
  <si>
    <t>身為人：從自利出發，亞當．斯密給我們的十堂思辨課</t>
    <phoneticPr fontId="2" type="noConversion"/>
  </si>
  <si>
    <t>設計師的綠色流浪－－巡遊亞歐10國的永續設計</t>
    <phoneticPr fontId="2" type="noConversion"/>
  </si>
  <si>
    <t>超聰明圖解心理學</t>
    <phoneticPr fontId="2" type="noConversion"/>
  </si>
  <si>
    <t>宗教的故事【彩圖珍藏版】</t>
    <phoneticPr fontId="2" type="noConversion"/>
  </si>
  <si>
    <t>走路,也是一種哲學</t>
    <phoneticPr fontId="2" type="noConversion"/>
  </si>
  <si>
    <t>讓天賦發光</t>
    <phoneticPr fontId="2" type="noConversion"/>
  </si>
  <si>
    <t>「家庭美術館——藝術家傳記叢書」
《碧血‧戰畫‧梁鼎銘》
《返璞‧歸真‧江漢東》
《沙漠‧夢土‧賴傳鑑》
《焦墨‧雲山‧夏一夫》
《天地‧虛實‧朱為白》
《內斂‧融通‧黃朝謨》</t>
    <phoneticPr fontId="2" type="noConversion"/>
  </si>
  <si>
    <t>9789860456011
9789860456035
9789860455991
9789860456004
9789860456042
9789860456028</t>
    <phoneticPr fontId="4" type="noConversion"/>
  </si>
  <si>
    <t>暗黑醫療史</t>
    <phoneticPr fontId="2" type="noConversion"/>
  </si>
  <si>
    <t>沒被抓到也算作弊嗎？：學校沒有教的33則品格練習題（五週年增訂新版）</t>
    <phoneticPr fontId="2" type="noConversion"/>
  </si>
  <si>
    <t>教育應該不一樣（全新增修版）</t>
    <phoneticPr fontId="2" type="noConversion"/>
  </si>
  <si>
    <t>會思想的蘆葦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</si>
  <si>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圖解心理學：正面迎戰人生難題！讀懂自己、看穿他人， 從0到99歲都適用的生涯處方</t>
    </r>
    <phoneticPr fontId="2" type="noConversion"/>
  </si>
  <si>
    <t>種子的勝利：穀類、堅果、果仁、豆類、核籽如何征服植物王國，形塑人類歷史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</si>
  <si>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經濟學關我什麼事！但月領22K很有事：為什麼錢永遠都不夠用？未來若不想被錢追著跑，就得先了解自己與經濟的關係，一本專為年輕人寫的經濟學入門</t>
    </r>
    <phoneticPr fontId="2" type="noConversion"/>
  </si>
  <si>
    <t>對人類的未來下注：經濟學家與生態學者的警世賭局──我們將會邁向繁榮，還是毀滅？</t>
    <phoneticPr fontId="2" type="noConversion"/>
  </si>
  <si>
    <t>告訴我，你是怎麼死的</t>
    <phoneticPr fontId="2" type="noConversion"/>
  </si>
  <si>
    <t>戰勝愛滋：一段永遠改變醫療科學的故事</t>
    <phoneticPr fontId="2" type="noConversion"/>
  </si>
  <si>
    <t>糖、脂肪、鹽：食品工業誘人上癮的三詭計</t>
    <phoneticPr fontId="2" type="noConversion"/>
  </si>
  <si>
    <t>阿德勒心理學講義</t>
    <phoneticPr fontId="2" type="noConversion"/>
  </si>
  <si>
    <t>9789866031687</t>
    <phoneticPr fontId="4" type="noConversion"/>
  </si>
  <si>
    <t>格林童話：故事大師普曼獻給大人與孩子的53篇雋永童話</t>
    <phoneticPr fontId="2" type="noConversion"/>
  </si>
  <si>
    <t>落葉：威爾．杜蘭的最後箴言</t>
    <phoneticPr fontId="2" type="noConversion"/>
  </si>
  <si>
    <t>出發吧，一起來認識宗教</t>
    <phoneticPr fontId="2" type="noConversion"/>
  </si>
  <si>
    <t>逆風之島：歷史台灣浮世繪</t>
    <phoneticPr fontId="2" type="noConversion"/>
  </si>
  <si>
    <t>寶島大劇場：目睹之現狀與怪現狀</t>
    <phoneticPr fontId="2" type="noConversion"/>
  </si>
  <si>
    <t>荒謬之外──卡謬思想研究</t>
    <phoneticPr fontId="2" type="noConversion"/>
  </si>
  <si>
    <t>數位分心症候群：截斷干擾，找回專注的力量</t>
    <phoneticPr fontId="2" type="noConversion"/>
  </si>
  <si>
    <t>是思考，還是想太多？：寫給年輕人的36堂思考課</t>
    <phoneticPr fontId="2" type="noConversion"/>
  </si>
  <si>
    <t>珍愛生命，希望無限：讓我們一同走過憂鬱的低谷</t>
    <phoneticPr fontId="2" type="noConversion"/>
  </si>
  <si>
    <t>味道福爾摩莎</t>
    <phoneticPr fontId="2" type="noConversion"/>
  </si>
  <si>
    <t>高中</t>
    <phoneticPr fontId="4" type="noConversion"/>
  </si>
  <si>
    <t>9789865813581</t>
    <phoneticPr fontId="4" type="noConversion"/>
  </si>
  <si>
    <t>老童年：美好，很久之後才明白</t>
    <phoneticPr fontId="2" type="noConversion"/>
  </si>
  <si>
    <t>高中</t>
    <phoneticPr fontId="4" type="noConversion"/>
  </si>
  <si>
    <t>宜蘭一瞥</t>
    <phoneticPr fontId="2" type="noConversion"/>
  </si>
  <si>
    <t>我存在，因為歌，因為愛</t>
    <phoneticPr fontId="2" type="noConversion"/>
  </si>
  <si>
    <t>腹帖</t>
    <phoneticPr fontId="2" type="noConversion"/>
  </si>
  <si>
    <t>格鬥棋王：勝負手</t>
    <phoneticPr fontId="2" type="noConversion"/>
  </si>
  <si>
    <t>勇敢，來自疼痛：一位表演者面對躁鬱的赤裸告白</t>
    <phoneticPr fontId="2" type="noConversion"/>
  </si>
  <si>
    <t>9789865716547</t>
    <phoneticPr fontId="4" type="noConversion"/>
  </si>
  <si>
    <t>微塵眾：紅樓夢小人物4</t>
    <phoneticPr fontId="2" type="noConversion"/>
  </si>
  <si>
    <t>宋詞藏情錄：緩步微吟，勾起四十幅心底深處的和煦光景</t>
    <phoneticPr fontId="2" type="noConversion"/>
  </si>
  <si>
    <t>京都寂寞</t>
    <phoneticPr fontId="2" type="noConversion"/>
  </si>
  <si>
    <t>安靜的時間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</si>
  <si>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徐至宏</t>
    </r>
    <phoneticPr fontId="4" type="noConversion"/>
  </si>
  <si>
    <t>北緯一度新加坡</t>
    <phoneticPr fontId="2" type="noConversion"/>
  </si>
  <si>
    <t>安靜‧肥滿</t>
    <phoneticPr fontId="2" type="noConversion"/>
  </si>
  <si>
    <t>揹山的人</t>
    <phoneticPr fontId="2" type="noConversion"/>
  </si>
  <si>
    <t>靠岸──舞浪的說書人</t>
    <phoneticPr fontId="2" type="noConversion"/>
  </si>
  <si>
    <t>我的肚腹裡有一片海洋</t>
    <phoneticPr fontId="2" type="noConversion"/>
  </si>
  <si>
    <t>嬰兒整形</t>
    <phoneticPr fontId="2" type="noConversion"/>
  </si>
  <si>
    <t>9789863231363</t>
    <phoneticPr fontId="4" type="noConversion"/>
  </si>
  <si>
    <t>呼蘭河傳（新版）</t>
    <phoneticPr fontId="2" type="noConversion"/>
  </si>
  <si>
    <t>9789863231141</t>
    <phoneticPr fontId="4" type="noConversion"/>
  </si>
  <si>
    <t>左手的繆思</t>
    <phoneticPr fontId="2" type="noConversion"/>
  </si>
  <si>
    <t>我的臺南：一青妙的府城紀行</t>
    <phoneticPr fontId="2" type="noConversion"/>
  </si>
  <si>
    <t>天清地寧</t>
    <phoneticPr fontId="2" type="noConversion"/>
  </si>
  <si>
    <t>知影</t>
    <phoneticPr fontId="2" type="noConversion"/>
  </si>
  <si>
    <t>滄桑備忘錄</t>
    <phoneticPr fontId="2" type="noConversion"/>
  </si>
  <si>
    <t>沙郡年紀：像山一樣思考，荒野詩人寫給我們的自然之歌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</si>
  <si>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不能說話，但我仍然可以對全世界微笑： 自閉症的我，面對這個世界的勇氣</t>
    </r>
    <phoneticPr fontId="2" type="noConversion"/>
  </si>
  <si>
    <t>耶路撒冷移居者</t>
    <phoneticPr fontId="2" type="noConversion"/>
  </si>
  <si>
    <t>愛麗絲幻遊奇境與鏡中奇緣</t>
    <phoneticPr fontId="2" type="noConversion"/>
  </si>
  <si>
    <t>永遠的杏仁樹</t>
    <phoneticPr fontId="2" type="noConversion"/>
  </si>
  <si>
    <t>夕霧花園</t>
    <phoneticPr fontId="2" type="noConversion"/>
  </si>
  <si>
    <t>印尼etc.：眾神遺落的珍珠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</si>
  <si>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華氏451度</t>
    </r>
    <phoneticPr fontId="2" type="noConversion"/>
  </si>
  <si>
    <t>企鵝的憂鬱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</si>
  <si>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如詩的地毯 喀布爾男孩成長記</t>
    </r>
    <phoneticPr fontId="2" type="noConversion"/>
  </si>
  <si>
    <t>Qais Akbar Omar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</si>
  <si>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傲慢與偏見（200週年經典重譯紀念版）</t>
    </r>
    <phoneticPr fontId="2" type="noConversion"/>
  </si>
  <si>
    <t>三郎</t>
    <phoneticPr fontId="2" type="noConversion"/>
  </si>
  <si>
    <t>擁有七個名字的女孩：一個北韓叛逃者的真實故事</t>
    <phoneticPr fontId="2" type="noConversion"/>
  </si>
  <si>
    <t>了不起的圖帕伊亞 庫克船長的傳奇領航員</t>
    <phoneticPr fontId="2" type="noConversion"/>
  </si>
  <si>
    <t>英屬維京群島商高寶國際有限公司台灣分公司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</si>
  <si>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黑貓‧告密的心：愛倫坡短篇小說傑作選</t>
    </r>
    <phoneticPr fontId="2" type="noConversion"/>
  </si>
  <si>
    <t>醒來的森林：一位鳥類學家的自然散步筆記</t>
    <phoneticPr fontId="2" type="noConversion"/>
  </si>
  <si>
    <t>99個幸福時刻</t>
    <phoneticPr fontId="2" type="noConversion"/>
  </si>
  <si>
    <t>時光的彼岸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</si>
  <si>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聯經出版公司</t>
    </r>
    <phoneticPr fontId="4" type="noConversion"/>
  </si>
  <si>
    <t>娃娃屋</t>
    <phoneticPr fontId="2" type="noConversion"/>
  </si>
  <si>
    <t>重啟人</t>
    <phoneticPr fontId="2" type="noConversion"/>
  </si>
  <si>
    <t>失控的照護</t>
    <phoneticPr fontId="2" type="noConversion"/>
  </si>
  <si>
    <t>生命中的燦爛時光</t>
    <phoneticPr fontId="2" type="noConversion"/>
  </si>
  <si>
    <t>判決</t>
    <phoneticPr fontId="2" type="noConversion"/>
  </si>
  <si>
    <t>野外求生超級手冊：實境影片與圖片示範（25K彩圖+影片連結）</t>
    <phoneticPr fontId="2" type="noConversion"/>
  </si>
  <si>
    <t>9789863183693</t>
    <phoneticPr fontId="4" type="noConversion"/>
  </si>
  <si>
    <t>「茶」教科書</t>
    <phoneticPr fontId="2" type="noConversion"/>
  </si>
  <si>
    <t>9789863316732</t>
    <phoneticPr fontId="4" type="noConversion"/>
  </si>
  <si>
    <t>一本漫畫搞定經濟學：史上最重要8位經濟學家穿越時空開講</t>
    <phoneticPr fontId="2" type="noConversion"/>
  </si>
  <si>
    <r>
      <t>趙允慧（</t>
    </r>
    <r>
      <rPr>
        <sz val="12"/>
        <color theme="1"/>
        <rFont val="新細明體"/>
        <family val="1"/>
        <scheme val="major"/>
      </rPr>
      <t>조립식</t>
    </r>
    <r>
      <rPr>
        <sz val="12"/>
        <color theme="1"/>
        <rFont val="新細明體"/>
        <family val="1"/>
        <charset val="136"/>
        <scheme val="major"/>
      </rPr>
      <t xml:space="preserve"> ）、趙胤衡（</t>
    </r>
    <r>
      <rPr>
        <sz val="12"/>
        <color theme="1"/>
        <rFont val="新細明體"/>
        <family val="1"/>
        <scheme val="major"/>
      </rPr>
      <t>조윤형</t>
    </r>
    <r>
      <rPr>
        <sz val="12"/>
        <color theme="1"/>
        <rFont val="新細明體"/>
        <family val="1"/>
        <charset val="136"/>
        <scheme val="major"/>
      </rPr>
      <t xml:space="preserve"> ）</t>
    </r>
  </si>
  <si>
    <t>日月文化</t>
    <phoneticPr fontId="4" type="noConversion"/>
  </si>
  <si>
    <t>開始到日本打工度假</t>
    <phoneticPr fontId="2" type="noConversion"/>
  </si>
  <si>
    <t>用簡單的隨身小畫具step by step：手繪旅行明信片</t>
    <phoneticPr fontId="2" type="noConversion"/>
  </si>
  <si>
    <t>最激勵人心的英文演講：EZ TALK 總編嚴選特刊(1書1MP3)</t>
    <phoneticPr fontId="2" type="noConversion"/>
  </si>
  <si>
    <t>怎樣設計不被打槍？１個主題３種版面，讓你的提案一次OK</t>
    <phoneticPr fontId="2" type="noConversion"/>
  </si>
  <si>
    <t>9789861302799</t>
    <phoneticPr fontId="4" type="noConversion"/>
  </si>
  <si>
    <t>放手畫吧2 大膽上色！Just Paint It!：65堂認識顏色與色調，看見光亮和陰影，掌握質感及激發想像力的創意練習課</t>
    <phoneticPr fontId="2" type="noConversion"/>
  </si>
  <si>
    <t>玩紙趣：切、雕、折、貼，21位世界頂尖紙藝家的手作藝術與創作祕技</t>
    <phoneticPr fontId="2" type="noConversion"/>
  </si>
  <si>
    <t>重複畫的能量：重複畫幫你清心、紓壓，得到重新開始的快樂能量</t>
    <phoneticPr fontId="2" type="noConversion"/>
  </si>
  <si>
    <t>實現我的文創夢！從挪出專屬創意日開始：創意星期四</t>
    <phoneticPr fontId="2" type="noConversion"/>
  </si>
  <si>
    <t>簡報show and tell</t>
    <phoneticPr fontId="2" type="noConversion"/>
  </si>
  <si>
    <t>塗鴉思考革命：解放創意隨手畫！愛因斯坦到愛迪生都愛用的DIY視覺思考利器</t>
    <phoneticPr fontId="2" type="noConversion"/>
  </si>
  <si>
    <t>正是時候讀莊子</t>
    <phoneticPr fontId="2" type="noConversion"/>
  </si>
  <si>
    <t>蔡璧名</t>
    <phoneticPr fontId="4" type="noConversion"/>
  </si>
  <si>
    <t>高中</t>
    <phoneticPr fontId="4" type="noConversion"/>
  </si>
  <si>
    <t>小看護奈奈 2</t>
    <phoneticPr fontId="2" type="noConversion"/>
  </si>
  <si>
    <t>小森食光１（電影《小森食光》原著作品）</t>
    <phoneticPr fontId="2" type="noConversion"/>
  </si>
  <si>
    <t>島嶼禮物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</si>
  <si>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小莊, 61Chi, 安哲, 提姆吉柏森（Tim Gibson）, 瑞秋芬頓（Rachel Fenton） , 方樹豪（Ant Sang）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</si>
  <si>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女王桃樂絲(2)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</si>
  <si>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雅紳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</si>
  <si>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東立出版社有限公司</t>
    </r>
    <phoneticPr fontId="4" type="noConversion"/>
  </si>
  <si>
    <t>高中</t>
    <phoneticPr fontId="4" type="noConversion"/>
  </si>
  <si>
    <r>
      <t>Debug-</t>
    </r>
    <r>
      <rPr>
        <sz val="12"/>
        <color theme="1"/>
        <rFont val="新細明體"/>
        <family val="1"/>
        <charset val="136"/>
        <scheme val="major"/>
      </rPr>
      <t>筆電的使用手冊-(1)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</si>
  <si>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遠流出版事業股份有限公司</t>
    </r>
  </si>
  <si>
    <t>原味食悟2：從口慾到食育，形塑孩子味覺關鍵的全食物料理</t>
    <phoneticPr fontId="2" type="noConversion"/>
  </si>
  <si>
    <t xml:space="preserve"> 高中</t>
    <phoneticPr fontId="4" type="noConversion"/>
  </si>
  <si>
    <t>9789864080830</t>
    <phoneticPr fontId="4" type="noConversion"/>
  </si>
  <si>
    <t>畫布後的故事</t>
    <phoneticPr fontId="2" type="noConversion"/>
  </si>
  <si>
    <t xml:space="preserve"> 國中、 高中</t>
    <phoneticPr fontId="4" type="noConversion"/>
  </si>
  <si>
    <t>少爺：夏目漱石半自傳小說，日本國民必讀經典</t>
    <phoneticPr fontId="2" type="noConversion"/>
  </si>
  <si>
    <t>畢達哥拉斯的復仇</t>
    <phoneticPr fontId="2" type="noConversion"/>
  </si>
  <si>
    <t xml:space="preserve"> 國中、高中</t>
    <phoneticPr fontId="4" type="noConversion"/>
  </si>
  <si>
    <t>畢氏定理四千年</t>
    <phoneticPr fontId="2" type="noConversion"/>
  </si>
  <si>
    <t>陶罐裡的秘密：陶罐精靈的身世</t>
    <phoneticPr fontId="2" type="noConversion"/>
  </si>
  <si>
    <t>小學</t>
    <phoneticPr fontId="4" type="noConversion"/>
  </si>
  <si>
    <t>這樣不公平……</t>
    <phoneticPr fontId="2" type="noConversion"/>
  </si>
  <si>
    <t>小學</t>
    <phoneticPr fontId="4" type="noConversion"/>
  </si>
  <si>
    <t>9789862036372</t>
    <phoneticPr fontId="4" type="noConversion"/>
  </si>
  <si>
    <t>畢卡索</t>
    <phoneticPr fontId="2" type="noConversion"/>
  </si>
  <si>
    <t>小學</t>
    <phoneticPr fontId="4" type="noConversion"/>
  </si>
  <si>
    <t>高第</t>
    <phoneticPr fontId="2" type="noConversion"/>
  </si>
  <si>
    <t>咚咚戰鼓闖戰國</t>
    <phoneticPr fontId="2" type="noConversion"/>
  </si>
  <si>
    <t>小學</t>
    <phoneticPr fontId="4" type="noConversion"/>
  </si>
  <si>
    <t>達達馬蹄到漢朝</t>
    <phoneticPr fontId="2" type="noConversion"/>
  </si>
  <si>
    <t>小學</t>
    <phoneticPr fontId="4" type="noConversion"/>
  </si>
  <si>
    <t>悠悠蒼鷹探元朝</t>
    <phoneticPr fontId="2" type="noConversion"/>
  </si>
  <si>
    <t>搖搖紙扇訪宋朝</t>
    <phoneticPr fontId="2" type="noConversion"/>
  </si>
  <si>
    <t>套</t>
    <phoneticPr fontId="2" type="noConversion"/>
  </si>
  <si>
    <t>圖說中華文化故事：戰國成語與趙文化（一套十冊）</t>
    <phoneticPr fontId="2" type="noConversion"/>
  </si>
  <si>
    <t>周功鑫主編</t>
    <phoneticPr fontId="4" type="noConversion"/>
  </si>
  <si>
    <t>小學</t>
    <phoneticPr fontId="4" type="noConversion"/>
  </si>
  <si>
    <r>
      <t>9789869131018 (</t>
    </r>
    <r>
      <rPr>
        <sz val="12"/>
        <color theme="1"/>
        <rFont val="新細明體"/>
        <family val="1"/>
        <charset val="136"/>
        <scheme val="major"/>
      </rPr>
      <t xml:space="preserve">套號)
</t>
    </r>
    <phoneticPr fontId="4" type="noConversion"/>
  </si>
  <si>
    <t>地圖</t>
    <phoneticPr fontId="2" type="noConversion"/>
  </si>
  <si>
    <t>神奇樹屋小百科19：狗英雄</t>
    <phoneticPr fontId="2" type="noConversion"/>
  </si>
  <si>
    <t>國家地理：終極環遊世界地圖集</t>
    <phoneticPr fontId="2" type="noConversion"/>
  </si>
  <si>
    <t>毛公鼎是怎麼到博物館？</t>
    <phoneticPr fontId="2" type="noConversion"/>
  </si>
  <si>
    <t>第一次看懂世界名畫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</si>
  <si>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寫給男孩的探險書──非洲草原求生術</t>
    </r>
    <phoneticPr fontId="2" type="noConversion"/>
  </si>
  <si>
    <t>9789865837310</t>
    <phoneticPr fontId="4" type="noConversion"/>
  </si>
  <si>
    <t>寫給男孩的探險書──極地冰河求生術</t>
    <phoneticPr fontId="2" type="noConversion"/>
  </si>
  <si>
    <t>小學</t>
  </si>
  <si>
    <t>9789865837327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</si>
  <si>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寫給男孩的探險書──撒哈拉沙漠求生術</t>
    </r>
    <phoneticPr fontId="2" type="noConversion"/>
  </si>
  <si>
    <t>9789865837334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</si>
  <si>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寫給男孩的探險書──亞馬遜雨林求生術</t>
    </r>
    <phoneticPr fontId="2" type="noConversion"/>
  </si>
  <si>
    <t>9789865837358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</si>
  <si>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知道與不知道</t>
    </r>
    <phoneticPr fontId="2" type="noConversion"/>
  </si>
  <si>
    <t>小學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</si>
  <si>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什麼是好？什麼是壞？</t>
    </r>
    <phoneticPr fontId="2" type="noConversion"/>
  </si>
  <si>
    <t>還在學2：金惟純╳金質靈父女的人生問答題【雙書封海報珍藏版】</t>
    <phoneticPr fontId="2" type="noConversion"/>
  </si>
  <si>
    <t>小學、 國中</t>
    <phoneticPr fontId="4" type="noConversion"/>
  </si>
  <si>
    <t>朝聖之旅：宗教聖地口耳相傳的故事</t>
    <phoneticPr fontId="2" type="noConversion"/>
  </si>
  <si>
    <t>畫時代─18位西方視覺藝術家</t>
    <phoneticPr fontId="2" type="noConversion"/>
  </si>
  <si>
    <t>給中小學生讀的藝術史──繪畫篇</t>
    <phoneticPr fontId="2" type="noConversion"/>
  </si>
  <si>
    <t>小學、國中</t>
    <phoneticPr fontId="4" type="noConversion"/>
  </si>
  <si>
    <t>給中小學生讀的藝術史──雕塑篇</t>
    <phoneticPr fontId="2" type="noConversion"/>
  </si>
  <si>
    <t>9789865837365</t>
    <phoneticPr fontId="4" type="noConversion"/>
  </si>
  <si>
    <t>給中小學生讀的藝術史──建築篇</t>
    <phoneticPr fontId="2" type="noConversion"/>
  </si>
  <si>
    <t>小學、國中</t>
    <phoneticPr fontId="4" type="noConversion"/>
  </si>
  <si>
    <t>9789865837372</t>
    <phoneticPr fontId="4" type="noConversion"/>
  </si>
  <si>
    <t>你不可不知道的100首經典名曲</t>
    <phoneticPr fontId="2" type="noConversion"/>
  </si>
  <si>
    <t>發現，臺灣風土之美</t>
    <phoneticPr fontId="2" type="noConversion"/>
  </si>
  <si>
    <t xml:space="preserve">小學、國中 </t>
    <phoneticPr fontId="4" type="noConversion"/>
  </si>
  <si>
    <t>9789575749880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</si>
  <si>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窗邊的小荳荳（繪本版，全兩冊，不單售）</t>
    </r>
    <phoneticPr fontId="2" type="noConversion"/>
  </si>
  <si>
    <t>小學中年級、 小學高年級</t>
    <phoneticPr fontId="4" type="noConversion"/>
  </si>
  <si>
    <t>怪傑佐羅力32：怪傑佐羅力和神祕魔法屋</t>
    <phoneticPr fontId="2" type="noConversion"/>
  </si>
  <si>
    <t>小學中年級、 小學高年級</t>
    <phoneticPr fontId="4" type="noConversion"/>
  </si>
  <si>
    <t>國家地理：這樣玩，機械原理好簡單(附模型)</t>
    <phoneticPr fontId="2" type="noConversion"/>
  </si>
  <si>
    <t>動物眼中的世界</t>
    <phoneticPr fontId="2" type="noConversion"/>
  </si>
  <si>
    <t>國家地理：這樣玩，汽車原理好簡單(附模型)</t>
    <phoneticPr fontId="2" type="noConversion"/>
  </si>
  <si>
    <t>國家地理恐龍大對決：史上最科學的恐龍擂台賽</t>
    <phoneticPr fontId="2" type="noConversion"/>
  </si>
  <si>
    <t>國家地理蟲蟲大對決：史上最致命的昆蟲與蜘蛛擂臺賽</t>
    <phoneticPr fontId="2" type="noConversion"/>
  </si>
  <si>
    <t>天天在家玩科學</t>
    <phoneticPr fontId="2" type="noConversion"/>
  </si>
  <si>
    <t>小學中年級、小學高年級</t>
    <phoneticPr fontId="4" type="noConversion"/>
  </si>
  <si>
    <t>達克比辦案3：放屁者聯盟－－動物世界的射擊高手</t>
    <phoneticPr fontId="2" type="noConversion"/>
  </si>
  <si>
    <t>小學中年級、小學高年級</t>
    <phoneticPr fontId="4" type="noConversion"/>
  </si>
  <si>
    <t>神奇酷科學16：穿越萬物的時間</t>
    <phoneticPr fontId="2" type="noConversion"/>
  </si>
  <si>
    <t>無敵鐵便當</t>
    <phoneticPr fontId="2" type="noConversion"/>
  </si>
  <si>
    <t>9789869148542</t>
    <phoneticPr fontId="4" type="noConversion"/>
  </si>
  <si>
    <t>暑假最難忘的事—呼請神明來幫忙</t>
    <phoneticPr fontId="2" type="noConversion"/>
  </si>
  <si>
    <t>九歌103年童話選</t>
    <phoneticPr fontId="2" type="noConversion"/>
  </si>
  <si>
    <t>星星也偷笑：桂文亞散文集</t>
    <phoneticPr fontId="2" type="noConversion"/>
  </si>
  <si>
    <t>飛翔青空</t>
    <phoneticPr fontId="2" type="noConversion"/>
  </si>
  <si>
    <t>9789869148559</t>
    <phoneticPr fontId="4" type="noConversion"/>
  </si>
  <si>
    <t>三個問號偵探團12：魔法師的陰謀</t>
    <phoneticPr fontId="2" type="noConversion"/>
  </si>
  <si>
    <t>第十四條金魚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</si>
  <si>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學校是我們的5：最後的盟友</t>
    </r>
    <phoneticPr fontId="2" type="noConversion"/>
  </si>
  <si>
    <t>小學中年級、小學高年級</t>
    <phoneticPr fontId="4" type="noConversion"/>
  </si>
  <si>
    <t>祕密地圖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</si>
  <si>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三個問號偵探團9：鼴鼠任務</t>
    </r>
    <phoneticPr fontId="2" type="noConversion"/>
  </si>
  <si>
    <t>小學中年級、小學高年級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</si>
  <si>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報紙之謎：雷思瑪雅少年偵探社6</t>
    </r>
    <phoneticPr fontId="2" type="noConversion"/>
  </si>
  <si>
    <t>吹口哨的孩子王</t>
    <phoneticPr fontId="2" type="noConversion"/>
  </si>
  <si>
    <t>崔西祕密手記</t>
    <phoneticPr fontId="2" type="noConversion"/>
  </si>
  <si>
    <t>我們班的心事</t>
    <phoneticPr fontId="2" type="noConversion"/>
  </si>
  <si>
    <t>圍牆上的夏天</t>
    <phoneticPr fontId="2" type="noConversion"/>
  </si>
  <si>
    <t>神奇冒險家01：海假髮奇航</t>
    <phoneticPr fontId="2" type="noConversion"/>
  </si>
  <si>
    <t>小學中年級、小學高年級</t>
    <phoneticPr fontId="4" type="noConversion"/>
  </si>
  <si>
    <t>第59街的畫家</t>
    <phoneticPr fontId="2" type="noConversion"/>
  </si>
  <si>
    <r>
      <t>X</t>
    </r>
    <r>
      <rPr>
        <sz val="12"/>
        <color theme="1"/>
        <rFont val="新細明體"/>
        <family val="1"/>
        <charset val="136"/>
        <scheme val="major"/>
      </rPr>
      <t>恐龍探險隊II：重返侏羅紀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</si>
  <si>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大眾國際書局股份有限公司 大邑文化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</si>
  <si>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小天下</t>
    </r>
  </si>
  <si>
    <t>國家地理探險王：如何成為世界探險家</t>
    <phoneticPr fontId="2" type="noConversion"/>
  </si>
  <si>
    <t>國家地理終極人體百科</t>
    <phoneticPr fontId="2" type="noConversion"/>
  </si>
  <si>
    <t>國家地理探險王：如何成為恐龍探險家 恐龍迷的古生物自學指南</t>
    <phoneticPr fontId="2" type="noConversion"/>
  </si>
  <si>
    <t>蘭嶼、飛魚、巨人和故事</t>
    <phoneticPr fontId="2" type="noConversion"/>
  </si>
  <si>
    <t>9789866039638</t>
    <phoneticPr fontId="4" type="noConversion"/>
  </si>
  <si>
    <t>天鵝的翅膀：楊喚的寫作故事</t>
    <phoneticPr fontId="2" type="noConversion"/>
  </si>
  <si>
    <t>就是愛打棒球！讓你技巧進步的漫畫圖解棒球百科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</si>
  <si>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小達文西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</si>
  <si>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巫紅霏</t>
    </r>
  </si>
  <si>
    <t>莎士比亞文化事業(股)公司</t>
    <phoneticPr fontId="4" type="noConversion"/>
  </si>
  <si>
    <t>科學發明王10：提高效率的發明</t>
    <phoneticPr fontId="2" type="noConversion"/>
  </si>
  <si>
    <t>小學中年級、小學高年級、 國中、 高中</t>
    <phoneticPr fontId="4" type="noConversion"/>
  </si>
  <si>
    <t>科學實驗王29：阿基米德原理</t>
    <phoneticPr fontId="2" type="noConversion"/>
  </si>
  <si>
    <t>科學實驗王30：燃燒與滅火</t>
    <phoneticPr fontId="2" type="noConversion"/>
  </si>
  <si>
    <t>稻田裡的教室</t>
    <phoneticPr fontId="2" type="noConversion"/>
  </si>
  <si>
    <t>餐桌上的五穀雜糧百科：從產地、料理到營養，關心身體與土地的全食材事典</t>
    <phoneticPr fontId="2" type="noConversion"/>
  </si>
  <si>
    <t>9789864080687</t>
    <phoneticPr fontId="4" type="noConversion"/>
  </si>
  <si>
    <t>秒懂貓咪，行為學醫師的貓星球解析：365天的生活狀況劇，行為學、冷知識、家庭醫學、貓界定律，都是牠想告訴你的悄悄話</t>
    <phoneticPr fontId="2" type="noConversion"/>
  </si>
  <si>
    <t>9789864080823</t>
    <phoneticPr fontId="4" type="noConversion"/>
  </si>
  <si>
    <t>黑色流星(1)</t>
    <phoneticPr fontId="2" type="noConversion"/>
  </si>
  <si>
    <t>小跳步</t>
    <phoneticPr fontId="4" type="noConversion"/>
  </si>
  <si>
    <t>東立出版社有限公司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</si>
  <si>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地獄藥舖(1)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</si>
  <si>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陳漢明</t>
    </r>
    <phoneticPr fontId="4" type="noConversion"/>
  </si>
  <si>
    <t>小學中年級、小學高年級、 國中、 高中</t>
    <phoneticPr fontId="4" type="noConversion"/>
  </si>
  <si>
    <t>不安分的石頭</t>
    <phoneticPr fontId="2" type="noConversion"/>
  </si>
  <si>
    <t>安哲</t>
    <phoneticPr fontId="4" type="noConversion"/>
  </si>
  <si>
    <t>小學中年級、小學高年級、國中</t>
    <phoneticPr fontId="4" type="noConversion"/>
  </si>
  <si>
    <t>苦苓與瓦幸的魔法森林【增訂新版】</t>
    <phoneticPr fontId="2" type="noConversion"/>
  </si>
  <si>
    <t>走在夢的路上</t>
    <phoneticPr fontId="2" type="noConversion"/>
  </si>
  <si>
    <t>小學低年級、小學中年級</t>
    <phoneticPr fontId="4" type="noConversion"/>
  </si>
  <si>
    <t>我的心中每天開出一朵花（平裝/三版）</t>
    <phoneticPr fontId="2" type="noConversion"/>
  </si>
  <si>
    <t>幾米</t>
    <phoneticPr fontId="4" type="noConversion"/>
  </si>
  <si>
    <t>屎來糞多學院</t>
    <phoneticPr fontId="2" type="noConversion"/>
  </si>
  <si>
    <t>小學低年級、小學中年級</t>
    <phoneticPr fontId="4" type="noConversion"/>
  </si>
  <si>
    <t>9789575749811</t>
    <phoneticPr fontId="4" type="noConversion"/>
  </si>
  <si>
    <t>河童禮〈故事〉</t>
    <phoneticPr fontId="2" type="noConversion"/>
  </si>
  <si>
    <t>9789860474176</t>
    <phoneticPr fontId="4" type="noConversion"/>
  </si>
  <si>
    <t>變身吧！太空人</t>
    <phoneticPr fontId="2" type="noConversion"/>
  </si>
  <si>
    <t>9789865811860</t>
    <phoneticPr fontId="4" type="noConversion"/>
  </si>
  <si>
    <t>櫻桃樹</t>
    <phoneticPr fontId="2" type="noConversion"/>
  </si>
  <si>
    <t>小學低年級、小學中年級</t>
    <phoneticPr fontId="4" type="noConversion"/>
  </si>
  <si>
    <t>老厝阿嬤</t>
    <phoneticPr fontId="2" type="noConversion"/>
  </si>
  <si>
    <t>9789869237109</t>
    <phoneticPr fontId="4" type="noConversion"/>
  </si>
  <si>
    <t>鳥類不簡單</t>
    <phoneticPr fontId="2" type="noConversion"/>
  </si>
  <si>
    <t>問問Why博士─29個生活科普知識</t>
    <phoneticPr fontId="2" type="noConversion"/>
  </si>
  <si>
    <t>奇妙大自然認知系列-好客的大樹</t>
    <phoneticPr fontId="2" type="noConversion"/>
  </si>
  <si>
    <t>小學低年級、小學中年級</t>
    <phoneticPr fontId="4" type="noConversion"/>
  </si>
  <si>
    <t>奇妙大自然認知系列-忙碌的河流</t>
    <phoneticPr fontId="2" type="noConversion"/>
  </si>
  <si>
    <t>第100棟大樓</t>
    <phoneticPr fontId="2" type="noConversion"/>
  </si>
  <si>
    <t>明天要遠足：方素珍童詩精選集</t>
    <phoneticPr fontId="2" type="noConversion"/>
  </si>
  <si>
    <t>尋找阿嘉莎</t>
    <phoneticPr fontId="2" type="noConversion"/>
  </si>
  <si>
    <t>二號教室的一年</t>
    <phoneticPr fontId="2" type="noConversion"/>
  </si>
  <si>
    <t>捏出創意力──15個Q萌童話黏土親子手作</t>
    <phoneticPr fontId="2" type="noConversion"/>
  </si>
  <si>
    <t>9789864450435</t>
    <phoneticPr fontId="4" type="noConversion"/>
  </si>
  <si>
    <t>創意卡片</t>
    <phoneticPr fontId="2" type="noConversion"/>
  </si>
  <si>
    <t>動物迷宮</t>
    <phoneticPr fontId="2" type="noConversion"/>
  </si>
  <si>
    <t>泰山爸爸與蒜頭的為什麼Ⅰ(新版)</t>
    <phoneticPr fontId="2" type="noConversion"/>
  </si>
  <si>
    <t>彭永成</t>
    <phoneticPr fontId="4" type="noConversion"/>
  </si>
  <si>
    <t>小學低年級、小學中年級</t>
    <phoneticPr fontId="4" type="noConversion"/>
  </si>
  <si>
    <t>本</t>
    <phoneticPr fontId="2" type="noConversion"/>
  </si>
  <si>
    <r>
      <t>漫畫名人堂</t>
    </r>
    <r>
      <rPr>
        <sz val="12"/>
        <color theme="1"/>
        <rFont val="新細明體"/>
        <family val="1"/>
        <charset val="136"/>
        <scheme val="major"/>
      </rPr>
      <t>3─看邱吉爾與霍金等24位克服困難、挑戰自我的名人</t>
    </r>
    <phoneticPr fontId="2" type="noConversion"/>
  </si>
  <si>
    <t>漫畫名人堂2─看卓別林與華特‧迪士尼等22位帶來幸福與歡樂的名人</t>
    <phoneticPr fontId="2" type="noConversion"/>
  </si>
  <si>
    <t>臺灣史前大冒險</t>
    <phoneticPr fontId="2" type="noConversion"/>
  </si>
  <si>
    <t>小典藏雜誌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</si>
  <si>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小典藏雜誌編輯部</t>
    </r>
  </si>
  <si>
    <r>
      <rPr>
        <sz val="12"/>
        <color theme="1"/>
        <rFont val="新細明體"/>
        <family val="1"/>
        <charset val="136"/>
        <scheme val="major"/>
      </rPr>
      <t>小典藏-典藏藝術家庭股份有限公司</t>
    </r>
  </si>
  <si>
    <t>世界名家創意繪本-雪花與墨滴</t>
    <phoneticPr fontId="2" type="noConversion"/>
  </si>
  <si>
    <t>9789862924112</t>
    <phoneticPr fontId="4" type="noConversion"/>
  </si>
  <si>
    <t>神奇樹屋小百科20：大貓熊與瀕危物種</t>
    <phoneticPr fontId="2" type="noConversion"/>
  </si>
  <si>
    <t>心靈學校2：不要再欺負我了！</t>
    <phoneticPr fontId="2" type="noConversion"/>
  </si>
  <si>
    <t>小學低年級、小學中年級、小學高年級</t>
    <phoneticPr fontId="4" type="noConversion"/>
  </si>
  <si>
    <t>心靈學校3：我好想跟大家一起玩</t>
    <phoneticPr fontId="2" type="noConversion"/>
  </si>
  <si>
    <t>超科少年SSJ1：力學奇葩牛頓</t>
    <phoneticPr fontId="2" type="noConversion"/>
  </si>
  <si>
    <t>超科少年SSJ2：生物怪才達爾文</t>
    <phoneticPr fontId="2" type="noConversion"/>
  </si>
  <si>
    <t>超科少年SSJ3：電學祕客法拉第</t>
    <phoneticPr fontId="2" type="noConversion"/>
  </si>
  <si>
    <t>超科少年SSJ4：星際使者伽利略</t>
    <phoneticPr fontId="2" type="noConversion"/>
  </si>
  <si>
    <t>身體裡的探險家</t>
    <phoneticPr fontId="2" type="noConversion"/>
  </si>
  <si>
    <t>天才都是這樣想的！：27位大師 X 27個創意訓練，開啟火花四射的創意腦！</t>
    <phoneticPr fontId="2" type="noConversion"/>
  </si>
  <si>
    <t>噶瑪蘭有塊救人地</t>
    <phoneticPr fontId="2" type="noConversion"/>
  </si>
  <si>
    <t>小學高年級、 國中</t>
    <phoneticPr fontId="4" type="noConversion"/>
  </si>
  <si>
    <t>9789866039621</t>
    <phoneticPr fontId="4" type="noConversion"/>
  </si>
  <si>
    <t>穿越時空的靈魂</t>
    <phoneticPr fontId="2" type="noConversion"/>
  </si>
  <si>
    <t>9789865641092</t>
    <phoneticPr fontId="4" type="noConversion"/>
  </si>
  <si>
    <t>明星節度使（十週年書衣紀念版）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</si>
  <si>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小頭目優瑪1：迷霧幻想湖</t>
    </r>
    <phoneticPr fontId="2" type="noConversion"/>
  </si>
  <si>
    <t>前進吧！寶利</t>
    <phoneticPr fontId="2" type="noConversion"/>
  </si>
  <si>
    <t>細數生命中的小奇蹟</t>
    <phoneticPr fontId="2" type="noConversion"/>
  </si>
  <si>
    <t>博識圖書出版有限公司</t>
    <phoneticPr fontId="4" type="noConversion"/>
  </si>
  <si>
    <t>末日的逆襲</t>
    <phoneticPr fontId="2" type="noConversion"/>
  </si>
  <si>
    <t>一個阿富汗女孩的故事之戰火下的小花</t>
    <phoneticPr fontId="2" type="noConversion"/>
  </si>
  <si>
    <t>一個阿富汗女孩的故事之帕瓦娜的旅程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</si>
  <si>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不會哭泣的魚</t>
    </r>
    <phoneticPr fontId="2" type="noConversion"/>
  </si>
  <si>
    <t>轉學生的惡作劇：穿越時空找回勇氣的成長冒險旅程</t>
    <phoneticPr fontId="2" type="noConversion"/>
  </si>
  <si>
    <t>超時空之謎</t>
    <phoneticPr fontId="2" type="noConversion"/>
  </si>
  <si>
    <t>12月的暑假：健太與小實的冒險日記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</si>
  <si>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幼獅少年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</si>
  <si>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幼獅文化事業股份有限公司</t>
    </r>
  </si>
  <si>
    <t>性不性，有關係：認識生命科學必讀的性博物誌</t>
    <phoneticPr fontId="2" type="noConversion"/>
  </si>
  <si>
    <t>運動改造大腦：IQ和EQ大進步的關鍵（運動教學指定用書）</t>
    <phoneticPr fontId="2" type="noConversion"/>
  </si>
  <si>
    <t>替身</t>
    <phoneticPr fontId="2" type="noConversion"/>
  </si>
  <si>
    <t>小學高年級、 國中、 高中</t>
    <phoneticPr fontId="4" type="noConversion"/>
  </si>
  <si>
    <t>夜間遠足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</si>
  <si>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野人文化</t>
    </r>
    <phoneticPr fontId="4" type="noConversion"/>
  </si>
  <si>
    <t>英文的邏輯──用老外的邏輯思考，才能真正學好英文</t>
    <phoneticPr fontId="2" type="noConversion"/>
  </si>
  <si>
    <t>小學高年級、 國中、 高中</t>
    <phoneticPr fontId="4" type="noConversion"/>
  </si>
  <si>
    <t>插畫實驗課</t>
    <phoneticPr fontId="2" type="noConversion"/>
  </si>
  <si>
    <t>新版完全捷進寫作詞彙</t>
    <phoneticPr fontId="2" type="noConversion"/>
  </si>
  <si>
    <t>芒神(4)</t>
    <phoneticPr fontId="2" type="noConversion"/>
  </si>
  <si>
    <t>多桑</t>
    <phoneticPr fontId="2" type="noConversion"/>
  </si>
  <si>
    <t>女孩x女孩 Sweet Tales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</si>
  <si>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米羅高中美術社(1)</t>
    </r>
    <phoneticPr fontId="2" type="noConversion"/>
  </si>
  <si>
    <t>將太的壽司2 World Stage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</si>
  <si>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寺沢大介</t>
    </r>
    <phoneticPr fontId="4" type="noConversion"/>
  </si>
  <si>
    <t>小學高年級、 國中、 高中</t>
    <phoneticPr fontId="4" type="noConversion"/>
  </si>
  <si>
    <t>9789864316946
9789863826903
9789863659532
9789863659525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</si>
  <si>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馴漢記(卷二)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</si>
  <si>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漫畫：游圭秀/原著：典心</t>
    </r>
  </si>
  <si>
    <r>
      <rPr>
        <sz val="12"/>
        <color theme="1"/>
        <rFont val="新細明體"/>
        <family val="1"/>
        <charset val="136"/>
        <scheme val="major"/>
      </rPr>
      <t>東立出版社有限公司</t>
    </r>
  </si>
  <si>
    <t>飛行員與小王子——聖修伯里的一生</t>
    <phoneticPr fontId="2" type="noConversion"/>
  </si>
  <si>
    <t>小學高年級、小學中年級</t>
    <phoneticPr fontId="4" type="noConversion"/>
  </si>
  <si>
    <t>BONES！動物頭骨圖鑑</t>
    <phoneticPr fontId="2" type="noConversion"/>
  </si>
  <si>
    <t>小學高年級、國中</t>
    <phoneticPr fontId="4" type="noConversion"/>
  </si>
  <si>
    <t>9789863317432</t>
    <phoneticPr fontId="4" type="noConversion"/>
  </si>
  <si>
    <t>瘋狂樹屋26層：海盜船與死亡迷宮（隨書附錄：瘋狂樹屋彩色大海報+英文單字學習貼+樹屋超級拍檔立體卡片）</t>
    <phoneticPr fontId="2" type="noConversion"/>
  </si>
  <si>
    <t>自然怪咖生活週記</t>
    <phoneticPr fontId="2" type="noConversion"/>
  </si>
  <si>
    <t>遠流出版公司</t>
    <phoneticPr fontId="4" type="noConversion"/>
  </si>
  <si>
    <t>小學高年級、國中、 高中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</si>
  <si>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世界絕景55選！一生難得一見的自然奇景</t>
    </r>
    <phoneticPr fontId="2" type="noConversion"/>
  </si>
  <si>
    <t>小學高年級、國中、高中</t>
    <phoneticPr fontId="4" type="noConversion"/>
  </si>
  <si>
    <t>9789863316688</t>
    <phoneticPr fontId="4" type="noConversion"/>
  </si>
  <si>
    <t>我的水中夥伴：生物學家談台灣溪流魚類和環境故事</t>
    <phoneticPr fontId="2" type="noConversion"/>
  </si>
  <si>
    <t>為什麼腸胃不會把自己給消化了？──揭開人體生理的奧祕</t>
    <phoneticPr fontId="2" type="noConversion"/>
  </si>
  <si>
    <t>圖解 人體解密 預防醫學</t>
    <phoneticPr fontId="2" type="noConversion"/>
  </si>
  <si>
    <t>奈良信雄</t>
    <phoneticPr fontId="4" type="noConversion"/>
  </si>
  <si>
    <t>十力文化出版有限公司</t>
    <phoneticPr fontId="4" type="noConversion"/>
  </si>
  <si>
    <t>康提基號北極探險記:長征3000公里的北極熊追尋之旅</t>
    <phoneticPr fontId="2" type="noConversion"/>
  </si>
  <si>
    <t>都市裡的動物行為學：烏鴉的教科書</t>
    <phoneticPr fontId="2" type="noConversion"/>
  </si>
  <si>
    <t>瞧這些英國佬：英格蘭人的人類學田野報告（長銷十周年典藏版）</t>
    <phoneticPr fontId="2" type="noConversion"/>
  </si>
  <si>
    <t>好奇心：生命不在於找答案，而是問問題</t>
    <phoneticPr fontId="2" type="noConversion"/>
  </si>
  <si>
    <t>被扭曲的臺灣史</t>
    <phoneticPr fontId="2" type="noConversion"/>
  </si>
  <si>
    <t>你比想像的更聰明: 用對方法, 開啟你的多元智能</t>
    <phoneticPr fontId="2" type="noConversion"/>
  </si>
  <si>
    <t>0.1釐米的專注</t>
    <phoneticPr fontId="2" type="noConversion"/>
  </si>
  <si>
    <t>做真正的我：認識你潛在的天賦才能，擁有屬於你最自在的人生</t>
    <phoneticPr fontId="2" type="noConversion"/>
  </si>
  <si>
    <t>去印度打拚，走進另一個世界的中心</t>
    <phoneticPr fontId="2" type="noConversion"/>
  </si>
  <si>
    <t>小荳荳和小荳荳們</t>
    <phoneticPr fontId="2" type="noConversion"/>
  </si>
  <si>
    <t>五十個孩子：一對平凡夫妻的不凡旅程</t>
    <phoneticPr fontId="2" type="noConversion"/>
  </si>
  <si>
    <t>幸福好日子 向全世界最快樂的丹麥人學習滿意生活的10項祕訣</t>
    <phoneticPr fontId="2" type="noConversion"/>
  </si>
  <si>
    <t>追尋印度史詩之美：100個神話故事全圖解（永久典藏版）</t>
    <phoneticPr fontId="2" type="noConversion"/>
  </si>
  <si>
    <t>無國界醫生的世界</t>
    <phoneticPr fontId="2" type="noConversion"/>
  </si>
  <si>
    <t>鐵血與音符：德國人的民族性格</t>
    <phoneticPr fontId="2" type="noConversion"/>
  </si>
  <si>
    <t>藝術的故事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</si>
  <si>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看見池上‧看見時代─ 在地的故事大家一起說</t>
    </r>
    <phoneticPr fontId="2" type="noConversion"/>
  </si>
  <si>
    <t>書法，漢字最美的歷史：讀懂書法的60堂美學課</t>
    <phoneticPr fontId="2" type="noConversion"/>
  </si>
  <si>
    <t>老字號與活水</t>
    <phoneticPr fontId="2" type="noConversion"/>
  </si>
  <si>
    <t>玩弄臉書：Facebook行銷總監蘭蒂‧祖克柏的網路解惑與工作故事</t>
    <phoneticPr fontId="2" type="noConversion"/>
  </si>
  <si>
    <t>文學任意門－輕鬆遍覽世界文學</t>
    <phoneticPr fontId="2" type="noConversion"/>
  </si>
  <si>
    <t>帶這本書去埃及</t>
    <phoneticPr fontId="2" type="noConversion"/>
  </si>
  <si>
    <t>白色微笑，寮國：777天勇敢做夢，用力走自己的人生</t>
    <phoneticPr fontId="2" type="noConversion"/>
  </si>
  <si>
    <t>日月文化</t>
    <phoneticPr fontId="4" type="noConversion"/>
  </si>
  <si>
    <t>地圖藝術實驗室：52個與旅行、地圖、想像力有關的創意練習</t>
    <phoneticPr fontId="2" type="noConversion"/>
  </si>
  <si>
    <t>二十一世紀的烏托邦――17個實踐美好生活型態的新選擇</t>
    <phoneticPr fontId="2" type="noConversion"/>
  </si>
  <si>
    <t>南向跫音：你一定要認識的越南</t>
    <phoneticPr fontId="2" type="noConversion"/>
  </si>
  <si>
    <t>皇帝亦凡人：乾隆．世界史中的滿洲皇帝</t>
    <phoneticPr fontId="2" type="noConversion"/>
  </si>
  <si>
    <t>背著吉他靠近你：一個社工女孩的音樂關懷實踐</t>
    <phoneticPr fontId="2" type="noConversion"/>
  </si>
  <si>
    <t>國中、 高中</t>
    <phoneticPr fontId="4" type="noConversion"/>
  </si>
  <si>
    <t>9789865716462</t>
    <phoneticPr fontId="4" type="noConversion"/>
  </si>
  <si>
    <t>江戶時代的生活智慧：飲食‧節氣‧養生‧娛樂‧防災，從圖解漫畫中感受江戶文化的生活樂趣！</t>
    <phoneticPr fontId="2" type="noConversion"/>
  </si>
  <si>
    <t>用年表讀通西洋藝術史</t>
    <phoneticPr fontId="2" type="noConversion"/>
  </si>
  <si>
    <t>向舞者致敬：全球頂尖舞團的過去、現在與未來</t>
    <phoneticPr fontId="2" type="noConversion"/>
  </si>
  <si>
    <t>兩天半的麵店</t>
    <phoneticPr fontId="2" type="noConversion"/>
  </si>
  <si>
    <t>太平輪：亂世傳奇的真相</t>
    <phoneticPr fontId="2" type="noConversion"/>
  </si>
  <si>
    <t>帶你走遊德國──人文驚豔之旅</t>
    <phoneticPr fontId="2" type="noConversion"/>
  </si>
  <si>
    <t>9789864450459</t>
    <phoneticPr fontId="4" type="noConversion"/>
  </si>
  <si>
    <t>心戰三國‧孫權</t>
    <phoneticPr fontId="2" type="noConversion"/>
  </si>
  <si>
    <t>心戰三國‧司馬懿</t>
    <phoneticPr fontId="2" type="noConversion"/>
  </si>
  <si>
    <t>心戰三國‧劉備</t>
    <phoneticPr fontId="2" type="noConversion"/>
  </si>
  <si>
    <t>猶太人超越全世界的讀書法</t>
    <phoneticPr fontId="2" type="noConversion"/>
  </si>
  <si>
    <t>圖解 記憶法</t>
    <phoneticPr fontId="2" type="noConversion"/>
  </si>
  <si>
    <t>古琴：瑞典漢學家林西莉邂逅我們的三千年文化（暢銷九周年紀念版，附贈全新曲目）</t>
    <phoneticPr fontId="2" type="noConversion"/>
  </si>
  <si>
    <t>台灣古建築裝飾深度導覽</t>
    <phoneticPr fontId="2" type="noConversion"/>
  </si>
  <si>
    <t>北印度書簡</t>
    <phoneticPr fontId="2" type="noConversion"/>
  </si>
  <si>
    <t>九歌103年散文選</t>
    <phoneticPr fontId="2" type="noConversion"/>
  </si>
  <si>
    <t>九歌103年小說選</t>
    <phoneticPr fontId="2" type="noConversion"/>
  </si>
  <si>
    <t>寫給年輕─野百合父親寫給太陽花女兒的40封信</t>
    <phoneticPr fontId="2" type="noConversion"/>
  </si>
  <si>
    <t>9789866039683</t>
    <phoneticPr fontId="4" type="noConversion"/>
  </si>
  <si>
    <t>寫給年輕─法律的背後，是愛</t>
    <phoneticPr fontId="2" type="noConversion"/>
  </si>
  <si>
    <t>9789866039713</t>
    <phoneticPr fontId="4" type="noConversion"/>
  </si>
  <si>
    <t>亞果號的返航</t>
    <phoneticPr fontId="2" type="noConversion"/>
  </si>
  <si>
    <t>國中、 高中</t>
    <phoneticPr fontId="4" type="noConversion"/>
  </si>
  <si>
    <t>9789575749866</t>
    <phoneticPr fontId="4" type="noConversion"/>
  </si>
  <si>
    <t>人生是小小又大大的一條河：劉墉那些吃苦也像享樂的心靈故事</t>
    <phoneticPr fontId="2" type="noConversion"/>
  </si>
  <si>
    <t>國中、 高中</t>
    <phoneticPr fontId="4" type="noConversion"/>
  </si>
  <si>
    <t>9789863231103</t>
    <phoneticPr fontId="4" type="noConversion"/>
  </si>
  <si>
    <t>小丑不流淚</t>
    <phoneticPr fontId="2" type="noConversion"/>
  </si>
  <si>
    <t>眠月之山：一個紐西蘭父親的台灣尋子奇緣</t>
    <phoneticPr fontId="2" type="noConversion"/>
  </si>
  <si>
    <t>後院有兩棵蘋果樹</t>
    <phoneticPr fontId="2" type="noConversion"/>
  </si>
  <si>
    <t>雨，下在平原上</t>
    <phoneticPr fontId="2" type="noConversion"/>
  </si>
  <si>
    <t>山海都到面前來</t>
    <phoneticPr fontId="2" type="noConversion"/>
  </si>
  <si>
    <t>國中、 高中</t>
    <phoneticPr fontId="4" type="noConversion"/>
  </si>
  <si>
    <t>跟著芥川龍之介訪羅生門</t>
    <phoneticPr fontId="2" type="noConversion"/>
  </si>
  <si>
    <t>9789863231059</t>
    <phoneticPr fontId="4" type="noConversion"/>
  </si>
  <si>
    <t>一個人的粗茶淡飯</t>
    <phoneticPr fontId="2" type="noConversion"/>
  </si>
  <si>
    <t>國中、 高中</t>
    <phoneticPr fontId="4" type="noConversion"/>
  </si>
  <si>
    <t>慢行高雄：14種美好生活路線</t>
    <phoneticPr fontId="2" type="noConversion"/>
  </si>
  <si>
    <t>生死谷．卷一</t>
    <phoneticPr fontId="2" type="noConversion"/>
  </si>
  <si>
    <t>除不盡的愛：台灣雨人與特教媽媽的六堂課</t>
    <phoneticPr fontId="2" type="noConversion"/>
  </si>
  <si>
    <t>9789863230205</t>
    <phoneticPr fontId="4" type="noConversion"/>
  </si>
  <si>
    <t>散步去吃西米露：飲食兒女的光陰之味</t>
    <phoneticPr fontId="2" type="noConversion"/>
  </si>
  <si>
    <t>寫在課本留白處</t>
    <phoneticPr fontId="2" type="noConversion"/>
  </si>
  <si>
    <t>窗邊的小荳荳（三十週年紀念版）</t>
    <phoneticPr fontId="2" type="noConversion"/>
  </si>
  <si>
    <t>寫給未來的日記</t>
    <phoneticPr fontId="2" type="noConversion"/>
  </si>
  <si>
    <t>忘記告訴你的那些事</t>
    <phoneticPr fontId="2" type="noConversion"/>
  </si>
  <si>
    <t>地下</t>
    <phoneticPr fontId="2" type="noConversion"/>
  </si>
  <si>
    <t>化學偵探居禮先生</t>
    <phoneticPr fontId="2" type="noConversion"/>
  </si>
  <si>
    <t>玻璃城堡</t>
    <phoneticPr fontId="2" type="noConversion"/>
  </si>
  <si>
    <t>昔日之味</t>
    <phoneticPr fontId="2" type="noConversion"/>
  </si>
  <si>
    <t>國中、 高中</t>
    <phoneticPr fontId="4" type="noConversion"/>
  </si>
  <si>
    <t>穿越光之小徑</t>
    <phoneticPr fontId="2" type="noConversion"/>
  </si>
  <si>
    <t>一本讀懂夏目漱石：老師原來是個重度浪漫主義者呢！</t>
    <phoneticPr fontId="2" type="noConversion"/>
  </si>
  <si>
    <t>一本讀懂芥川龍之介：天才廚師專愛短篇料理</t>
    <phoneticPr fontId="2" type="noConversion"/>
  </si>
  <si>
    <t>海，另一個未知的宇宙（出版十週年紀念版）</t>
    <phoneticPr fontId="2" type="noConversion"/>
  </si>
  <si>
    <t>完全圖解1小時學會英文文法</t>
    <phoneticPr fontId="2" type="noConversion"/>
  </si>
  <si>
    <r>
      <rPr>
        <sz val="12"/>
        <color theme="1"/>
        <rFont val="新細明體"/>
        <family val="1"/>
        <scheme val="major"/>
      </rPr>
      <t>พจนีย์</t>
    </r>
    <r>
      <rPr>
        <sz val="12"/>
        <color theme="1"/>
        <rFont val="新細明體"/>
        <family val="1"/>
        <charset val="136"/>
        <scheme val="major"/>
      </rPr>
      <t xml:space="preserve"> </t>
    </r>
    <r>
      <rPr>
        <sz val="12"/>
        <color theme="1"/>
        <rFont val="新細明體"/>
        <family val="1"/>
        <scheme val="major"/>
      </rPr>
      <t>เมืองศิลปศาสตร์</t>
    </r>
    <r>
      <rPr>
        <sz val="12"/>
        <color theme="1"/>
        <rFont val="新細明體"/>
        <family val="1"/>
        <charset val="136"/>
        <scheme val="major"/>
      </rPr>
      <t xml:space="preserve"> 著</t>
    </r>
  </si>
  <si>
    <t>餐桌上的魚百科：跟著魚汛吃好魚！從挑選、保存、處理、熟成到料理的全食材事典(暢銷典藏版)</t>
    <phoneticPr fontId="2" type="noConversion"/>
  </si>
  <si>
    <t>9789864080946</t>
    <phoneticPr fontId="4" type="noConversion"/>
  </si>
  <si>
    <t>英語演講比賽</t>
    <phoneticPr fontId="2" type="noConversion"/>
  </si>
  <si>
    <t>一張紙做立體書</t>
    <phoneticPr fontId="2" type="noConversion"/>
  </si>
  <si>
    <t>小洋蔥媽媽的寶物箱</t>
    <phoneticPr fontId="2" type="noConversion"/>
  </si>
  <si>
    <t>蘭人異聞錄：濱田彌兵衛事件</t>
    <phoneticPr fontId="2" type="noConversion"/>
  </si>
  <si>
    <t>異人茶跡II－拳山茶家</t>
    <phoneticPr fontId="2" type="noConversion"/>
  </si>
  <si>
    <t>神之鄉 上</t>
    <phoneticPr fontId="2" type="noConversion"/>
  </si>
  <si>
    <t>左手 第一集</t>
    <phoneticPr fontId="2" type="noConversion"/>
  </si>
  <si>
    <t>SALLY</t>
    <phoneticPr fontId="4" type="noConversion"/>
  </si>
  <si>
    <t>戲夢人生　Creative Comic Collection 創作集 20</t>
    <phoneticPr fontId="2" type="noConversion"/>
  </si>
  <si>
    <t>蓋亞文化有限公司</t>
    <phoneticPr fontId="4" type="noConversion"/>
  </si>
  <si>
    <t>人民的聲音　Creative Comic Collection 創作集 19</t>
    <phoneticPr fontId="2" type="noConversion"/>
  </si>
  <si>
    <t>蓋亞文化有限公司</t>
    <phoneticPr fontId="4" type="noConversion"/>
  </si>
  <si>
    <t>國中、 高中</t>
    <phoneticPr fontId="4" type="noConversion"/>
  </si>
  <si>
    <t>大仙術士 李白 3</t>
    <phoneticPr fontId="2" type="noConversion"/>
  </si>
  <si>
    <t>一個人好孝順：高木直子帶著爸媽去旅行</t>
    <phoneticPr fontId="2" type="noConversion"/>
  </si>
  <si>
    <t>羅浮7夢</t>
    <phoneticPr fontId="2" type="noConversion"/>
  </si>
  <si>
    <t xml:space="preserve">80年代事件簿 (1),
80年代事件簿 (2)
</t>
    <phoneticPr fontId="2" type="noConversion"/>
  </si>
  <si>
    <t>小莊</t>
    <phoneticPr fontId="4" type="noConversion"/>
  </si>
  <si>
    <t>大辣出版股份有限公司</t>
    <phoneticPr fontId="4" type="noConversion"/>
  </si>
  <si>
    <t>9789866634291
9789866634505</t>
    <phoneticPr fontId="4" type="noConversion"/>
  </si>
  <si>
    <t>南風~自行車之旅~</t>
    <phoneticPr fontId="2" type="noConversion"/>
  </si>
  <si>
    <t>森永　愛</t>
    <phoneticPr fontId="4" type="noConversion"/>
  </si>
  <si>
    <t>東立出版社有限公司</t>
    <phoneticPr fontId="4" type="noConversion"/>
  </si>
  <si>
    <t>秋墳鬼唱詩</t>
    <phoneticPr fontId="2" type="noConversion"/>
  </si>
  <si>
    <t>柴犬大叔進化論：他不是廢柴，他是我爸、我哥、我老公。</t>
    <phoneticPr fontId="2" type="noConversion"/>
  </si>
  <si>
    <t>羅浮宮守護者</t>
    <phoneticPr fontId="2" type="noConversion"/>
  </si>
  <si>
    <t>9789863240884
9789863329831
9789863650591
9789864316397</t>
    <phoneticPr fontId="4" type="noConversion"/>
  </si>
  <si>
    <t>三眼神童 典藏版</t>
    <phoneticPr fontId="2" type="noConversion"/>
  </si>
  <si>
    <t>醫生哪有這麼萌：Nikumon的實習生活全紀錄</t>
    <phoneticPr fontId="2" type="noConversion"/>
  </si>
  <si>
    <t>勇者(略)(3)</t>
    <phoneticPr fontId="2" type="noConversion"/>
  </si>
  <si>
    <t>BIGUN</t>
    <phoneticPr fontId="4" type="noConversion"/>
  </si>
  <si>
    <t>國中、高中</t>
    <phoneticPr fontId="4" type="noConversion"/>
  </si>
  <si>
    <t>中亞之心‧烏茲別克</t>
    <phoneticPr fontId="2" type="noConversion"/>
  </si>
  <si>
    <t>搶救寂靜──一個野地錄音師的探索之旅</t>
    <phoneticPr fontId="2" type="noConversion"/>
  </si>
  <si>
    <t>大師為你說的希臘神話：永遠的宇宙諸神人（長銷十六年典藏版）</t>
    <phoneticPr fontId="2" type="noConversion"/>
  </si>
  <si>
    <t>人依靠什麼而活：托爾斯泰短篇哲理故事</t>
    <phoneticPr fontId="2" type="noConversion"/>
  </si>
  <si>
    <t>我不相信有龍</t>
    <phoneticPr fontId="2" type="noConversion"/>
  </si>
  <si>
    <t>9789865876180</t>
    <phoneticPr fontId="4" type="noConversion"/>
  </si>
  <si>
    <t>偷偷看一下－夜晚</t>
    <phoneticPr fontId="2" type="noConversion"/>
  </si>
  <si>
    <t>9789862036051</t>
    <phoneticPr fontId="4" type="noConversion"/>
  </si>
  <si>
    <t>醫生你好！</t>
    <phoneticPr fontId="2" type="noConversion"/>
  </si>
  <si>
    <t>小小鄰同樂會（冬）</t>
    <phoneticPr fontId="2" type="noConversion"/>
  </si>
  <si>
    <t>牆的另一邊</t>
    <phoneticPr fontId="2" type="noConversion"/>
  </si>
  <si>
    <t>我是驚嘆號</t>
    <phoneticPr fontId="2" type="noConversion"/>
  </si>
  <si>
    <t>雨蛙博士的野莓點心教室</t>
    <phoneticPr fontId="2" type="noConversion"/>
  </si>
  <si>
    <t>雨蛙博士的深夜驚喜音樂會</t>
    <phoneticPr fontId="2" type="noConversion"/>
  </si>
  <si>
    <t>沒關係</t>
    <phoneticPr fontId="2" type="noConversion"/>
  </si>
  <si>
    <t>雪鹿</t>
    <phoneticPr fontId="2" type="noConversion"/>
  </si>
  <si>
    <t>好大好大的大番薯</t>
    <phoneticPr fontId="2" type="noConversion"/>
  </si>
  <si>
    <t>我愛玩</t>
    <phoneticPr fontId="2" type="noConversion"/>
  </si>
  <si>
    <t>薩琪到底有沒有小雞雞？</t>
    <phoneticPr fontId="2" type="noConversion"/>
  </si>
  <si>
    <t>晴天雨天幸福天</t>
    <phoneticPr fontId="2" type="noConversion"/>
  </si>
  <si>
    <t>提著小鈴鐺的烏利</t>
    <phoneticPr fontId="2" type="noConversion"/>
  </si>
  <si>
    <t>9789864270163</t>
    <phoneticPr fontId="4" type="noConversion"/>
  </si>
  <si>
    <t>9789864270187</t>
    <phoneticPr fontId="4" type="noConversion"/>
  </si>
  <si>
    <t>跟著麋鹿去玩耍！</t>
    <phoneticPr fontId="2" type="noConversion"/>
  </si>
  <si>
    <t>9789866338946</t>
    <phoneticPr fontId="4" type="noConversion"/>
  </si>
  <si>
    <t>世界名家創意繪本-一個變七個？</t>
    <phoneticPr fontId="2" type="noConversion"/>
  </si>
  <si>
    <t>9789862924167</t>
    <phoneticPr fontId="4" type="noConversion"/>
  </si>
  <si>
    <t>世界名家創意繪本-失控的電車</t>
    <phoneticPr fontId="2" type="noConversion"/>
  </si>
  <si>
    <t>9789862924129</t>
    <phoneticPr fontId="4" type="noConversion"/>
  </si>
  <si>
    <t>世界名家創意繪本-我的爺爺</t>
    <phoneticPr fontId="2" type="noConversion"/>
  </si>
  <si>
    <t>9789862924594</t>
    <phoneticPr fontId="4" type="noConversion"/>
  </si>
  <si>
    <t>9789863206248</t>
    <phoneticPr fontId="4" type="noConversion"/>
  </si>
  <si>
    <t>謝謝你，美洲豹</t>
    <phoneticPr fontId="2" type="noConversion"/>
  </si>
  <si>
    <t>9789863206118</t>
    <phoneticPr fontId="4" type="noConversion"/>
  </si>
  <si>
    <t>敲一敲、搖一搖，魔法樹！</t>
    <phoneticPr fontId="2" type="noConversion"/>
  </si>
  <si>
    <t>9789863207573</t>
    <phoneticPr fontId="4" type="noConversion"/>
  </si>
  <si>
    <t>9789863206125</t>
    <phoneticPr fontId="4" type="noConversion"/>
  </si>
  <si>
    <t>可以說晚安了嗎?</t>
    <phoneticPr fontId="2" type="noConversion"/>
  </si>
  <si>
    <t>9789863208167</t>
    <phoneticPr fontId="4" type="noConversion"/>
  </si>
  <si>
    <t>照過來．照過去</t>
    <phoneticPr fontId="2" type="noConversion"/>
  </si>
  <si>
    <t>9789863207221</t>
    <phoneticPr fontId="4" type="noConversion"/>
  </si>
  <si>
    <t>非非和她的小本子</t>
    <phoneticPr fontId="2" type="noConversion"/>
  </si>
  <si>
    <t>9789866049835</t>
    <phoneticPr fontId="4" type="noConversion"/>
  </si>
  <si>
    <t>不可思議的吃書男孩</t>
    <phoneticPr fontId="2" type="noConversion"/>
  </si>
  <si>
    <t>9789571460239</t>
    <phoneticPr fontId="4" type="noConversion"/>
  </si>
  <si>
    <t>22個孤兒</t>
    <phoneticPr fontId="2" type="noConversion"/>
  </si>
  <si>
    <t>小艾略特的城市冒險</t>
    <phoneticPr fontId="2" type="noConversion"/>
  </si>
  <si>
    <t>小艾略特的夢幻家族</t>
    <phoneticPr fontId="2" type="noConversion"/>
  </si>
  <si>
    <t>奶奶，風要怎麼畫？</t>
    <phoneticPr fontId="2" type="noConversion"/>
  </si>
  <si>
    <t>浴缸變小了！</t>
    <phoneticPr fontId="2" type="noConversion"/>
  </si>
  <si>
    <t>豬先生和他的小小好朋友</t>
    <phoneticPr fontId="2" type="noConversion"/>
  </si>
  <si>
    <t>點和線大變身</t>
    <phoneticPr fontId="2" type="noConversion"/>
  </si>
  <si>
    <t>樹真好</t>
    <phoneticPr fontId="2" type="noConversion"/>
  </si>
  <si>
    <t>雲朵一樣的八哥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</si>
  <si>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 xml:space="preserve">作者/白冰　繪者/郁蓉 </t>
    </r>
    <r>
      <rPr>
        <sz val="20"/>
        <color indexed="8"/>
        <rFont val="細明體"/>
        <family val="3"/>
        <charset val="136"/>
      </rPr>
      <t/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</si>
  <si>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拉拉去溜冰</t>
    </r>
    <phoneticPr fontId="2" type="noConversion"/>
  </si>
  <si>
    <t>9789863206903</t>
    <phoneticPr fontId="4" type="noConversion"/>
  </si>
  <si>
    <t>數數看</t>
    <phoneticPr fontId="2" type="noConversion"/>
  </si>
  <si>
    <t>9789863207771</t>
    <phoneticPr fontId="4" type="noConversion"/>
  </si>
  <si>
    <t>魔法的夏天</t>
    <phoneticPr fontId="2" type="noConversion"/>
  </si>
  <si>
    <t>9789863207269</t>
    <phoneticPr fontId="4" type="noConversion"/>
  </si>
  <si>
    <t>凸眼山羊</t>
    <phoneticPr fontId="2" type="noConversion"/>
  </si>
  <si>
    <t>9789866049767</t>
    <phoneticPr fontId="4" type="noConversion"/>
  </si>
  <si>
    <t>狼寶寶</t>
    <phoneticPr fontId="2" type="noConversion"/>
  </si>
  <si>
    <t>9789866049965</t>
    <phoneticPr fontId="4" type="noConversion"/>
  </si>
  <si>
    <t>9789865876210</t>
    <phoneticPr fontId="4" type="noConversion"/>
  </si>
  <si>
    <t>我認識一隻熊</t>
    <phoneticPr fontId="2" type="noConversion"/>
  </si>
  <si>
    <t>9789865876241</t>
    <phoneticPr fontId="4" type="noConversion"/>
  </si>
  <si>
    <t>花子小姐是誰呀?</t>
    <phoneticPr fontId="2" type="noConversion"/>
  </si>
  <si>
    <t>9789869006163</t>
    <phoneticPr fontId="4" type="noConversion"/>
  </si>
  <si>
    <t>偷偷看一下－花園</t>
    <phoneticPr fontId="2" type="noConversion"/>
  </si>
  <si>
    <t>9789862036167</t>
    <phoneticPr fontId="4" type="noConversion"/>
  </si>
  <si>
    <t>聽說小豬變地瓜了！</t>
    <phoneticPr fontId="2" type="noConversion"/>
  </si>
  <si>
    <t>9789864400331</t>
    <phoneticPr fontId="4" type="noConversion"/>
  </si>
  <si>
    <t>9789863380610</t>
    <phoneticPr fontId="4" type="noConversion"/>
  </si>
  <si>
    <t>動物們的冬眠旅館</t>
    <phoneticPr fontId="2" type="noConversion"/>
  </si>
  <si>
    <t>颱風那一天</t>
    <phoneticPr fontId="2" type="noConversion"/>
  </si>
  <si>
    <t>小鱷魚，最怕水</t>
    <phoneticPr fontId="2" type="noConversion"/>
  </si>
  <si>
    <t>小警長大戰蟾蜍幫</t>
    <phoneticPr fontId="2" type="noConversion"/>
  </si>
  <si>
    <t>班班愛漢堡</t>
    <phoneticPr fontId="2" type="noConversion"/>
  </si>
  <si>
    <t>雨蛙博士的拯救綠池大作戰</t>
    <phoneticPr fontId="2" type="noConversion"/>
  </si>
  <si>
    <t>冬芽合唱團</t>
    <phoneticPr fontId="2" type="noConversion"/>
  </si>
  <si>
    <t>熊啊</t>
    <phoneticPr fontId="2" type="noConversion"/>
  </si>
  <si>
    <t>大吼大叫的企鵝媽媽</t>
    <phoneticPr fontId="2" type="noConversion"/>
  </si>
  <si>
    <t>珍古錐老師的魔毯野餐</t>
    <phoneticPr fontId="2" type="noConversion"/>
  </si>
  <si>
    <t>１２３到台灣</t>
    <phoneticPr fontId="2" type="noConversion"/>
  </si>
  <si>
    <t>冬冬的落葉</t>
    <phoneticPr fontId="2" type="noConversion"/>
  </si>
  <si>
    <t>跌倒了，沒關係</t>
    <phoneticPr fontId="2" type="noConversion"/>
  </si>
  <si>
    <t>心情很差的巨人</t>
    <phoneticPr fontId="2" type="noConversion"/>
  </si>
  <si>
    <t>9789864270033</t>
    <phoneticPr fontId="4" type="noConversion"/>
  </si>
  <si>
    <t>當狐狸向兔子道晚安</t>
    <phoneticPr fontId="2" type="noConversion"/>
  </si>
  <si>
    <t>9789864270378</t>
    <phoneticPr fontId="4" type="noConversion"/>
  </si>
  <si>
    <t>蘋果樹上的死神</t>
    <phoneticPr fontId="2" type="noConversion"/>
  </si>
  <si>
    <t>9789864270286</t>
    <phoneticPr fontId="4" type="noConversion"/>
  </si>
  <si>
    <t>世界名家創意繪本-愛麗絲妳在哪？</t>
    <phoneticPr fontId="2" type="noConversion"/>
  </si>
  <si>
    <t>9789862924136</t>
    <phoneticPr fontId="4" type="noConversion"/>
  </si>
  <si>
    <t>小麗坐電車</t>
    <phoneticPr fontId="2" type="noConversion"/>
  </si>
  <si>
    <t>9789863207788</t>
    <phoneticPr fontId="4" type="noConversion"/>
  </si>
  <si>
    <t>小企鵝釣大魚！</t>
    <phoneticPr fontId="2" type="noConversion"/>
  </si>
  <si>
    <t>9789863208822</t>
    <phoneticPr fontId="4" type="noConversion"/>
  </si>
  <si>
    <t>爸爸，我自己做到了！</t>
    <phoneticPr fontId="2" type="noConversion"/>
  </si>
  <si>
    <t>公雞公雞，別叫了</t>
    <phoneticPr fontId="2" type="noConversion"/>
  </si>
  <si>
    <t>老皮，快放鞭炮</t>
    <phoneticPr fontId="2" type="noConversion"/>
  </si>
  <si>
    <t>生氣王子</t>
    <phoneticPr fontId="2" type="noConversion"/>
  </si>
  <si>
    <t>我做得到－為婦女爭取選舉權的以斯帖．墨里斯</t>
    <phoneticPr fontId="2" type="noConversion"/>
  </si>
  <si>
    <t>和變色龍玩捉迷藏</t>
    <phoneticPr fontId="2" type="noConversion"/>
  </si>
  <si>
    <t>9789866338984</t>
    <phoneticPr fontId="4" type="noConversion"/>
  </si>
  <si>
    <t>北極探險日記</t>
    <phoneticPr fontId="2" type="noConversion"/>
  </si>
  <si>
    <t>9789864270330</t>
    <phoneticPr fontId="4" type="noConversion"/>
  </si>
  <si>
    <t>跟著風兒一起飛吧！</t>
    <phoneticPr fontId="2" type="noConversion"/>
  </si>
  <si>
    <t>9789864270118</t>
    <phoneticPr fontId="4" type="noConversion"/>
  </si>
  <si>
    <t>小個子婆婆結冰了！</t>
    <phoneticPr fontId="2" type="noConversion"/>
  </si>
  <si>
    <t>9789864270040</t>
    <phoneticPr fontId="4" type="noConversion"/>
  </si>
  <si>
    <t>下雪日的約定</t>
    <phoneticPr fontId="2" type="noConversion"/>
  </si>
  <si>
    <t>9789865730307</t>
    <phoneticPr fontId="4" type="noConversion"/>
  </si>
  <si>
    <t>在裡面．在外面</t>
    <phoneticPr fontId="2" type="noConversion"/>
  </si>
  <si>
    <t>9789863207429</t>
    <phoneticPr fontId="4" type="noConversion"/>
  </si>
  <si>
    <t>竹子和竹筍</t>
    <phoneticPr fontId="2" type="noConversion"/>
  </si>
  <si>
    <t>9789865964801</t>
    <phoneticPr fontId="4" type="noConversion"/>
  </si>
  <si>
    <t>有故事情節的兒童字典點讀組</t>
    <phoneticPr fontId="2" type="noConversion"/>
  </si>
  <si>
    <t>紅豆綠豆碰─學習好好玩</t>
    <phoneticPr fontId="2" type="noConversion"/>
  </si>
  <si>
    <t>康軒文教事業股份有限公司</t>
    <phoneticPr fontId="4" type="noConversion"/>
  </si>
  <si>
    <t>紅豆綠豆碰─交朋友好好玩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</si>
  <si>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國語日報週刊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</si>
  <si>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財團法人國語日報社</t>
    </r>
  </si>
  <si>
    <t>我的翎毛朋友</t>
    <phoneticPr fontId="2" type="noConversion"/>
  </si>
  <si>
    <t>野鳥的祕密</t>
    <phoneticPr fontId="2" type="noConversion"/>
  </si>
  <si>
    <t>Look Inside 我們的世界</t>
    <phoneticPr fontId="2" type="noConversion"/>
  </si>
  <si>
    <t>9789862036129</t>
    <phoneticPr fontId="4" type="noConversion"/>
  </si>
  <si>
    <t>人類與動物的行為觀察</t>
    <phoneticPr fontId="2" type="noConversion"/>
  </si>
  <si>
    <t>欺負別人一點也不好玩</t>
    <phoneticPr fontId="2" type="noConversion"/>
  </si>
  <si>
    <t>Jan De Kinder</t>
    <phoneticPr fontId="4" type="noConversion"/>
  </si>
  <si>
    <t>大穎文化</t>
    <phoneticPr fontId="4" type="noConversion"/>
  </si>
  <si>
    <t>9789865925390</t>
    <phoneticPr fontId="4" type="noConversion"/>
  </si>
  <si>
    <t>第37次優良圖書</t>
    <phoneticPr fontId="2" type="noConversion"/>
  </si>
  <si>
    <t>祝你生日快樂</t>
    <phoneticPr fontId="2" type="noConversion"/>
  </si>
  <si>
    <t>方素珍</t>
    <phoneticPr fontId="4" type="noConversion"/>
  </si>
  <si>
    <t>國語日報社</t>
    <phoneticPr fontId="4" type="noConversion"/>
  </si>
  <si>
    <t>9789577517432</t>
    <phoneticPr fontId="4" type="noConversion"/>
  </si>
  <si>
    <t>好嚴肅的農場</t>
    <phoneticPr fontId="2" type="noConversion"/>
  </si>
  <si>
    <t>提姆 伊根 TIM EGAN</t>
    <phoneticPr fontId="4" type="noConversion"/>
  </si>
  <si>
    <t>愛孩子愛自己工作室</t>
    <phoneticPr fontId="4" type="noConversion"/>
  </si>
  <si>
    <t>9789868971530</t>
    <phoneticPr fontId="4" type="noConversion"/>
  </si>
  <si>
    <t>我要修理安東尼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</si>
  <si>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茱蒂維斯特　JUDITH VIORST</t>
    </r>
    <phoneticPr fontId="4" type="noConversion"/>
  </si>
  <si>
    <t>9789868971554</t>
    <phoneticPr fontId="4" type="noConversion"/>
  </si>
  <si>
    <t>妹妹醒來了</t>
    <phoneticPr fontId="2" type="noConversion"/>
  </si>
  <si>
    <t>酒井駒子</t>
    <phoneticPr fontId="4" type="noConversion"/>
  </si>
  <si>
    <t>9789575749774</t>
    <phoneticPr fontId="4" type="noConversion"/>
  </si>
  <si>
    <r>
      <t>2</t>
    </r>
    <r>
      <rPr>
        <sz val="12"/>
        <color theme="1"/>
        <rFont val="新細明體"/>
        <family val="1"/>
        <charset val="136"/>
        <scheme val="major"/>
      </rPr>
      <t>隻眼睛？</t>
    </r>
    <phoneticPr fontId="2" type="noConversion"/>
  </si>
  <si>
    <t>Lucie Félix；譯／賴羽青</t>
    <phoneticPr fontId="4" type="noConversion"/>
  </si>
  <si>
    <t>格林文化</t>
    <phoneticPr fontId="4" type="noConversion"/>
  </si>
  <si>
    <t>9789861894164</t>
    <phoneticPr fontId="4" type="noConversion"/>
  </si>
  <si>
    <t>我的爸爸是電車司機</t>
    <phoneticPr fontId="2" type="noConversion"/>
  </si>
  <si>
    <t>ひらたまさひろ</t>
    <phoneticPr fontId="4" type="noConversion"/>
  </si>
  <si>
    <t>台灣東方出版社</t>
    <phoneticPr fontId="4" type="noConversion"/>
  </si>
  <si>
    <t>9789575709952</t>
    <phoneticPr fontId="4" type="noConversion"/>
  </si>
  <si>
    <t>紅翅膀貓頭鷹</t>
    <phoneticPr fontId="2" type="noConversion"/>
  </si>
  <si>
    <t>Feridun Oral</t>
    <phoneticPr fontId="4" type="noConversion"/>
  </si>
  <si>
    <t>9789863380276</t>
    <phoneticPr fontId="4" type="noConversion"/>
  </si>
  <si>
    <t>誰拿了我的故事書</t>
    <phoneticPr fontId="2" type="noConversion"/>
  </si>
  <si>
    <t>Helen Docherty</t>
    <phoneticPr fontId="4" type="noConversion"/>
  </si>
  <si>
    <t>9789863380511</t>
    <phoneticPr fontId="4" type="noConversion"/>
  </si>
  <si>
    <t>小小的也很好</t>
    <phoneticPr fontId="2" type="noConversion"/>
  </si>
  <si>
    <t>Jonathan Bentley</t>
    <phoneticPr fontId="4" type="noConversion"/>
  </si>
  <si>
    <t>9789863380399</t>
    <phoneticPr fontId="4" type="noConversion"/>
  </si>
  <si>
    <t>金魚與貓</t>
    <phoneticPr fontId="2" type="noConversion"/>
  </si>
  <si>
    <t>Thierry Dedieu</t>
    <phoneticPr fontId="4" type="noConversion"/>
  </si>
  <si>
    <t>青林國際出版股份有限公司</t>
    <phoneticPr fontId="4" type="noConversion"/>
  </si>
  <si>
    <t>9789862741733</t>
    <phoneticPr fontId="4" type="noConversion"/>
  </si>
  <si>
    <t>Chuck Murphy</t>
    <phoneticPr fontId="4" type="noConversion"/>
  </si>
  <si>
    <t>閣林國際圖書股份有限公司</t>
    <phoneticPr fontId="4" type="noConversion"/>
  </si>
  <si>
    <t>9789862923474</t>
    <phoneticPr fontId="4" type="noConversion"/>
  </si>
  <si>
    <t>海象在哪裡？</t>
    <phoneticPr fontId="2" type="noConversion"/>
  </si>
  <si>
    <t>維京國際股份有限公司</t>
    <phoneticPr fontId="4" type="noConversion"/>
  </si>
  <si>
    <t>9789865811693</t>
    <phoneticPr fontId="4" type="noConversion"/>
  </si>
  <si>
    <t>小老鼠吃月亮</t>
    <phoneticPr fontId="2" type="noConversion"/>
  </si>
  <si>
    <t>上誼文化實業股份有限公司</t>
    <phoneticPr fontId="4" type="noConversion"/>
  </si>
  <si>
    <t>9789577625502</t>
    <phoneticPr fontId="4" type="noConversion"/>
  </si>
  <si>
    <t>1,2,3 到動物園</t>
    <phoneticPr fontId="2" type="noConversion"/>
  </si>
  <si>
    <t>Eric Carle</t>
    <phoneticPr fontId="4" type="noConversion"/>
  </si>
  <si>
    <t>9789577625540</t>
    <phoneticPr fontId="4" type="noConversion"/>
  </si>
  <si>
    <t>雪莉．達斯基．林克(Sherri Duskey Rinker)</t>
    <phoneticPr fontId="4" type="noConversion"/>
  </si>
  <si>
    <t>遠見天下文化出版事業股份有限公司-小天下</t>
    <phoneticPr fontId="4" type="noConversion"/>
  </si>
  <si>
    <t>9789863205593</t>
    <phoneticPr fontId="4" type="noConversion"/>
  </si>
  <si>
    <t>拉拉跳芭蕾</t>
    <phoneticPr fontId="2" type="noConversion"/>
  </si>
  <si>
    <t>茉莉．艾德爾(Molly Idle)</t>
    <phoneticPr fontId="4" type="noConversion"/>
  </si>
  <si>
    <t>9789863205777</t>
    <phoneticPr fontId="4" type="noConversion"/>
  </si>
  <si>
    <t>為什麼要穿內褲</t>
    <phoneticPr fontId="2" type="noConversion"/>
  </si>
  <si>
    <t>作者：礒 深雪 繪者：礒 深雪 譯者：周佩穎</t>
    <phoneticPr fontId="4" type="noConversion"/>
  </si>
  <si>
    <t>小魯文化事業股份有限公司</t>
    <phoneticPr fontId="4" type="noConversion"/>
  </si>
  <si>
    <t>9789862114636</t>
    <phoneticPr fontId="4" type="noConversion"/>
  </si>
  <si>
    <t>火車好多節！馬克．布塔方創意拼圖繪本</t>
    <phoneticPr fontId="2" type="noConversion"/>
  </si>
  <si>
    <t>作者：Marc Boutavant 繪者：Marc Boutavant</t>
    <phoneticPr fontId="4" type="noConversion"/>
  </si>
  <si>
    <t>9789862113912</t>
    <phoneticPr fontId="4" type="noConversion"/>
  </si>
  <si>
    <t>作者：中江嘉男 繪者：上野紀子 譯者：劉握瑜</t>
    <phoneticPr fontId="4" type="noConversion"/>
  </si>
  <si>
    <t>9789862114438</t>
    <phoneticPr fontId="4" type="noConversion"/>
  </si>
  <si>
    <t>鼠小弟音樂會</t>
    <phoneticPr fontId="2" type="noConversion"/>
  </si>
  <si>
    <t>9789862114445</t>
    <phoneticPr fontId="4" type="noConversion"/>
  </si>
  <si>
    <t>西瓜籽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</si>
  <si>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作者：Greg Pizzoli 繪者：Greg Pizzoli 譯者：郭恩惠</t>
    </r>
    <phoneticPr fontId="4" type="noConversion"/>
  </si>
  <si>
    <t>9789862114414</t>
    <phoneticPr fontId="4" type="noConversion"/>
  </si>
  <si>
    <t>媽媽變魔術(新版)</t>
    <phoneticPr fontId="2" type="noConversion"/>
  </si>
  <si>
    <t>童嘉</t>
    <phoneticPr fontId="4" type="noConversion"/>
  </si>
  <si>
    <t>天下雜誌股份有限公司</t>
    <phoneticPr fontId="4" type="noConversion"/>
  </si>
  <si>
    <t>9789862418239</t>
    <phoneticPr fontId="4" type="noConversion"/>
  </si>
  <si>
    <t>愛哭公主</t>
    <phoneticPr fontId="2" type="noConversion"/>
  </si>
  <si>
    <t>9789862418949</t>
    <phoneticPr fontId="4" type="noConversion"/>
  </si>
  <si>
    <t>給我咬一口</t>
    <phoneticPr fontId="2" type="noConversion"/>
  </si>
  <si>
    <t>黃郁欽、陶樂蒂</t>
    <phoneticPr fontId="4" type="noConversion"/>
  </si>
  <si>
    <t>9789862419335</t>
    <phoneticPr fontId="4" type="noConversion"/>
  </si>
  <si>
    <t>春天真的來了</t>
    <phoneticPr fontId="2" type="noConversion"/>
  </si>
  <si>
    <t>Gene Zion</t>
    <phoneticPr fontId="4" type="noConversion"/>
  </si>
  <si>
    <t>9789573273455</t>
    <phoneticPr fontId="4" type="noConversion"/>
  </si>
  <si>
    <t>海怪歐雷</t>
    <phoneticPr fontId="2" type="noConversion"/>
  </si>
  <si>
    <t>Marie Hall Ets</t>
    <phoneticPr fontId="4" type="noConversion"/>
  </si>
  <si>
    <t>9789573273752</t>
    <phoneticPr fontId="4" type="noConversion"/>
  </si>
  <si>
    <t>月亮出來了</t>
    <phoneticPr fontId="2" type="noConversion"/>
  </si>
  <si>
    <t>林明子</t>
    <phoneticPr fontId="4" type="noConversion"/>
  </si>
  <si>
    <t>臺灣麥克股份有限公司</t>
    <phoneticPr fontId="4" type="noConversion"/>
  </si>
  <si>
    <t>9789862034767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</si>
  <si>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誰笑嘻嘻?</t>
    </r>
    <phoneticPr fontId="2" type="noConversion"/>
  </si>
  <si>
    <t>松谷美代子</t>
    <phoneticPr fontId="4" type="noConversion"/>
  </si>
  <si>
    <t>9789578159005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</si>
  <si>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猜猜我是誰?</t>
    </r>
    <phoneticPr fontId="2" type="noConversion"/>
  </si>
  <si>
    <t>9789862034668</t>
    <phoneticPr fontId="4" type="noConversion"/>
  </si>
  <si>
    <t>哇，不見了</t>
    <phoneticPr fontId="2" type="noConversion"/>
  </si>
  <si>
    <t>978957815903X</t>
    <phoneticPr fontId="4" type="noConversion"/>
  </si>
  <si>
    <t>洗澡啦!</t>
    <phoneticPr fontId="2" type="noConversion"/>
  </si>
  <si>
    <t>9789578159068</t>
    <phoneticPr fontId="4" type="noConversion"/>
  </si>
  <si>
    <t>塑膠袋流浪記</t>
    <phoneticPr fontId="2" type="noConversion"/>
  </si>
  <si>
    <t>劉如桂</t>
    <phoneticPr fontId="4" type="noConversion"/>
  </si>
  <si>
    <t>財團法人法鼓山文教基金會—法鼓文化</t>
    <phoneticPr fontId="4" type="noConversion"/>
  </si>
  <si>
    <t>9789575986421</t>
    <phoneticPr fontId="4" type="noConversion"/>
  </si>
  <si>
    <t>小朋友巧連智快樂版</t>
    <phoneticPr fontId="2" type="noConversion"/>
  </si>
  <si>
    <t>日商倍樂生股份有限公司台北分公司</t>
    <phoneticPr fontId="4" type="noConversion"/>
  </si>
  <si>
    <t>小朋友巧連智成長版</t>
    <phoneticPr fontId="2" type="noConversion"/>
  </si>
  <si>
    <t>小朋友巧連智學習版</t>
    <phoneticPr fontId="2" type="noConversion"/>
  </si>
  <si>
    <t>信誼基金會信誼基金出版社</t>
    <phoneticPr fontId="4" type="noConversion"/>
  </si>
  <si>
    <t>9771990910006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</si>
  <si>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你想聽故事嗎?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</si>
  <si>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菲立普．史戴 (Philip C. Steap)</t>
    </r>
    <phoneticPr fontId="4" type="noConversion"/>
  </si>
  <si>
    <t>道聲出版社</t>
    <phoneticPr fontId="4" type="noConversion"/>
  </si>
  <si>
    <t>9789865809256</t>
    <phoneticPr fontId="4" type="noConversion"/>
  </si>
  <si>
    <t>如果你想看鯨魚</t>
    <phoneticPr fontId="2" type="noConversion"/>
  </si>
  <si>
    <t>茱莉．福萊諾（Julie Fogliano）</t>
    <phoneticPr fontId="4" type="noConversion"/>
  </si>
  <si>
    <t>9789865809348</t>
    <phoneticPr fontId="4" type="noConversion"/>
  </si>
  <si>
    <t>不可思議的客人</t>
    <phoneticPr fontId="2" type="noConversion"/>
  </si>
  <si>
    <t>八木民子 （やぎ たみこ）</t>
    <phoneticPr fontId="4" type="noConversion"/>
  </si>
  <si>
    <t>9789865809393</t>
    <phoneticPr fontId="4" type="noConversion"/>
  </si>
  <si>
    <t>亨利的地圖</t>
    <phoneticPr fontId="2" type="noConversion"/>
  </si>
  <si>
    <t>大衛．艾略特（David Elliot）</t>
    <phoneticPr fontId="4" type="noConversion"/>
  </si>
  <si>
    <t>9789865809713</t>
    <phoneticPr fontId="4" type="noConversion"/>
  </si>
  <si>
    <t>一起去遠足</t>
    <phoneticPr fontId="2" type="noConversion"/>
  </si>
  <si>
    <t>小竹守道子、ひだきょうこ</t>
    <phoneticPr fontId="4" type="noConversion"/>
  </si>
  <si>
    <t>9789575749590</t>
    <phoneticPr fontId="4" type="noConversion"/>
  </si>
  <si>
    <t>因為就是這樣</t>
    <phoneticPr fontId="2" type="noConversion"/>
  </si>
  <si>
    <t>阿涅絲‧拉侯許（Agnès Laroche）</t>
    <phoneticPr fontId="4" type="noConversion"/>
  </si>
  <si>
    <t>聯經出版事業股份有限公司</t>
    <phoneticPr fontId="4" type="noConversion"/>
  </si>
  <si>
    <t>9789570843781</t>
    <phoneticPr fontId="4" type="noConversion"/>
  </si>
  <si>
    <t>小小的我</t>
    <phoneticPr fontId="2" type="noConversion"/>
  </si>
  <si>
    <t>笠井真理</t>
    <phoneticPr fontId="4" type="noConversion"/>
  </si>
  <si>
    <t>大好書屋 (日月文化)</t>
    <phoneticPr fontId="4" type="noConversion"/>
  </si>
  <si>
    <t>9789862483688</t>
    <phoneticPr fontId="4" type="noConversion"/>
  </si>
  <si>
    <t>三份小禮物</t>
    <phoneticPr fontId="2" type="noConversion"/>
  </si>
  <si>
    <t>Sandra Poirot Cherif</t>
    <phoneticPr fontId="4" type="noConversion"/>
  </si>
  <si>
    <t>9789862483770</t>
    <phoneticPr fontId="4" type="noConversion"/>
  </si>
  <si>
    <t>文/許玲慧 圖/鄭淑芬</t>
    <phoneticPr fontId="4" type="noConversion"/>
  </si>
  <si>
    <t>青林國際出版</t>
    <phoneticPr fontId="4" type="noConversion"/>
  </si>
  <si>
    <t>9789862741344</t>
    <phoneticPr fontId="4" type="noConversion"/>
  </si>
  <si>
    <t>小綠葉蟬的魔法</t>
    <phoneticPr fontId="2" type="noConversion"/>
  </si>
  <si>
    <t>李赫著；吳佩蓁圖</t>
    <phoneticPr fontId="4" type="noConversion"/>
  </si>
  <si>
    <t>狗狗圖書有限公司</t>
    <phoneticPr fontId="4" type="noConversion"/>
  </si>
  <si>
    <t>9789866437939</t>
    <phoneticPr fontId="4" type="noConversion"/>
  </si>
  <si>
    <t>酷比的博物館</t>
    <phoneticPr fontId="2" type="noConversion"/>
  </si>
  <si>
    <t>歐希莉．揚森(Åshild Kanstad Johnsen)</t>
    <phoneticPr fontId="4" type="noConversion"/>
  </si>
  <si>
    <t>9789863203766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</si>
  <si>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五味太郎的生活繪本:怎麼做才對</t>
    </r>
    <phoneticPr fontId="2" type="noConversion"/>
  </si>
  <si>
    <t>五味太郎(ごみ たろう)</t>
    <phoneticPr fontId="4" type="noConversion"/>
  </si>
  <si>
    <t>9789863204213</t>
    <phoneticPr fontId="4" type="noConversion"/>
  </si>
  <si>
    <t>神奇的毛線</t>
    <phoneticPr fontId="2" type="noConversion"/>
  </si>
  <si>
    <t>麥克．巴奈特(Mac Barnett)</t>
    <phoneticPr fontId="4" type="noConversion"/>
  </si>
  <si>
    <t>9789863203926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</si>
  <si>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香蕉從哪裡來?</t>
    </r>
    <phoneticPr fontId="2" type="noConversion"/>
  </si>
  <si>
    <t>伊澤尚子(いざわ しょうこ)</t>
    <phoneticPr fontId="4" type="noConversion"/>
  </si>
  <si>
    <t>9789863204558</t>
    <phoneticPr fontId="4" type="noConversion"/>
  </si>
  <si>
    <t>我沒有做家庭作業，因為……</t>
    <phoneticPr fontId="2" type="noConversion"/>
  </si>
  <si>
    <t>作者：Davide Cali 繪者：Benjamin Chaud 譯者：柯倩華</t>
    <phoneticPr fontId="4" type="noConversion"/>
  </si>
  <si>
    <t>9789862114759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</si>
  <si>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經典傳奇故事：魔瓶 (新版)</t>
    </r>
    <phoneticPr fontId="2" type="noConversion"/>
  </si>
  <si>
    <t>文：謝武彰/圖：徐進</t>
    <phoneticPr fontId="4" type="noConversion"/>
  </si>
  <si>
    <t>讀書共和國文化有限公司-小熊出版</t>
    <phoneticPr fontId="4" type="noConversion"/>
  </si>
  <si>
    <t>9789865863401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</si>
  <si>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經典傳奇故事：小黑猴(新版)</t>
    </r>
    <phoneticPr fontId="2" type="noConversion"/>
  </si>
  <si>
    <t>文：謝武彰/圖：石麗蓉</t>
    <phoneticPr fontId="4" type="noConversion"/>
  </si>
  <si>
    <t>9789865863364</t>
    <phoneticPr fontId="4" type="noConversion"/>
  </si>
  <si>
    <t>經典傳奇故事：夜裡來的老虎</t>
    <phoneticPr fontId="2" type="noConversion"/>
  </si>
  <si>
    <t>9789865863425</t>
    <phoneticPr fontId="4" type="noConversion"/>
  </si>
  <si>
    <t>一句話專賣店</t>
    <phoneticPr fontId="2" type="noConversion"/>
  </si>
  <si>
    <t>也是文創有限公司 / 巴巴文化</t>
    <phoneticPr fontId="4" type="noConversion"/>
  </si>
  <si>
    <t>9789868993945</t>
    <phoneticPr fontId="4" type="noConversion"/>
  </si>
  <si>
    <t>大個子老鼠小個子貓</t>
    <phoneticPr fontId="2" type="noConversion"/>
  </si>
  <si>
    <t>周銳</t>
    <phoneticPr fontId="4" type="noConversion"/>
  </si>
  <si>
    <t>9789577517142</t>
    <phoneticPr fontId="4" type="noConversion"/>
  </si>
  <si>
    <t>花和蝴蝶</t>
    <phoneticPr fontId="2" type="noConversion"/>
  </si>
  <si>
    <t>林煥彰</t>
    <phoneticPr fontId="4" type="noConversion"/>
  </si>
  <si>
    <t>9789570843361</t>
    <phoneticPr fontId="4" type="noConversion"/>
  </si>
  <si>
    <t>小東西</t>
    <phoneticPr fontId="2" type="noConversion"/>
  </si>
  <si>
    <t>哲也</t>
    <phoneticPr fontId="4" type="noConversion"/>
  </si>
  <si>
    <t>9789862418321</t>
    <phoneticPr fontId="4" type="noConversion"/>
  </si>
  <si>
    <t>小東西2</t>
    <phoneticPr fontId="2" type="noConversion"/>
  </si>
  <si>
    <t>9789862418642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</si>
  <si>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神偷阿嬤：大衛‧威廉幽默成長小說1</t>
    </r>
    <phoneticPr fontId="2" type="noConversion"/>
  </si>
  <si>
    <t>David Walliams</t>
    <phoneticPr fontId="4" type="noConversion"/>
  </si>
  <si>
    <t>9789861779171</t>
    <phoneticPr fontId="4" type="noConversion"/>
  </si>
  <si>
    <r>
      <rPr>
        <sz val="12"/>
        <color theme="1"/>
        <rFont val="新細明體"/>
        <family val="1"/>
        <charset val="136"/>
        <scheme val="major"/>
      </rPr>
      <t>臭臭先生：大衛‧威廉幽默成長小說2</t>
    </r>
    <phoneticPr fontId="2" type="noConversion"/>
  </si>
  <si>
    <t>9789861778433</t>
    <phoneticPr fontId="4" type="noConversion"/>
  </si>
  <si>
    <t>小鬼富翁：大衛‧威廉幽默成長小說3</t>
    <phoneticPr fontId="2" type="noConversion"/>
  </si>
  <si>
    <t>9789861779331</t>
    <phoneticPr fontId="4" type="noConversion"/>
  </si>
  <si>
    <t>送你一本書</t>
    <phoneticPr fontId="2" type="noConversion"/>
  </si>
  <si>
    <t>森山京</t>
    <phoneticPr fontId="4" type="noConversion"/>
  </si>
  <si>
    <t>9789863205555</t>
    <phoneticPr fontId="4" type="noConversion"/>
  </si>
  <si>
    <t>摩爾小姐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</si>
  <si>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珍．賓波洛夫(Jan Pinborough)</t>
    </r>
    <phoneticPr fontId="4" type="noConversion"/>
  </si>
  <si>
    <t>9789865809324</t>
    <phoneticPr fontId="4" type="noConversion"/>
  </si>
  <si>
    <t>太陽弟兄，月亮姊妹</t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</si>
  <si>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凱瑟琳．派特森（Katherine Paterson）</t>
    </r>
    <phoneticPr fontId="4" type="noConversion"/>
  </si>
  <si>
    <t>9789865809492</t>
    <phoneticPr fontId="4" type="noConversion"/>
  </si>
  <si>
    <t>艾隆．貝克（Aaron Becker）</t>
    <phoneticPr fontId="4" type="noConversion"/>
  </si>
  <si>
    <t>9789865809522</t>
    <phoneticPr fontId="4" type="noConversion"/>
  </si>
  <si>
    <t>威利的冒險故事</t>
    <phoneticPr fontId="2" type="noConversion"/>
  </si>
  <si>
    <t>安東尼．布朗 (Anthony Browne)</t>
    <phoneticPr fontId="4" type="noConversion"/>
  </si>
  <si>
    <t>9789865809508</t>
    <phoneticPr fontId="4" type="noConversion"/>
  </si>
  <si>
    <t>福島來的孩子</t>
    <phoneticPr fontId="2" type="noConversion"/>
  </si>
  <si>
    <t>松本猛、松本春野著;松本春野繪;游珮芸譯</t>
    <phoneticPr fontId="4" type="noConversion"/>
  </si>
  <si>
    <t>玉山社出版事業股份有限公司</t>
    <phoneticPr fontId="4" type="noConversion"/>
  </si>
  <si>
    <t>9789862940969</t>
    <phoneticPr fontId="4" type="noConversion"/>
  </si>
  <si>
    <t>大提琴與樹</t>
    <phoneticPr fontId="2" type="noConversion"/>
  </si>
  <si>
    <t>伊勢英子</t>
    <phoneticPr fontId="4" type="noConversion"/>
  </si>
  <si>
    <t>9789570843767</t>
    <phoneticPr fontId="4" type="noConversion"/>
  </si>
  <si>
    <r>
      <rPr>
        <sz val="12"/>
        <color theme="1"/>
        <rFont val="細明體"/>
        <family val="3"/>
        <charset val="136"/>
      </rPr>
      <t>為什麼地球不會被大便淹沒</t>
    </r>
    <r>
      <rPr>
        <sz val="12"/>
        <color theme="1"/>
        <rFont val="Times New Roman"/>
        <family val="1"/>
      </rPr>
      <t>?</t>
    </r>
    <phoneticPr fontId="2" type="noConversion"/>
  </si>
  <si>
    <t>松岡達英(まつおか たつひで)</t>
    <phoneticPr fontId="4" type="noConversion"/>
  </si>
  <si>
    <t>9789863205098</t>
    <phoneticPr fontId="4" type="noConversion"/>
  </si>
  <si>
    <t>小學生圖解科學辭典</t>
    <phoneticPr fontId="2" type="noConversion"/>
  </si>
  <si>
    <t>莎拉・康罕, 麗莎‧葛拉斯彼(Sarah Khan,Dr. Lisa Jane Gillespie)</t>
    <phoneticPr fontId="4" type="noConversion"/>
  </si>
  <si>
    <t>9789863205029</t>
    <phoneticPr fontId="4" type="noConversion"/>
  </si>
  <si>
    <t>瑪麗‧波‧奧斯本, 娜塔莉‧波‧博以斯(Mary Pope Osborne,Natalie Pope Boyce)</t>
    <phoneticPr fontId="4" type="noConversion"/>
  </si>
  <si>
    <t>9789863205470</t>
    <phoneticPr fontId="4" type="noConversion"/>
  </si>
  <si>
    <t>蘿西‧狄金絲(Rosie Dickins)</t>
    <phoneticPr fontId="4" type="noConversion"/>
  </si>
  <si>
    <t>9789863204701</t>
    <phoneticPr fontId="4" type="noConversion"/>
  </si>
  <si>
    <t>十四個窗口</t>
    <phoneticPr fontId="2" type="noConversion"/>
  </si>
  <si>
    <t>林世仁</t>
    <phoneticPr fontId="4" type="noConversion"/>
  </si>
  <si>
    <t>9789577517043</t>
    <phoneticPr fontId="4" type="noConversion"/>
  </si>
  <si>
    <t>是誰在說悄悄話</t>
    <phoneticPr fontId="2" type="noConversion"/>
  </si>
  <si>
    <t>林良, 張曉風, 桂文亞, 廖玉蕙, 陳丹燕, 司馬中原</t>
    <phoneticPr fontId="4" type="noConversion"/>
  </si>
  <si>
    <t>9789577517265</t>
    <phoneticPr fontId="4" type="noConversion"/>
  </si>
  <si>
    <t>長了韻腳的馬：張嘉驊的經典押韻童話</t>
    <phoneticPr fontId="2" type="noConversion"/>
  </si>
  <si>
    <t>張嘉驊</t>
    <phoneticPr fontId="4" type="noConversion"/>
  </si>
  <si>
    <t>9789577517289</t>
    <phoneticPr fontId="4" type="noConversion"/>
  </si>
  <si>
    <t>時光小學：爸爸，不住在我家</t>
    <phoneticPr fontId="2" type="noConversion"/>
  </si>
  <si>
    <t>王文華</t>
    <phoneticPr fontId="4" type="noConversion"/>
  </si>
  <si>
    <t>9789577517395</t>
    <phoneticPr fontId="4" type="noConversion"/>
  </si>
  <si>
    <t>再見小童</t>
    <phoneticPr fontId="2" type="noConversion"/>
  </si>
  <si>
    <t>9789577517340</t>
    <phoneticPr fontId="4" type="noConversion"/>
  </si>
  <si>
    <t>王子不愛睡美人</t>
    <phoneticPr fontId="2" type="noConversion"/>
  </si>
  <si>
    <t>林秀穗</t>
    <phoneticPr fontId="4" type="noConversion"/>
  </si>
  <si>
    <t>9789575749637</t>
    <phoneticPr fontId="4" type="noConversion"/>
  </si>
  <si>
    <t>童詩剪紙玩圈圈</t>
    <phoneticPr fontId="2" type="noConversion"/>
  </si>
  <si>
    <t>林煥彰、劉韻竹</t>
    <phoneticPr fontId="4" type="noConversion"/>
  </si>
  <si>
    <t>9789575749620</t>
    <phoneticPr fontId="4" type="noConversion"/>
  </si>
  <si>
    <t>再見黑西裝叔叔</t>
    <phoneticPr fontId="2" type="noConversion"/>
  </si>
  <si>
    <t>789575749729</t>
    <phoneticPr fontId="4" type="noConversion"/>
  </si>
  <si>
    <t>媽媽的座頭鯨</t>
    <phoneticPr fontId="2" type="noConversion"/>
  </si>
  <si>
    <t>侯維玲</t>
    <phoneticPr fontId="4" type="noConversion"/>
  </si>
  <si>
    <t>9789863203605</t>
    <phoneticPr fontId="4" type="noConversion"/>
  </si>
  <si>
    <t>想不到的畫</t>
    <phoneticPr fontId="2" type="noConversion"/>
  </si>
  <si>
    <t>9789863204596</t>
    <phoneticPr fontId="4" type="noConversion"/>
  </si>
  <si>
    <t>林哲璋</t>
    <phoneticPr fontId="4" type="noConversion"/>
  </si>
  <si>
    <t>9789863204831</t>
    <phoneticPr fontId="4" type="noConversion"/>
  </si>
  <si>
    <t>林滿秋</t>
    <phoneticPr fontId="4" type="noConversion"/>
  </si>
  <si>
    <t>9789863205463</t>
    <phoneticPr fontId="4" type="noConversion"/>
  </si>
  <si>
    <t>貓打嗝@搖尾河岸</t>
    <phoneticPr fontId="2" type="noConversion"/>
  </si>
  <si>
    <t>9789863205371</t>
    <phoneticPr fontId="4" type="noConversion"/>
  </si>
  <si>
    <t>劉思源</t>
    <phoneticPr fontId="4" type="noConversion"/>
  </si>
  <si>
    <t>9789863205562</t>
    <phoneticPr fontId="4" type="noConversion"/>
  </si>
  <si>
    <t>小紅，不一樣</t>
    <phoneticPr fontId="2" type="noConversion"/>
  </si>
  <si>
    <t>孫晴峰</t>
    <phoneticPr fontId="4" type="noConversion"/>
  </si>
  <si>
    <t>9789863205920</t>
    <phoneticPr fontId="4" type="noConversion"/>
  </si>
  <si>
    <t>9789863205937</t>
    <phoneticPr fontId="4" type="noConversion"/>
  </si>
  <si>
    <t>林芳萍</t>
    <phoneticPr fontId="4" type="noConversion"/>
  </si>
  <si>
    <t>9789863206477</t>
    <phoneticPr fontId="4" type="noConversion"/>
  </si>
  <si>
    <t>李潼童話──水柳村的抱抱樹</t>
    <phoneticPr fontId="2" type="noConversion"/>
  </si>
  <si>
    <t>作者：李潼 繪者：張麗真</t>
    <phoneticPr fontId="4" type="noConversion"/>
  </si>
  <si>
    <t>9789862114148</t>
    <phoneticPr fontId="4" type="noConversion"/>
  </si>
  <si>
    <t>十月這美好的一天</t>
    <phoneticPr fontId="2" type="noConversion"/>
  </si>
  <si>
    <t>Siska Goeminne著;Rudi Bogaerts繪;林敏雅譯</t>
    <phoneticPr fontId="4" type="noConversion"/>
  </si>
  <si>
    <t>9789862940730</t>
    <phoneticPr fontId="4" type="noConversion"/>
  </si>
  <si>
    <t>蝸牛爬慢慢</t>
    <phoneticPr fontId="2" type="noConversion"/>
  </si>
  <si>
    <t>Luis Sepúlveda</t>
    <phoneticPr fontId="4" type="noConversion"/>
  </si>
  <si>
    <t>9789861778181</t>
    <phoneticPr fontId="4" type="noConversion"/>
  </si>
  <si>
    <t>笑掉大牙的懲罰</t>
    <phoneticPr fontId="2" type="noConversion"/>
  </si>
  <si>
    <t>김현태</t>
    <phoneticPr fontId="4" type="noConversion"/>
  </si>
  <si>
    <t>9789865806316</t>
    <phoneticPr fontId="4" type="noConversion"/>
  </si>
  <si>
    <t>柏舉和豌豆</t>
    <phoneticPr fontId="2" type="noConversion"/>
  </si>
  <si>
    <t>박정재</t>
    <phoneticPr fontId="4" type="noConversion"/>
  </si>
  <si>
    <t>9789865806484</t>
    <phoneticPr fontId="4" type="noConversion"/>
  </si>
  <si>
    <t>森林裡的照相館</t>
    <phoneticPr fontId="2" type="noConversion"/>
  </si>
  <si>
    <t>中島和子</t>
    <phoneticPr fontId="4" type="noConversion"/>
  </si>
  <si>
    <t>9789863204886</t>
    <phoneticPr fontId="4" type="noConversion"/>
  </si>
  <si>
    <t>星期天的保健室</t>
    <phoneticPr fontId="2" type="noConversion"/>
  </si>
  <si>
    <t>村上詩子</t>
    <phoneticPr fontId="4" type="noConversion"/>
  </si>
  <si>
    <t>9789863204992</t>
    <phoneticPr fontId="4" type="noConversion"/>
  </si>
  <si>
    <t>便當尋人啟事</t>
    <phoneticPr fontId="2" type="noConversion"/>
  </si>
  <si>
    <t>瑪塔．納西罕(Mahtab Narsimhan)</t>
    <phoneticPr fontId="4" type="noConversion"/>
  </si>
  <si>
    <t>9789863205517</t>
    <phoneticPr fontId="4" type="noConversion"/>
  </si>
  <si>
    <t>大盜賊第一次出動──磨豆機失竊事件</t>
    <phoneticPr fontId="2" type="noConversion"/>
  </si>
  <si>
    <t>作者：Otfried Preußler 繪者：F. J. Tripp 譯者：沙永玲</t>
    <phoneticPr fontId="4" type="noConversion"/>
  </si>
  <si>
    <t>9789862114308</t>
    <phoneticPr fontId="4" type="noConversion"/>
  </si>
  <si>
    <t>大盜賊第二次出動──救命蘑菇湯事件</t>
    <phoneticPr fontId="2" type="noConversion"/>
  </si>
  <si>
    <t>9789862114315</t>
    <phoneticPr fontId="4" type="noConversion"/>
  </si>
  <si>
    <t>大盜賊第三次出動──沼澤歷險事件</t>
    <phoneticPr fontId="2" type="noConversion"/>
  </si>
  <si>
    <t>9789862114322</t>
    <phoneticPr fontId="4" type="noConversion"/>
  </si>
  <si>
    <t>我是傑克，霸凌終結者</t>
    <phoneticPr fontId="2" type="noConversion"/>
  </si>
  <si>
    <t>Andrew Clements</t>
    <phoneticPr fontId="4" type="noConversion"/>
  </si>
  <si>
    <t>9789573272984</t>
    <phoneticPr fontId="4" type="noConversion"/>
  </si>
  <si>
    <t>9789573274797</t>
    <phoneticPr fontId="4" type="noConversion"/>
  </si>
  <si>
    <t>9789573275022</t>
    <phoneticPr fontId="4" type="noConversion"/>
  </si>
  <si>
    <t>9789573275121</t>
    <phoneticPr fontId="4" type="noConversion"/>
  </si>
  <si>
    <t>學校是我們的4：致命地帶</t>
    <phoneticPr fontId="2" type="noConversion"/>
  </si>
  <si>
    <t>9789573275435</t>
    <phoneticPr fontId="4" type="noConversion"/>
  </si>
  <si>
    <t>學校是我們的5：最後的盟友</t>
    <phoneticPr fontId="2" type="noConversion"/>
  </si>
  <si>
    <t>9789573275626</t>
    <phoneticPr fontId="4" type="noConversion"/>
  </si>
  <si>
    <t>馬塞林為什麼會臉紅？</t>
    <phoneticPr fontId="2" type="noConversion"/>
  </si>
  <si>
    <t>Jean-jacques Sempé</t>
    <phoneticPr fontId="4" type="noConversion"/>
  </si>
  <si>
    <t>9789868995048</t>
    <phoneticPr fontId="4" type="noConversion"/>
  </si>
  <si>
    <t>哈伍勒的祕密</t>
    <phoneticPr fontId="2" type="noConversion"/>
  </si>
  <si>
    <t>9789868995055</t>
    <phoneticPr fontId="4" type="noConversion"/>
  </si>
  <si>
    <t>新小牛頓雜誌</t>
    <phoneticPr fontId="2" type="noConversion"/>
  </si>
  <si>
    <t>好頭腦文教事業股份有限公司</t>
    <phoneticPr fontId="4" type="noConversion"/>
  </si>
  <si>
    <t>22206582</t>
    <phoneticPr fontId="4" type="noConversion"/>
  </si>
  <si>
    <t>小典藏雜誌</t>
    <phoneticPr fontId="2" type="noConversion"/>
  </si>
  <si>
    <t>小典藏雜誌編輯部</t>
    <phoneticPr fontId="4" type="noConversion"/>
  </si>
  <si>
    <t>小典藏-典藏藝術家庭股份有限公司</t>
    <phoneticPr fontId="4" type="noConversion"/>
  </si>
  <si>
    <t>9771812532003</t>
    <phoneticPr fontId="4" type="noConversion"/>
  </si>
  <si>
    <t>瑪格麗特的聖誕節</t>
    <phoneticPr fontId="2" type="noConversion"/>
  </si>
  <si>
    <t>9789861895475</t>
    <phoneticPr fontId="4" type="noConversion"/>
  </si>
  <si>
    <t>唯一的你</t>
    <phoneticPr fontId="2" type="noConversion"/>
  </si>
  <si>
    <t>文 /向華、圖 /董格俐</t>
    <phoneticPr fontId="4" type="noConversion"/>
  </si>
  <si>
    <t>和英文化事業有限公司</t>
    <phoneticPr fontId="4" type="noConversion"/>
  </si>
  <si>
    <t>9789866608698</t>
    <phoneticPr fontId="4" type="noConversion"/>
  </si>
  <si>
    <t>你睡著了嗎？</t>
    <phoneticPr fontId="2" type="noConversion"/>
  </si>
  <si>
    <t>作者：邱承宗 繪者：邱承宗</t>
    <phoneticPr fontId="4" type="noConversion"/>
  </si>
  <si>
    <t>9789862114353</t>
    <phoneticPr fontId="4" type="noConversion"/>
  </si>
  <si>
    <t>曹俊彥的楊喚童話詩畫：楊喚逝世六十週年紀念版</t>
    <phoneticPr fontId="2" type="noConversion"/>
  </si>
  <si>
    <t>文/楊喚、圖/曹俊彥</t>
    <phoneticPr fontId="4" type="noConversion"/>
  </si>
  <si>
    <t>9789865863289</t>
    <phoneticPr fontId="4" type="noConversion"/>
  </si>
  <si>
    <t>這不是真的吧！</t>
    <phoneticPr fontId="2" type="noConversion"/>
  </si>
  <si>
    <t>DK出版社</t>
    <phoneticPr fontId="4" type="noConversion"/>
  </si>
  <si>
    <t>明山書局</t>
    <phoneticPr fontId="4" type="noConversion"/>
  </si>
  <si>
    <t>9789866384257</t>
    <phoneticPr fontId="4" type="noConversion"/>
  </si>
  <si>
    <t>巴第市系列1 超級城市選拔賽</t>
    <phoneticPr fontId="2" type="noConversion"/>
  </si>
  <si>
    <t>施賢琴、徐明洸、徐子昌、吳明修、林伯儒、蔡宜蓉、王莉芳、蘇大成、陳羿貞、張馨文、羅國盛</t>
    <phoneticPr fontId="4" type="noConversion"/>
  </si>
  <si>
    <t>9789862419762</t>
    <phoneticPr fontId="4" type="noConversion"/>
  </si>
  <si>
    <t>巴第市系列3 怪客入侵大作戰</t>
    <phoneticPr fontId="2" type="noConversion"/>
  </si>
  <si>
    <t>天下雜誌股份有限公司</t>
    <phoneticPr fontId="4" type="noConversion"/>
  </si>
  <si>
    <t>9789862419755</t>
    <phoneticPr fontId="4" type="noConversion"/>
  </si>
  <si>
    <t>泥巴、茶壺與一隻老鼠！？--39個改變世界的關鍵時刻追追追</t>
    <phoneticPr fontId="2" type="noConversion"/>
  </si>
  <si>
    <t>Tim Cooke</t>
    <phoneticPr fontId="4" type="noConversion"/>
  </si>
  <si>
    <t>9789862418758</t>
    <phoneticPr fontId="4" type="noConversion"/>
  </si>
  <si>
    <t>歡樂三國志(英雄慶功版)</t>
    <phoneticPr fontId="2" type="noConversion"/>
  </si>
  <si>
    <t>侯文詠、蔡康永</t>
    <phoneticPr fontId="4" type="noConversion"/>
  </si>
  <si>
    <t>皇冠文化出版有限公司</t>
    <phoneticPr fontId="4" type="noConversion"/>
  </si>
  <si>
    <t>9789573330516</t>
    <phoneticPr fontId="4" type="noConversion"/>
  </si>
  <si>
    <t>遇見莫那‧魯道</t>
    <phoneticPr fontId="2" type="noConversion"/>
  </si>
  <si>
    <t>彭素華</t>
    <phoneticPr fontId="4" type="noConversion"/>
  </si>
  <si>
    <t>小兵出版社有限公司</t>
    <phoneticPr fontId="4" type="noConversion"/>
  </si>
  <si>
    <t>小學高年級</t>
    <phoneticPr fontId="4" type="noConversion"/>
  </si>
  <si>
    <t>9789865988746</t>
    <phoneticPr fontId="4" type="noConversion"/>
  </si>
  <si>
    <t>人間小小說</t>
    <phoneticPr fontId="2" type="noConversion"/>
  </si>
  <si>
    <t>王瓊玲</t>
    <phoneticPr fontId="4" type="noConversion"/>
  </si>
  <si>
    <t>三民書局</t>
    <phoneticPr fontId="4" type="noConversion"/>
  </si>
  <si>
    <t>9789571458762</t>
    <phoneticPr fontId="4" type="noConversion"/>
  </si>
  <si>
    <t>給愛兒的二十封信（三版）</t>
    <phoneticPr fontId="2" type="noConversion"/>
  </si>
  <si>
    <t>簡宛</t>
    <phoneticPr fontId="4" type="noConversion"/>
  </si>
  <si>
    <t>三民書局</t>
    <phoneticPr fontId="4" type="noConversion"/>
  </si>
  <si>
    <t>9789571459035</t>
    <phoneticPr fontId="4" type="noConversion"/>
  </si>
  <si>
    <t>因為我相信</t>
    <phoneticPr fontId="2" type="noConversion"/>
  </si>
  <si>
    <t>黃懷恩</t>
    <phoneticPr fontId="4" type="noConversion"/>
  </si>
  <si>
    <t>白象文化事業有限公司</t>
    <phoneticPr fontId="4" type="noConversion"/>
  </si>
  <si>
    <t>9789865780593</t>
    <phoneticPr fontId="4" type="noConversion"/>
  </si>
  <si>
    <t>愛麗絲夢遊奇境</t>
    <phoneticPr fontId="2" type="noConversion"/>
  </si>
  <si>
    <t>路易斯．卡洛爾Lewis Carroll</t>
    <phoneticPr fontId="4" type="noConversion"/>
  </si>
  <si>
    <t>9789577517166</t>
    <phoneticPr fontId="4" type="noConversion"/>
  </si>
  <si>
    <t>冰海小鯨</t>
    <phoneticPr fontId="2" type="noConversion"/>
  </si>
  <si>
    <t>香川茂</t>
    <phoneticPr fontId="4" type="noConversion"/>
  </si>
  <si>
    <t>9789577517197</t>
    <phoneticPr fontId="4" type="noConversion"/>
  </si>
  <si>
    <t>辛德勒名單：木箱上的男孩</t>
    <phoneticPr fontId="2" type="noConversion"/>
  </si>
  <si>
    <t>萊昂．雷森Leon Leyson</t>
    <phoneticPr fontId="4" type="noConversion"/>
  </si>
  <si>
    <t>9789577517319</t>
    <phoneticPr fontId="4" type="noConversion"/>
  </si>
  <si>
    <t>最好的妳</t>
    <phoneticPr fontId="2" type="noConversion"/>
  </si>
  <si>
    <t>克莉絲汀．漢娜 Kristin Hannah</t>
    <phoneticPr fontId="4" type="noConversion"/>
  </si>
  <si>
    <t>9789865922504</t>
    <phoneticPr fontId="4" type="noConversion"/>
  </si>
  <si>
    <t>房間裡的大象</t>
    <phoneticPr fontId="2" type="noConversion"/>
  </si>
  <si>
    <t>9789863205708</t>
    <phoneticPr fontId="4" type="noConversion"/>
  </si>
  <si>
    <t>第37次優良圖書</t>
    <phoneticPr fontId="2" type="noConversion"/>
  </si>
  <si>
    <t>蘋果偷偷變老了：陳老師的科學雜貨鋪</t>
    <phoneticPr fontId="2" type="noConversion"/>
  </si>
  <si>
    <t>陳偉民</t>
    <phoneticPr fontId="4" type="noConversion"/>
  </si>
  <si>
    <t>9789575749668</t>
    <phoneticPr fontId="4" type="noConversion"/>
  </si>
  <si>
    <t>1週為什麼有7天？24節氣怎麼來？用科學方式輕鬆懂曆法</t>
    <phoneticPr fontId="2" type="noConversion"/>
  </si>
  <si>
    <t>片山真人</t>
    <phoneticPr fontId="4" type="noConversion"/>
  </si>
  <si>
    <t>台灣東販股份有限公司</t>
    <phoneticPr fontId="4" type="noConversion"/>
  </si>
  <si>
    <t>9789863314882</t>
    <phoneticPr fontId="4" type="noConversion"/>
  </si>
  <si>
    <t>孫淑姿</t>
    <phoneticPr fontId="4" type="noConversion"/>
  </si>
  <si>
    <t>旗林文化出版社有限公司</t>
    <phoneticPr fontId="4" type="noConversion"/>
  </si>
  <si>
    <t>9789866293061</t>
    <phoneticPr fontId="4" type="noConversion"/>
  </si>
  <si>
    <t>Eric Scerri</t>
    <phoneticPr fontId="4" type="noConversion"/>
  </si>
  <si>
    <t>9789865893545</t>
    <phoneticPr fontId="4" type="noConversion"/>
  </si>
  <si>
    <t>Richard Brown</t>
    <phoneticPr fontId="4" type="noConversion"/>
  </si>
  <si>
    <t>9789865893712</t>
    <phoneticPr fontId="4" type="noConversion"/>
  </si>
  <si>
    <t>圖解三十六計【全彩精緻新版】</t>
    <phoneticPr fontId="2" type="noConversion"/>
  </si>
  <si>
    <t>張弓</t>
    <phoneticPr fontId="4" type="noConversion"/>
  </si>
  <si>
    <t>9789861783338</t>
    <phoneticPr fontId="4" type="noConversion"/>
  </si>
  <si>
    <t>殘，但是我Ｘ得見！</t>
    <phoneticPr fontId="2" type="noConversion"/>
  </si>
  <si>
    <t>呂政達◎撰文 中華民國殘障聯盟◎著</t>
    <phoneticPr fontId="4" type="noConversion"/>
  </si>
  <si>
    <t>讀書共和國文化有限公司-我們出版</t>
    <phoneticPr fontId="4" type="noConversion"/>
  </si>
  <si>
    <t>國中</t>
    <phoneticPr fontId="4" type="noConversion"/>
  </si>
  <si>
    <t>9789868926790</t>
    <phoneticPr fontId="4" type="noConversion"/>
  </si>
  <si>
    <t>第37次優良圖書</t>
    <phoneticPr fontId="2" type="noConversion"/>
  </si>
  <si>
    <t>圖說：新古文觀止的故事──從閱讀出發，必讀的文言文經典故事</t>
    <phoneticPr fontId="2" type="noConversion"/>
  </si>
  <si>
    <t>高詩佳</t>
    <phoneticPr fontId="4" type="noConversion"/>
  </si>
  <si>
    <t>五南圖書出版股份有限公司</t>
    <phoneticPr fontId="4" type="noConversion"/>
  </si>
  <si>
    <t>國中</t>
    <phoneticPr fontId="4" type="noConversion"/>
  </si>
  <si>
    <t>9789571175928</t>
    <phoneticPr fontId="4" type="noConversion"/>
  </si>
  <si>
    <t>第37次優良圖書</t>
    <phoneticPr fontId="2" type="noConversion"/>
  </si>
  <si>
    <t>黃榮郎</t>
    <phoneticPr fontId="4" type="noConversion"/>
  </si>
  <si>
    <t>遠流出版事業股份有限公司</t>
    <phoneticPr fontId="4" type="noConversion"/>
  </si>
  <si>
    <t>國中</t>
    <phoneticPr fontId="4" type="noConversion"/>
  </si>
  <si>
    <t>9789573274629</t>
    <phoneticPr fontId="4" type="noConversion"/>
  </si>
  <si>
    <t>第37次優良圖書</t>
    <phoneticPr fontId="2" type="noConversion"/>
  </si>
  <si>
    <t>大清時報－二部曲‧開創盛世(電子書)</t>
    <phoneticPr fontId="2" type="noConversion"/>
  </si>
  <si>
    <t>9789573275404</t>
    <phoneticPr fontId="4" type="noConversion"/>
  </si>
  <si>
    <t>第37次優良圖書</t>
    <phoneticPr fontId="2" type="noConversion"/>
  </si>
  <si>
    <t>小翻頁大發現—我的雄偉建築大發現</t>
    <phoneticPr fontId="2" type="noConversion"/>
  </si>
  <si>
    <t>文：羅伯‧羅立‧瓊斯（Rob Lloyd Jones） 圖：貝利‧亞伯特（Barry Ablett）</t>
    <phoneticPr fontId="4" type="noConversion"/>
  </si>
  <si>
    <t>城邦文化事業股份有限公司水滴文化事業部</t>
    <phoneticPr fontId="4" type="noConversion"/>
  </si>
  <si>
    <t>國中</t>
    <phoneticPr fontId="4" type="noConversion"/>
  </si>
  <si>
    <t>9789865730024</t>
    <phoneticPr fontId="4" type="noConversion"/>
  </si>
  <si>
    <t>從名畫故事看臺灣地景變遷</t>
    <phoneticPr fontId="2" type="noConversion"/>
  </si>
  <si>
    <t>李欽賢</t>
    <phoneticPr fontId="4" type="noConversion"/>
  </si>
  <si>
    <t>雄獅圖書股份有限公司</t>
    <phoneticPr fontId="4" type="noConversion"/>
  </si>
  <si>
    <t>9789574741380</t>
    <phoneticPr fontId="4" type="noConversion"/>
  </si>
  <si>
    <t>好孩子：三分天注定，七分靠教育【家教篇】</t>
    <phoneticPr fontId="2" type="noConversion"/>
  </si>
  <si>
    <t>洪蘭／著；尹建莉／主編</t>
    <phoneticPr fontId="4" type="noConversion"/>
  </si>
  <si>
    <t>遠流出版事業股份有限公司</t>
    <phoneticPr fontId="4" type="noConversion"/>
  </si>
  <si>
    <t>國中</t>
    <phoneticPr fontId="4" type="noConversion"/>
  </si>
  <si>
    <t>9789573273905</t>
    <phoneticPr fontId="4" type="noConversion"/>
  </si>
  <si>
    <t>第37次優良圖書</t>
    <phoneticPr fontId="2" type="noConversion"/>
  </si>
  <si>
    <t>好孩子：三分天注定，七分靠教育【身教篇】</t>
    <phoneticPr fontId="2" type="noConversion"/>
  </si>
  <si>
    <t>9789573273912</t>
    <phoneticPr fontId="4" type="noConversion"/>
  </si>
  <si>
    <t>夢想這條路踏上了，跪著也要走完</t>
    <phoneticPr fontId="2" type="noConversion"/>
  </si>
  <si>
    <t>Peter Su</t>
    <phoneticPr fontId="4" type="noConversion"/>
  </si>
  <si>
    <t>三采文化股份有限公司</t>
    <phoneticPr fontId="4" type="noConversion"/>
  </si>
  <si>
    <t>國中</t>
    <phoneticPr fontId="4" type="noConversion"/>
  </si>
  <si>
    <t>9789863420880</t>
    <phoneticPr fontId="4" type="noConversion"/>
  </si>
  <si>
    <t>第37次優良圖書</t>
    <phoneticPr fontId="2" type="noConversion"/>
  </si>
  <si>
    <t>國中</t>
    <phoneticPr fontId="4" type="noConversion"/>
  </si>
  <si>
    <t>9789865678074</t>
    <phoneticPr fontId="4" type="noConversion"/>
  </si>
  <si>
    <t>第37次優良圖書</t>
    <phoneticPr fontId="2" type="noConversion"/>
  </si>
  <si>
    <t>9789866679995</t>
    <phoneticPr fontId="4" type="noConversion"/>
  </si>
  <si>
    <t>我不是教你叛逆，而是要你勇敢</t>
    <phoneticPr fontId="2" type="noConversion"/>
  </si>
  <si>
    <t>鄭匡宇</t>
    <phoneticPr fontId="4" type="noConversion"/>
  </si>
  <si>
    <t>平裝本出版有限公司</t>
    <phoneticPr fontId="4" type="noConversion"/>
  </si>
  <si>
    <t>國中</t>
    <phoneticPr fontId="4" type="noConversion"/>
  </si>
  <si>
    <t>9789578039261</t>
    <phoneticPr fontId="4" type="noConversion"/>
  </si>
  <si>
    <t>第37次優良圖書</t>
    <phoneticPr fontId="2" type="noConversion"/>
  </si>
  <si>
    <t>迪士尼</t>
    <phoneticPr fontId="2" type="noConversion"/>
  </si>
  <si>
    <t>露易絲‧克拉斯薇姿 著╱楊茜 譯</t>
    <phoneticPr fontId="4" type="noConversion"/>
  </si>
  <si>
    <t>五南圖書出版股份有限公司</t>
    <phoneticPr fontId="4" type="noConversion"/>
  </si>
  <si>
    <t>9789571175508</t>
    <phoneticPr fontId="4" type="noConversion"/>
  </si>
  <si>
    <t>第37次優良圖書</t>
    <phoneticPr fontId="2" type="noConversion"/>
  </si>
  <si>
    <t>甲乙丙丁：十七個寬容等待的教學故事</t>
    <phoneticPr fontId="2" type="noConversion"/>
  </si>
  <si>
    <t>凌拂</t>
    <phoneticPr fontId="4" type="noConversion"/>
  </si>
  <si>
    <t>遠流出版事業股份有限公司</t>
    <phoneticPr fontId="4" type="noConversion"/>
  </si>
  <si>
    <t>國中</t>
    <phoneticPr fontId="4" type="noConversion"/>
  </si>
  <si>
    <t>9789573274063</t>
    <phoneticPr fontId="4" type="noConversion"/>
  </si>
  <si>
    <t>守護母親之河：筆記濁水溪</t>
    <phoneticPr fontId="2" type="noConversion"/>
  </si>
  <si>
    <t>吳晟</t>
    <phoneticPr fontId="4" type="noConversion"/>
  </si>
  <si>
    <t>聯合文學出版社</t>
    <phoneticPr fontId="4" type="noConversion"/>
  </si>
  <si>
    <t>9789863230724</t>
    <phoneticPr fontId="4" type="noConversion"/>
  </si>
  <si>
    <t>台灣欒樹和魔法提琴</t>
    <phoneticPr fontId="2" type="noConversion"/>
  </si>
  <si>
    <t>李潼</t>
    <phoneticPr fontId="4" type="noConversion"/>
  </si>
  <si>
    <t>幼獅文化事業股份有限公司</t>
    <phoneticPr fontId="4" type="noConversion"/>
  </si>
  <si>
    <t>9789575749392</t>
    <phoneticPr fontId="4" type="noConversion"/>
  </si>
  <si>
    <t>為愛啟程</t>
    <phoneticPr fontId="2" type="noConversion"/>
  </si>
  <si>
    <t>陳幸蕙 / 策劃</t>
    <phoneticPr fontId="4" type="noConversion"/>
  </si>
  <si>
    <t>9789575749705</t>
    <phoneticPr fontId="4" type="noConversion"/>
  </si>
  <si>
    <t>曹俊彥的青澀歲月</t>
    <phoneticPr fontId="2" type="noConversion"/>
  </si>
  <si>
    <t>曹俊彥撰文、繪圖;游珮芸企劃</t>
    <phoneticPr fontId="4" type="noConversion"/>
  </si>
  <si>
    <t>玉山社出版事業股份有限公司</t>
    <phoneticPr fontId="4" type="noConversion"/>
  </si>
  <si>
    <t>國中</t>
    <phoneticPr fontId="4" type="noConversion"/>
  </si>
  <si>
    <t>9789862940884</t>
    <phoneticPr fontId="4" type="noConversion"/>
  </si>
  <si>
    <t>第37次優良圖書</t>
    <phoneticPr fontId="2" type="noConversion"/>
  </si>
  <si>
    <t>山居，鹿小村</t>
    <phoneticPr fontId="2" type="noConversion"/>
  </si>
  <si>
    <t>楊麗玲</t>
    <phoneticPr fontId="4" type="noConversion"/>
  </si>
  <si>
    <t>二魚文化事業有限公司</t>
    <phoneticPr fontId="4" type="noConversion"/>
  </si>
  <si>
    <t>9789865813185</t>
    <phoneticPr fontId="4" type="noConversion"/>
  </si>
  <si>
    <t>第37次優良圖書</t>
    <phoneticPr fontId="2" type="noConversion"/>
  </si>
  <si>
    <t>時間的旅人</t>
    <phoneticPr fontId="2" type="noConversion"/>
  </si>
  <si>
    <t>張曼娟</t>
    <phoneticPr fontId="4" type="noConversion"/>
  </si>
  <si>
    <t>皇冠文化出版有限公司</t>
    <phoneticPr fontId="4" type="noConversion"/>
  </si>
  <si>
    <t>9789573330677</t>
    <phoneticPr fontId="4" type="noConversion"/>
  </si>
  <si>
    <t>激流三勇士</t>
    <phoneticPr fontId="2" type="noConversion"/>
  </si>
  <si>
    <t>李潼(權利人：祝建太)</t>
    <phoneticPr fontId="4" type="noConversion"/>
  </si>
  <si>
    <t>讀書共和國文化有限公司-小熊出版</t>
    <phoneticPr fontId="4" type="noConversion"/>
  </si>
  <si>
    <t>國中</t>
    <phoneticPr fontId="4" type="noConversion"/>
  </si>
  <si>
    <t>9789865863418</t>
    <phoneticPr fontId="4" type="noConversion"/>
  </si>
  <si>
    <t>第37次優良圖書</t>
    <phoneticPr fontId="2" type="noConversion"/>
  </si>
  <si>
    <t>來福之家</t>
    <phoneticPr fontId="2" type="noConversion"/>
  </si>
  <si>
    <t>温又柔</t>
    <phoneticPr fontId="4" type="noConversion"/>
  </si>
  <si>
    <t>9789863230694</t>
    <phoneticPr fontId="4" type="noConversion"/>
  </si>
  <si>
    <t>異鄉人</t>
    <phoneticPr fontId="2" type="noConversion"/>
  </si>
  <si>
    <t>Albert Camus</t>
    <phoneticPr fontId="4" type="noConversion"/>
  </si>
  <si>
    <t>國中</t>
    <phoneticPr fontId="4" type="noConversion"/>
  </si>
  <si>
    <t>9789861783277</t>
    <phoneticPr fontId="4" type="noConversion"/>
  </si>
  <si>
    <t>小魔女</t>
    <phoneticPr fontId="2" type="noConversion"/>
  </si>
  <si>
    <t>安娜．E．班奈特 (Anna Elizaeth Bennett)</t>
    <phoneticPr fontId="4" type="noConversion"/>
  </si>
  <si>
    <t>9789865896638</t>
    <phoneticPr fontId="4" type="noConversion"/>
  </si>
  <si>
    <t>蘇格拉底的旅程</t>
    <phoneticPr fontId="2" type="noConversion"/>
  </si>
  <si>
    <t>Dan Millman</t>
    <phoneticPr fontId="4" type="noConversion"/>
  </si>
  <si>
    <t>9789863570158</t>
    <phoneticPr fontId="4" type="noConversion"/>
  </si>
  <si>
    <t>流浪者系列：傷痕者</t>
    <phoneticPr fontId="2" type="noConversion"/>
  </si>
  <si>
    <t>賽爾基&amp;瑪麗娜．狄亞錢科Sergey and Marina Dyachenko</t>
    <phoneticPr fontId="4" type="noConversion"/>
  </si>
  <si>
    <t>9789865880675</t>
    <phoneticPr fontId="4" type="noConversion"/>
  </si>
  <si>
    <t>人生最後一場拍賣會</t>
    <phoneticPr fontId="2" type="noConversion"/>
  </si>
  <si>
    <t>琳達‧洛麗奇Lynda Rutledge</t>
    <phoneticPr fontId="4" type="noConversion"/>
  </si>
  <si>
    <t>9789865922443</t>
    <phoneticPr fontId="4" type="noConversion"/>
  </si>
  <si>
    <t>整個世界只剩下我們倆</t>
    <phoneticPr fontId="2" type="noConversion"/>
  </si>
  <si>
    <t>路易絲‧布瑟（Louise Booth）</t>
    <phoneticPr fontId="4" type="noConversion"/>
  </si>
  <si>
    <t>9789571360287</t>
    <phoneticPr fontId="4" type="noConversion"/>
  </si>
  <si>
    <t>我們的生存之道</t>
    <phoneticPr fontId="2" type="noConversion"/>
  </si>
  <si>
    <t>原田舞葉</t>
    <phoneticPr fontId="4" type="noConversion"/>
  </si>
  <si>
    <t>9789573331179</t>
    <phoneticPr fontId="4" type="noConversion"/>
  </si>
  <si>
    <t>Paul Gallico</t>
    <phoneticPr fontId="4" type="noConversion"/>
  </si>
  <si>
    <t>9789869038508</t>
    <phoneticPr fontId="4" type="noConversion"/>
  </si>
  <si>
    <t>THE ART OF 輝耀姬物語</t>
    <phoneticPr fontId="2" type="noConversion"/>
  </si>
  <si>
    <t>アニメージュ編集部</t>
    <phoneticPr fontId="4" type="noConversion"/>
  </si>
  <si>
    <t>台灣東販</t>
    <phoneticPr fontId="4" type="noConversion"/>
  </si>
  <si>
    <t>9789863313809</t>
    <phoneticPr fontId="4" type="noConversion"/>
  </si>
  <si>
    <t>My Life生活英語圖解(全新擴編版)</t>
    <phoneticPr fontId="2" type="noConversion"/>
  </si>
  <si>
    <t>LiveABC編輯群</t>
    <phoneticPr fontId="4" type="noConversion"/>
  </si>
  <si>
    <t>希伯崙股份有限公司</t>
    <phoneticPr fontId="4" type="noConversion"/>
  </si>
  <si>
    <t>9789865776626</t>
    <phoneticPr fontId="4" type="noConversion"/>
  </si>
  <si>
    <t>北極熊Café 核桃味!</t>
    <phoneticPr fontId="2" type="noConversion"/>
  </si>
  <si>
    <t>ヒガ アロハ</t>
    <phoneticPr fontId="4" type="noConversion"/>
  </si>
  <si>
    <t>台灣東販</t>
    <phoneticPr fontId="4" type="noConversion"/>
  </si>
  <si>
    <t>國中</t>
    <phoneticPr fontId="4" type="noConversion"/>
  </si>
  <si>
    <t>9789863314103</t>
    <phoneticPr fontId="4" type="noConversion"/>
  </si>
  <si>
    <t>第37次優良圖書</t>
    <phoneticPr fontId="2" type="noConversion"/>
  </si>
  <si>
    <t>魔幻烘焙坊</t>
    <phoneticPr fontId="2" type="noConversion"/>
  </si>
  <si>
    <t>米奧</t>
    <phoneticPr fontId="4" type="noConversion"/>
  </si>
  <si>
    <t>尖端出版</t>
    <phoneticPr fontId="4" type="noConversion"/>
  </si>
  <si>
    <t>國中</t>
    <phoneticPr fontId="4" type="noConversion"/>
  </si>
  <si>
    <t>9789571056708</t>
    <phoneticPr fontId="4" type="noConversion"/>
  </si>
  <si>
    <t>第37次優良圖書</t>
    <phoneticPr fontId="2" type="noConversion"/>
  </si>
  <si>
    <t>風聽見花在說</t>
    <phoneticPr fontId="2" type="noConversion"/>
  </si>
  <si>
    <t>彭雪芬</t>
    <phoneticPr fontId="4" type="noConversion"/>
  </si>
  <si>
    <t>9789571058252</t>
    <phoneticPr fontId="4" type="noConversion"/>
  </si>
  <si>
    <t>花漾花語</t>
    <phoneticPr fontId="2" type="noConversion"/>
  </si>
  <si>
    <t>葉澄</t>
    <phoneticPr fontId="4" type="noConversion"/>
  </si>
  <si>
    <t>9789571055558</t>
    <phoneticPr fontId="4" type="noConversion"/>
  </si>
  <si>
    <t>童話DOREMI-森林奇緣‧青蛙王子</t>
    <phoneticPr fontId="2" type="noConversion"/>
  </si>
  <si>
    <t>林青慧</t>
    <phoneticPr fontId="4" type="noConversion"/>
  </si>
  <si>
    <t>尖端出版</t>
    <phoneticPr fontId="4" type="noConversion"/>
  </si>
  <si>
    <t>9789571055824</t>
    <phoneticPr fontId="4" type="noConversion"/>
  </si>
  <si>
    <t>大家說英語</t>
    <phoneticPr fontId="2" type="noConversion"/>
  </si>
  <si>
    <t>財團法人台北市基督教救世傳播協會</t>
    <phoneticPr fontId="4" type="noConversion"/>
  </si>
  <si>
    <t>10155899</t>
    <phoneticPr fontId="4" type="noConversion"/>
  </si>
  <si>
    <t>《科學少年》雜誌</t>
    <phoneticPr fontId="2" type="noConversion"/>
  </si>
  <si>
    <t>23113243</t>
    <phoneticPr fontId="4" type="noConversion"/>
  </si>
  <si>
    <t>環境科學概論：文系のための環境科学入門</t>
    <phoneticPr fontId="2" type="noConversion"/>
  </si>
  <si>
    <t>藤倉良、藤倉まなみ</t>
    <phoneticPr fontId="4" type="noConversion"/>
  </si>
  <si>
    <t>揚智文化事業股份有限公司</t>
    <phoneticPr fontId="4" type="noConversion"/>
  </si>
  <si>
    <t>高中</t>
    <phoneticPr fontId="4" type="noConversion"/>
  </si>
  <si>
    <t>9789862981641</t>
    <phoneticPr fontId="4" type="noConversion"/>
  </si>
  <si>
    <t>改變世界的九大演算法：讓今日電腦無所不能的最強概念</t>
    <phoneticPr fontId="2" type="noConversion"/>
  </si>
  <si>
    <t>John MacCormick</t>
    <phoneticPr fontId="4" type="noConversion"/>
  </si>
  <si>
    <t>城邦文化事業股份有限公司經濟新潮出版部</t>
    <phoneticPr fontId="4" type="noConversion"/>
  </si>
  <si>
    <t>高中</t>
    <phoneticPr fontId="4" type="noConversion"/>
  </si>
  <si>
    <t>9789866031557</t>
    <phoneticPr fontId="4" type="noConversion"/>
  </si>
  <si>
    <t>太空人的地球生活指南</t>
    <phoneticPr fontId="2" type="noConversion"/>
  </si>
  <si>
    <t>Chris Hadfield</t>
    <phoneticPr fontId="4" type="noConversion"/>
  </si>
  <si>
    <t>大塊文化出版股份有限公司</t>
    <phoneticPr fontId="4" type="noConversion"/>
  </si>
  <si>
    <t>9789862135297</t>
    <phoneticPr fontId="4" type="noConversion"/>
  </si>
  <si>
    <t>杰‧哈爾曼 (Jay Harman)</t>
    <phoneticPr fontId="4" type="noConversion"/>
  </si>
  <si>
    <t>時報文化出版企業股份有限公司</t>
    <phoneticPr fontId="4" type="noConversion"/>
  </si>
  <si>
    <t>9789571359083</t>
    <phoneticPr fontId="4" type="noConversion"/>
  </si>
  <si>
    <t>醫學之書</t>
    <phoneticPr fontId="2" type="noConversion"/>
  </si>
  <si>
    <t>柯利弗德．皮寇弗Clifford A. Pickover</t>
    <phoneticPr fontId="4" type="noConversion"/>
  </si>
  <si>
    <t>9789571359526</t>
    <phoneticPr fontId="4" type="noConversion"/>
  </si>
  <si>
    <t>太空之書</t>
    <phoneticPr fontId="2" type="noConversion"/>
  </si>
  <si>
    <t>金貝爾Jim Bell</t>
    <phoneticPr fontId="4" type="noConversion"/>
  </si>
  <si>
    <t>9789571359991</t>
    <phoneticPr fontId="4" type="noConversion"/>
  </si>
  <si>
    <t>鳥的感官：當一隻鳥是什麼感覺？</t>
    <phoneticPr fontId="2" type="noConversion"/>
  </si>
  <si>
    <t>Tim Birkhead</t>
    <phoneticPr fontId="4" type="noConversion"/>
  </si>
  <si>
    <t>貓頭鷹出版社</t>
    <phoneticPr fontId="4" type="noConversion"/>
  </si>
  <si>
    <t>高中</t>
    <phoneticPr fontId="4" type="noConversion"/>
  </si>
  <si>
    <t>9789862622070</t>
    <phoneticPr fontId="4" type="noConversion"/>
  </si>
  <si>
    <t>改變科學的小運氣</t>
    <phoneticPr fontId="2" type="noConversion"/>
  </si>
  <si>
    <t>MARIE-NOELLE CHARIES</t>
    <phoneticPr fontId="4" type="noConversion"/>
  </si>
  <si>
    <t>晨星出版有限公司</t>
    <phoneticPr fontId="4" type="noConversion"/>
  </si>
  <si>
    <t>9789861778013</t>
    <phoneticPr fontId="4" type="noConversion"/>
  </si>
  <si>
    <t>邊境</t>
    <phoneticPr fontId="2" type="noConversion"/>
  </si>
  <si>
    <t>沃伊切赫．古瑞茨基（Wojciech Górecki）</t>
    <phoneticPr fontId="4" type="noConversion"/>
  </si>
  <si>
    <t>允晨文化實業股份有限公司</t>
    <phoneticPr fontId="4" type="noConversion"/>
  </si>
  <si>
    <t>高中</t>
    <phoneticPr fontId="4" type="noConversion"/>
  </si>
  <si>
    <t>9789865794149</t>
    <phoneticPr fontId="4" type="noConversion"/>
  </si>
  <si>
    <t>105號公路：泰緬邊境故事</t>
    <phoneticPr fontId="2" type="noConversion"/>
  </si>
  <si>
    <t>黃婷鈺</t>
    <phoneticPr fontId="4" type="noConversion"/>
  </si>
  <si>
    <t>允晨文化實業股份有限公司</t>
    <phoneticPr fontId="4" type="noConversion"/>
  </si>
  <si>
    <t>9789865794224</t>
    <phoneticPr fontId="4" type="noConversion"/>
  </si>
  <si>
    <t>另眼看御宅：跨媒體傳播下的日本文化剪影</t>
    <phoneticPr fontId="2" type="noConversion"/>
  </si>
  <si>
    <t>國立交通大學通識教育中心</t>
    <phoneticPr fontId="4" type="noConversion"/>
  </si>
  <si>
    <t>國立交通大學(國立交通大學出版社)</t>
    <phoneticPr fontId="4" type="noConversion"/>
  </si>
  <si>
    <t>9789866301529</t>
    <phoneticPr fontId="4" type="noConversion"/>
  </si>
  <si>
    <t>改變台灣命運的兩百年間：從荷蘭總督到日本總督之路</t>
    <phoneticPr fontId="2" type="noConversion"/>
  </si>
  <si>
    <t>司馬嘯青著</t>
    <phoneticPr fontId="4" type="noConversion"/>
  </si>
  <si>
    <t>玉山社出版事業股份有限公司</t>
    <phoneticPr fontId="4" type="noConversion"/>
  </si>
  <si>
    <t>9789862940778</t>
    <phoneticPr fontId="4" type="noConversion"/>
  </si>
  <si>
    <t>日本皇族的台灣行旅</t>
    <phoneticPr fontId="2" type="noConversion"/>
  </si>
  <si>
    <t>陳煒翰著</t>
    <phoneticPr fontId="4" type="noConversion"/>
  </si>
  <si>
    <t>9789862940785</t>
    <phoneticPr fontId="4" type="noConversion"/>
  </si>
  <si>
    <t>時代的先行者－－改變歷史觀念的十種視野</t>
    <phoneticPr fontId="2" type="noConversion"/>
  </si>
  <si>
    <t>陳建守主編，林俊宏等合譯。</t>
    <phoneticPr fontId="4" type="noConversion"/>
  </si>
  <si>
    <t>獨立作家(秀威資訊)</t>
    <phoneticPr fontId="4" type="noConversion"/>
  </si>
  <si>
    <t>高中</t>
    <phoneticPr fontId="4" type="noConversion"/>
  </si>
  <si>
    <t>9789865729103</t>
    <phoneticPr fontId="4" type="noConversion"/>
  </si>
  <si>
    <t>方秀雲</t>
    <phoneticPr fontId="4" type="noConversion"/>
  </si>
  <si>
    <t>新銳文創(秀威資訊)</t>
    <phoneticPr fontId="4" type="noConversion"/>
  </si>
  <si>
    <t>9789865716325</t>
    <phoneticPr fontId="4" type="noConversion"/>
  </si>
  <si>
    <t>林芳盈 編著</t>
    <phoneticPr fontId="4" type="noConversion"/>
  </si>
  <si>
    <t>釀出版(秀威資訊)</t>
    <phoneticPr fontId="4" type="noConversion"/>
  </si>
  <si>
    <t>9789865696245</t>
    <phoneticPr fontId="4" type="noConversion"/>
  </si>
  <si>
    <t>因為愛，我存在──一個癌症病人心情故事與一個亞斯伯格症青少年心靈圖畫</t>
    <phoneticPr fontId="2" type="noConversion"/>
  </si>
  <si>
    <t>蕭正儀著；高依繪</t>
    <phoneticPr fontId="4" type="noConversion"/>
  </si>
  <si>
    <t>新銳文創(秀威資訊)</t>
    <phoneticPr fontId="4" type="noConversion"/>
  </si>
  <si>
    <t>高中</t>
    <phoneticPr fontId="4" type="noConversion"/>
  </si>
  <si>
    <t>9789865716318</t>
    <phoneticPr fontId="4" type="noConversion"/>
  </si>
  <si>
    <t>第37次優良圖書</t>
    <phoneticPr fontId="2" type="noConversion"/>
  </si>
  <si>
    <t>與時間的河約定：來自極地的永恆呼喚</t>
    <phoneticPr fontId="2" type="noConversion"/>
  </si>
  <si>
    <t>星野道夫</t>
    <phoneticPr fontId="4" type="noConversion"/>
  </si>
  <si>
    <t>城邦文化事業股份有限公司馬可孛羅出版部</t>
    <phoneticPr fontId="4" type="noConversion"/>
  </si>
  <si>
    <t>高中</t>
    <phoneticPr fontId="4" type="noConversion"/>
  </si>
  <si>
    <t>9789865722111</t>
    <phoneticPr fontId="4" type="noConversion"/>
  </si>
  <si>
    <t>林憶珊</t>
    <phoneticPr fontId="4" type="noConversion"/>
  </si>
  <si>
    <t>讀書共和國文化有限公司-無限出版</t>
    <phoneticPr fontId="4" type="noConversion"/>
  </si>
  <si>
    <t>9789869108218</t>
    <phoneticPr fontId="4" type="noConversion"/>
  </si>
  <si>
    <t>巷仔口社會學</t>
    <phoneticPr fontId="2" type="noConversion"/>
  </si>
  <si>
    <t>王宏仁等著</t>
    <phoneticPr fontId="4" type="noConversion"/>
  </si>
  <si>
    <t>讀書共和國文化有限公司-大家出版</t>
    <phoneticPr fontId="4" type="noConversion"/>
  </si>
  <si>
    <t>9789866179860</t>
    <phoneticPr fontId="4" type="noConversion"/>
  </si>
  <si>
    <t>蔣渭水VS林獻堂－兩位台灣民族運動先驅</t>
    <phoneticPr fontId="2" type="noConversion"/>
  </si>
  <si>
    <t>戴月芳 著</t>
    <phoneticPr fontId="4" type="noConversion"/>
  </si>
  <si>
    <t>五南圖書出版股份有限公司</t>
    <phoneticPr fontId="4" type="noConversion"/>
  </si>
  <si>
    <t>9789571174839</t>
    <phoneticPr fontId="4" type="noConversion"/>
  </si>
  <si>
    <t>藝術原境－臺灣原住民族創意人類學</t>
    <phoneticPr fontId="2" type="noConversion"/>
  </si>
  <si>
    <t>王嵩山</t>
    <phoneticPr fontId="4" type="noConversion"/>
  </si>
  <si>
    <t>讀書共和國文化有限公司-遠足文化</t>
    <phoneticPr fontId="4" type="noConversion"/>
  </si>
  <si>
    <t>高中</t>
    <phoneticPr fontId="4" type="noConversion"/>
  </si>
  <si>
    <t>9789865787264</t>
    <phoneticPr fontId="4" type="noConversion"/>
  </si>
  <si>
    <t>諸神的禮物：馬鈴薯的文化史與美味料理；以激烈方式改變世界歷史的貧民食材</t>
    <phoneticPr fontId="2" type="noConversion"/>
  </si>
  <si>
    <t>Ingrid Haslinger</t>
    <phoneticPr fontId="4" type="noConversion"/>
  </si>
  <si>
    <t>讀書共和國文化有限公司-遠足文化</t>
    <phoneticPr fontId="4" type="noConversion"/>
  </si>
  <si>
    <t>高中</t>
    <phoneticPr fontId="4" type="noConversion"/>
  </si>
  <si>
    <t>9789865787240</t>
    <phoneticPr fontId="4" type="noConversion"/>
  </si>
  <si>
    <t>菊與刀：風雅與殺伐之間，日本文化的雙重性</t>
    <phoneticPr fontId="2" type="noConversion"/>
  </si>
  <si>
    <t>Ruth Benedict</t>
    <phoneticPr fontId="4" type="noConversion"/>
  </si>
  <si>
    <t>9789865787622</t>
    <phoneticPr fontId="4" type="noConversion"/>
  </si>
  <si>
    <t>靜能量：找回內在平衡的25個心靈處方</t>
    <phoneticPr fontId="2" type="noConversion"/>
  </si>
  <si>
    <t>Christophe André</t>
    <phoneticPr fontId="4" type="noConversion"/>
  </si>
  <si>
    <t>心靈工坊文化事業股份有限公司</t>
    <phoneticPr fontId="4" type="noConversion"/>
  </si>
  <si>
    <t>9789863570080</t>
    <phoneticPr fontId="4" type="noConversion"/>
  </si>
  <si>
    <t>空間就是想像力</t>
    <phoneticPr fontId="2" type="noConversion"/>
  </si>
  <si>
    <t>畢恆達</t>
    <phoneticPr fontId="4" type="noConversion"/>
  </si>
  <si>
    <t>心靈工坊文化事業股份有限公司</t>
    <phoneticPr fontId="4" type="noConversion"/>
  </si>
  <si>
    <t>9789866112973</t>
    <phoneticPr fontId="4" type="noConversion"/>
  </si>
  <si>
    <t>顛覆世界史的蒙古</t>
    <phoneticPr fontId="2" type="noConversion"/>
  </si>
  <si>
    <t>杉山正明（すぎやままさあき）</t>
    <phoneticPr fontId="4" type="noConversion"/>
  </si>
  <si>
    <t>讀書共和國文化有限公司-八旗文化</t>
    <phoneticPr fontId="4" type="noConversion"/>
  </si>
  <si>
    <t>9789865842192</t>
    <phoneticPr fontId="4" type="noConversion"/>
  </si>
  <si>
    <t>Jean M. Twenge, Ph.D. / W. Keith Campbell, Ph.D.</t>
    <phoneticPr fontId="4" type="noConversion"/>
  </si>
  <si>
    <t>讀書共和國文化有限公司-八旗文化</t>
    <phoneticPr fontId="4" type="noConversion"/>
  </si>
  <si>
    <t>9789865842291</t>
    <phoneticPr fontId="4" type="noConversion"/>
  </si>
  <si>
    <t>改變世界的探險家：植物獵人</t>
    <phoneticPr fontId="2" type="noConversion"/>
  </si>
  <si>
    <t>Toby Musgrave、Will Musgrave</t>
    <phoneticPr fontId="4" type="noConversion"/>
  </si>
  <si>
    <t>華滋出版（信實文化）</t>
    <phoneticPr fontId="4" type="noConversion"/>
  </si>
  <si>
    <t>9789865767334</t>
    <phoneticPr fontId="4" type="noConversion"/>
  </si>
  <si>
    <t>陳思宏</t>
    <phoneticPr fontId="4" type="noConversion"/>
  </si>
  <si>
    <t>健行文化出版社</t>
    <phoneticPr fontId="4" type="noConversion"/>
  </si>
  <si>
    <t>9789866798771</t>
    <phoneticPr fontId="4" type="noConversion"/>
  </si>
  <si>
    <t>掌握成功軟實力——8個時間管理的黃金法則</t>
    <phoneticPr fontId="2" type="noConversion"/>
  </si>
  <si>
    <t>王淑俐</t>
    <phoneticPr fontId="4" type="noConversion"/>
  </si>
  <si>
    <t>三民書局</t>
    <phoneticPr fontId="4" type="noConversion"/>
  </si>
  <si>
    <t>高中</t>
    <phoneticPr fontId="4" type="noConversion"/>
  </si>
  <si>
    <t>9789571459172</t>
    <phoneticPr fontId="4" type="noConversion"/>
  </si>
  <si>
    <t>第37次優良圖書</t>
    <phoneticPr fontId="2" type="noConversion"/>
  </si>
  <si>
    <t>立體的歷史——從圖像看古代中國與域外文化</t>
    <phoneticPr fontId="2" type="noConversion"/>
  </si>
  <si>
    <t>邢義田</t>
    <phoneticPr fontId="4" type="noConversion"/>
  </si>
  <si>
    <t>三民書局</t>
    <phoneticPr fontId="4" type="noConversion"/>
  </si>
  <si>
    <t>9789571459004</t>
    <phoneticPr fontId="4" type="noConversion"/>
  </si>
  <si>
    <t>導演的人生筆記</t>
    <phoneticPr fontId="2" type="noConversion"/>
  </si>
  <si>
    <t>蕭菊貞</t>
    <phoneticPr fontId="4" type="noConversion"/>
  </si>
  <si>
    <t>大塊文化出版股份有限公司</t>
    <phoneticPr fontId="4" type="noConversion"/>
  </si>
  <si>
    <t>9789862135365</t>
    <phoneticPr fontId="4" type="noConversion"/>
  </si>
  <si>
    <t>Nigel Warburton</t>
    <phoneticPr fontId="4" type="noConversion"/>
  </si>
  <si>
    <t>漫遊者文化</t>
    <phoneticPr fontId="4" type="noConversion"/>
  </si>
  <si>
    <t>高中</t>
    <phoneticPr fontId="4" type="noConversion"/>
  </si>
  <si>
    <t>9789865671099</t>
    <phoneticPr fontId="4" type="noConversion"/>
  </si>
  <si>
    <t>面對冰凍之洋</t>
    <phoneticPr fontId="2" type="noConversion"/>
  </si>
  <si>
    <t>貝爾．吉羅斯（Bear Grylls）著；榮莒苓譯</t>
    <phoneticPr fontId="4" type="noConversion"/>
  </si>
  <si>
    <t>稻田出版有限公司</t>
    <phoneticPr fontId="4" type="noConversion"/>
  </si>
  <si>
    <t>高中</t>
    <phoneticPr fontId="4" type="noConversion"/>
  </si>
  <si>
    <t>9789865949310</t>
    <phoneticPr fontId="4" type="noConversion"/>
  </si>
  <si>
    <t>在那女人必須蒙面的國度：一個女醫師在沙烏地阿拉伯王國的行醫紀實</t>
    <phoneticPr fontId="2" type="noConversion"/>
  </si>
  <si>
    <t>坎妲．艾哈邁德（QANTA A. AHMED）著；李見修譯</t>
    <phoneticPr fontId="4" type="noConversion"/>
  </si>
  <si>
    <t>稻田出版有限公司</t>
    <phoneticPr fontId="4" type="noConversion"/>
  </si>
  <si>
    <t>高中</t>
    <phoneticPr fontId="4" type="noConversion"/>
  </si>
  <si>
    <t>9789865949341</t>
    <phoneticPr fontId="4" type="noConversion"/>
  </si>
  <si>
    <t>一噸垃圾值多少錢</t>
    <phoneticPr fontId="2" type="noConversion"/>
  </si>
  <si>
    <t>亞當‧明特 (Adam Minter)</t>
    <phoneticPr fontId="4" type="noConversion"/>
  </si>
  <si>
    <t>時報文化出版企業股份有限公司</t>
    <phoneticPr fontId="4" type="noConversion"/>
  </si>
  <si>
    <t>9789571358888</t>
    <phoneticPr fontId="4" type="noConversion"/>
  </si>
  <si>
    <t>旅行在希望與苦難之間</t>
    <phoneticPr fontId="2" type="noConversion"/>
  </si>
  <si>
    <t>林輝</t>
    <phoneticPr fontId="4" type="noConversion"/>
  </si>
  <si>
    <t>時報文化出版企業股份有限公司</t>
    <phoneticPr fontId="4" type="noConversion"/>
  </si>
  <si>
    <t>9789571361154</t>
    <phoneticPr fontId="4" type="noConversion"/>
  </si>
  <si>
    <t>讓天賦飛翔：放對位置就是追夢天才</t>
    <phoneticPr fontId="2" type="noConversion"/>
  </si>
  <si>
    <t>游乾桂</t>
    <phoneticPr fontId="4" type="noConversion"/>
  </si>
  <si>
    <t>9789571361109</t>
    <phoneticPr fontId="4" type="noConversion"/>
  </si>
  <si>
    <t>駱芬美</t>
    <phoneticPr fontId="4" type="noConversion"/>
  </si>
  <si>
    <t>時報文化出版企業股份有限公司</t>
    <phoneticPr fontId="4" type="noConversion"/>
  </si>
  <si>
    <t>9789571358864</t>
    <phoneticPr fontId="4" type="noConversion"/>
  </si>
  <si>
    <t>中國人應當認識的英國：徐徐道來</t>
    <phoneticPr fontId="2" type="noConversion"/>
  </si>
  <si>
    <t>徐永泰</t>
    <phoneticPr fontId="4" type="noConversion"/>
  </si>
  <si>
    <t>零極限文化出版社</t>
    <phoneticPr fontId="4" type="noConversion"/>
  </si>
  <si>
    <t>高中</t>
    <phoneticPr fontId="4" type="noConversion"/>
  </si>
  <si>
    <t>9789869031639</t>
    <phoneticPr fontId="4" type="noConversion"/>
  </si>
  <si>
    <t>第37次優良圖書</t>
    <phoneticPr fontId="2" type="noConversion"/>
  </si>
  <si>
    <t>美國大叔愛台灣：繞地球半圈，我在台灣找回自己</t>
    <phoneticPr fontId="2" type="noConversion"/>
  </si>
  <si>
    <t>9789862722039</t>
    <phoneticPr fontId="4" type="noConversion"/>
  </si>
  <si>
    <t>難以迴避的抉擇</t>
    <phoneticPr fontId="2" type="noConversion"/>
  </si>
  <si>
    <t>Al Gore</t>
    <phoneticPr fontId="4" type="noConversion"/>
  </si>
  <si>
    <t>9789862725450</t>
    <phoneticPr fontId="4" type="noConversion"/>
  </si>
  <si>
    <t>給予:華頓商學院最啟發人心的一堂課</t>
    <phoneticPr fontId="2" type="noConversion"/>
  </si>
  <si>
    <t>Adam GRANT</t>
    <phoneticPr fontId="4" type="noConversion"/>
  </si>
  <si>
    <t>平安文化有限公司</t>
    <phoneticPr fontId="4" type="noConversion"/>
  </si>
  <si>
    <t>9789578038936</t>
    <phoneticPr fontId="4" type="noConversion"/>
  </si>
  <si>
    <t>臺灣女兒</t>
    <phoneticPr fontId="2" type="noConversion"/>
  </si>
  <si>
    <t>呂政達</t>
    <phoneticPr fontId="4" type="noConversion"/>
  </si>
  <si>
    <t>二魚文化事業有限公司</t>
    <phoneticPr fontId="4" type="noConversion"/>
  </si>
  <si>
    <t>9789865813277</t>
    <phoneticPr fontId="4" type="noConversion"/>
  </si>
  <si>
    <t>豬身上的一條公路：手卷展</t>
    <phoneticPr fontId="2" type="noConversion"/>
  </si>
  <si>
    <t>馮傑</t>
    <phoneticPr fontId="4" type="noConversion"/>
  </si>
  <si>
    <t>聯合文學出版社</t>
    <phoneticPr fontId="4" type="noConversion"/>
  </si>
  <si>
    <t>9789863230663</t>
    <phoneticPr fontId="4" type="noConversion"/>
  </si>
  <si>
    <t>生途悠悠</t>
    <phoneticPr fontId="2" type="noConversion"/>
  </si>
  <si>
    <t>雷驤</t>
    <phoneticPr fontId="4" type="noConversion"/>
  </si>
  <si>
    <t>遠景出版事業有限公司</t>
    <phoneticPr fontId="4" type="noConversion"/>
  </si>
  <si>
    <t>高中</t>
    <phoneticPr fontId="4" type="noConversion"/>
  </si>
  <si>
    <t>9789573909231</t>
    <phoneticPr fontId="4" type="noConversion"/>
  </si>
  <si>
    <t>第37次優良圖書</t>
    <phoneticPr fontId="2" type="noConversion"/>
  </si>
  <si>
    <t>唐詩解構：洛夫的唐韻新鑄藝術</t>
    <phoneticPr fontId="2" type="noConversion"/>
  </si>
  <si>
    <t>莫洛夫(洛夫)</t>
    <phoneticPr fontId="4" type="noConversion"/>
  </si>
  <si>
    <t>遠景出版事業有限公司</t>
    <phoneticPr fontId="4" type="noConversion"/>
  </si>
  <si>
    <t>9789573909361</t>
    <phoneticPr fontId="4" type="noConversion"/>
  </si>
  <si>
    <t>兩代廚房</t>
    <phoneticPr fontId="2" type="noConversion"/>
  </si>
  <si>
    <t>方秋停</t>
    <phoneticPr fontId="4" type="noConversion"/>
  </si>
  <si>
    <t>二魚文化事業有限公司</t>
    <phoneticPr fontId="4" type="noConversion"/>
  </si>
  <si>
    <t>9789865813208</t>
    <phoneticPr fontId="4" type="noConversion"/>
  </si>
  <si>
    <t>是誰把部落切成兩半？</t>
    <phoneticPr fontId="2" type="noConversion"/>
  </si>
  <si>
    <t>黃岡</t>
    <phoneticPr fontId="4" type="noConversion"/>
  </si>
  <si>
    <t>9789865813413</t>
    <phoneticPr fontId="4" type="noConversion"/>
  </si>
  <si>
    <t>多一公斤的旅程</t>
    <phoneticPr fontId="2" type="noConversion"/>
  </si>
  <si>
    <t>劉湘吟</t>
    <phoneticPr fontId="4" type="noConversion"/>
  </si>
  <si>
    <t>9789865813451</t>
    <phoneticPr fontId="4" type="noConversion"/>
  </si>
  <si>
    <t>丹裡的肖像</t>
    <phoneticPr fontId="2" type="noConversion"/>
  </si>
  <si>
    <t>吳松明◎著</t>
    <phoneticPr fontId="4" type="noConversion"/>
  </si>
  <si>
    <t>讀書共和國文化有限公司-我們出版</t>
    <phoneticPr fontId="4" type="noConversion"/>
  </si>
  <si>
    <t>9789869024686</t>
    <phoneticPr fontId="4" type="noConversion"/>
  </si>
  <si>
    <t>泥地字花</t>
    <phoneticPr fontId="2" type="noConversion"/>
  </si>
  <si>
    <t>文:鄭秀鑾、圖：王永發</t>
    <phoneticPr fontId="4" type="noConversion"/>
  </si>
  <si>
    <t>讀書共和國文化有限公司-無限出版</t>
    <phoneticPr fontId="4" type="noConversion"/>
  </si>
  <si>
    <t>9789869014717</t>
    <phoneticPr fontId="4" type="noConversion"/>
  </si>
  <si>
    <t>鄭成功密碼</t>
    <phoneticPr fontId="2" type="noConversion"/>
  </si>
  <si>
    <t>張國立</t>
    <phoneticPr fontId="4" type="noConversion"/>
  </si>
  <si>
    <t>讀書共和國文化有限公司-讀癮出版</t>
    <phoneticPr fontId="4" type="noConversion"/>
  </si>
  <si>
    <t>9789869101233</t>
    <phoneticPr fontId="4" type="noConversion"/>
  </si>
  <si>
    <t>紅蕖留夢</t>
    <phoneticPr fontId="2" type="noConversion"/>
  </si>
  <si>
    <t>葉嘉瑩口述、張候萍撰寫</t>
    <phoneticPr fontId="4" type="noConversion"/>
  </si>
  <si>
    <t>大塊文化出版股份有限公司</t>
    <phoneticPr fontId="4" type="noConversion"/>
  </si>
  <si>
    <t>9789862135228</t>
    <phoneticPr fontId="4" type="noConversion"/>
  </si>
  <si>
    <t>蔣勳</t>
    <phoneticPr fontId="4" type="noConversion"/>
  </si>
  <si>
    <t>遠流出版事業股份有限公司</t>
    <phoneticPr fontId="4" type="noConversion"/>
  </si>
  <si>
    <t>9789573273424</t>
    <phoneticPr fontId="4" type="noConversion"/>
  </si>
  <si>
    <t>9789573274377</t>
    <phoneticPr fontId="4" type="noConversion"/>
  </si>
  <si>
    <t>微塵眾：紅樓夢小人物3</t>
    <phoneticPr fontId="2" type="noConversion"/>
  </si>
  <si>
    <t>蔣勳</t>
    <phoneticPr fontId="4" type="noConversion"/>
  </si>
  <si>
    <t>遠流出版事業股份有限公司</t>
    <phoneticPr fontId="4" type="noConversion"/>
  </si>
  <si>
    <t>9789573274865</t>
    <phoneticPr fontId="4" type="noConversion"/>
  </si>
  <si>
    <t>庖廚食光</t>
    <phoneticPr fontId="2" type="noConversion"/>
  </si>
  <si>
    <t>宇文正(鄭瑜雯)</t>
    <phoneticPr fontId="4" type="noConversion"/>
  </si>
  <si>
    <t>遠流出版事業股份有限公司</t>
    <phoneticPr fontId="4" type="noConversion"/>
  </si>
  <si>
    <t>9789573275176</t>
    <phoneticPr fontId="4" type="noConversion"/>
  </si>
  <si>
    <t>麻雀樹</t>
    <phoneticPr fontId="2" type="noConversion"/>
  </si>
  <si>
    <t>鍾怡雯</t>
    <phoneticPr fontId="4" type="noConversion"/>
  </si>
  <si>
    <t>九歌出版社</t>
    <phoneticPr fontId="4" type="noConversion"/>
  </si>
  <si>
    <t>9789574449552</t>
    <phoneticPr fontId="4" type="noConversion"/>
  </si>
  <si>
    <t>創作課</t>
    <phoneticPr fontId="2" type="noConversion"/>
  </si>
  <si>
    <t>周芬伶</t>
    <phoneticPr fontId="4" type="noConversion"/>
  </si>
  <si>
    <t>9789574449279</t>
    <phoneticPr fontId="4" type="noConversion"/>
  </si>
  <si>
    <t>遇見</t>
    <phoneticPr fontId="2" type="noConversion"/>
  </si>
  <si>
    <t>劉梓潔</t>
    <phoneticPr fontId="4" type="noConversion"/>
  </si>
  <si>
    <t>皇冠文化出版有限公司</t>
    <phoneticPr fontId="4" type="noConversion"/>
  </si>
  <si>
    <t>9789573331254</t>
    <phoneticPr fontId="4" type="noConversion"/>
  </si>
  <si>
    <t>永遠的小說之王</t>
    <phoneticPr fontId="2" type="noConversion"/>
  </si>
  <si>
    <t>Premchand</t>
    <phoneticPr fontId="4" type="noConversion"/>
  </si>
  <si>
    <t>魔鬼的叢林</t>
    <phoneticPr fontId="2" type="noConversion"/>
  </si>
  <si>
    <t>Upton Sinclair</t>
    <phoneticPr fontId="4" type="noConversion"/>
  </si>
  <si>
    <t>9789866191688</t>
    <phoneticPr fontId="4" type="noConversion"/>
  </si>
  <si>
    <t>我在印度，接近天堂也看見地獄：擁抱混亂，停止多慮開始生活</t>
    <phoneticPr fontId="2" type="noConversion"/>
  </si>
  <si>
    <t>Bob Miglani</t>
    <phoneticPr fontId="4" type="noConversion"/>
  </si>
  <si>
    <t>9789862484210</t>
    <phoneticPr fontId="4" type="noConversion"/>
  </si>
  <si>
    <t>靜子</t>
    <phoneticPr fontId="2" type="noConversion"/>
  </si>
  <si>
    <t>佐野洋子</t>
    <phoneticPr fontId="4" type="noConversion"/>
  </si>
  <si>
    <t>9789869014731</t>
    <phoneticPr fontId="4" type="noConversion"/>
  </si>
  <si>
    <t>小武君、有！</t>
    <phoneticPr fontId="2" type="noConversion"/>
  </si>
  <si>
    <t>北野武</t>
    <phoneticPr fontId="4" type="noConversion"/>
  </si>
  <si>
    <t>9789869014755</t>
    <phoneticPr fontId="4" type="noConversion"/>
  </si>
  <si>
    <t>明天我就不幹了！</t>
    <phoneticPr fontId="2" type="noConversion"/>
  </si>
  <si>
    <t>Gilles Legardinier</t>
    <phoneticPr fontId="4" type="noConversion"/>
  </si>
  <si>
    <t>9789869031776</t>
    <phoneticPr fontId="4" type="noConversion"/>
  </si>
  <si>
    <t>虛線的惡意</t>
    <phoneticPr fontId="2" type="noConversion"/>
  </si>
  <si>
    <t>野沢尚</t>
    <phoneticPr fontId="4" type="noConversion"/>
  </si>
  <si>
    <t>9789869031721</t>
    <phoneticPr fontId="4" type="noConversion"/>
  </si>
  <si>
    <t>西線無戰事</t>
    <phoneticPr fontId="2" type="noConversion"/>
  </si>
  <si>
    <t>Erich Maria Remarque</t>
    <phoneticPr fontId="4" type="noConversion"/>
  </si>
  <si>
    <t>9789861783307</t>
    <phoneticPr fontId="4" type="noConversion"/>
  </si>
  <si>
    <t>完美小孩進化論</t>
    <phoneticPr fontId="2" type="noConversion"/>
  </si>
  <si>
    <t>凱薩琳．奧斯汀Catherine Austen</t>
    <phoneticPr fontId="4" type="noConversion"/>
  </si>
  <si>
    <t>9789866385469</t>
    <phoneticPr fontId="4" type="noConversion"/>
  </si>
  <si>
    <t>時間的女兒【經典新譯本】</t>
    <phoneticPr fontId="2" type="noConversion"/>
  </si>
  <si>
    <t>Josephine Tey</t>
    <phoneticPr fontId="4" type="noConversion"/>
  </si>
  <si>
    <t>9789865956950</t>
    <phoneticPr fontId="4" type="noConversion"/>
  </si>
  <si>
    <t>Richard Lee</t>
    <phoneticPr fontId="4" type="noConversion"/>
  </si>
  <si>
    <t>9789863181866</t>
    <phoneticPr fontId="4" type="noConversion"/>
  </si>
  <si>
    <t>宮澤賢治/小川未明/有島武郎/夢野久作/坪田讓治</t>
    <phoneticPr fontId="4" type="noConversion"/>
  </si>
  <si>
    <t>9789863181804</t>
    <phoneticPr fontId="4" type="noConversion"/>
  </si>
  <si>
    <t>殘酷的溫柔</t>
    <phoneticPr fontId="2" type="noConversion"/>
  </si>
  <si>
    <t>Robert Cormier</t>
    <phoneticPr fontId="4" type="noConversion"/>
  </si>
  <si>
    <t>9789573274537</t>
    <phoneticPr fontId="4" type="noConversion"/>
  </si>
  <si>
    <t>超越巧克力戰爭</t>
    <phoneticPr fontId="2" type="noConversion"/>
  </si>
  <si>
    <t>9789573274827</t>
    <phoneticPr fontId="4" type="noConversion"/>
  </si>
  <si>
    <t>一位陌生女子的來信：茨威格中篇小說選（新譯本）</t>
    <phoneticPr fontId="2" type="noConversion"/>
  </si>
  <si>
    <t>Stefan Zweig</t>
    <phoneticPr fontId="4" type="noConversion"/>
  </si>
  <si>
    <t>9789862726365</t>
    <phoneticPr fontId="4" type="noConversion"/>
  </si>
  <si>
    <t>寂寞的大夢想家</t>
    <phoneticPr fontId="2" type="noConversion"/>
  </si>
  <si>
    <t>Chetan Bhagat</t>
    <phoneticPr fontId="4" type="noConversion"/>
  </si>
  <si>
    <t>9789862725733</t>
    <phoneticPr fontId="4" type="noConversion"/>
  </si>
  <si>
    <t>Treva Adams / Hui-Hsien Chen</t>
    <phoneticPr fontId="4" type="noConversion"/>
  </si>
  <si>
    <t>寂天文化事業股份有限公司</t>
    <phoneticPr fontId="4" type="noConversion"/>
  </si>
  <si>
    <t>9789863182153</t>
    <phoneticPr fontId="4" type="noConversion"/>
  </si>
  <si>
    <t>英文寫作的魅力：十大經典準則，人人都能寫出清晰又優雅的文章</t>
    <phoneticPr fontId="2" type="noConversion"/>
  </si>
  <si>
    <t>Joseph M. Williams</t>
    <phoneticPr fontId="4" type="noConversion"/>
  </si>
  <si>
    <t>城邦文化事業股份有限公司經濟新潮出版部</t>
    <phoneticPr fontId="4" type="noConversion"/>
  </si>
  <si>
    <t>9789866031564</t>
    <phoneticPr fontId="4" type="noConversion"/>
  </si>
  <si>
    <t>食之真味</t>
    <phoneticPr fontId="2" type="noConversion"/>
  </si>
  <si>
    <t>黃惠玲</t>
    <phoneticPr fontId="4" type="noConversion"/>
  </si>
  <si>
    <t>大塊文化出版股份有限公司</t>
    <phoneticPr fontId="4" type="noConversion"/>
  </si>
  <si>
    <t>9789862135440</t>
    <phoneticPr fontId="4" type="noConversion"/>
  </si>
  <si>
    <t>強-克里斯多夫．卡斯特里（Jean-Christophe Castelli）著；徐慧馨譯</t>
    <phoneticPr fontId="4" type="noConversion"/>
  </si>
  <si>
    <t>稻田出版有限公司</t>
    <phoneticPr fontId="4" type="noConversion"/>
  </si>
  <si>
    <t>9789865949358</t>
    <phoneticPr fontId="4" type="noConversion"/>
  </si>
  <si>
    <t>人生的行銷企劃書</t>
    <phoneticPr fontId="2" type="noConversion"/>
  </si>
  <si>
    <t>Robert Michael Fried</t>
    <phoneticPr fontId="4" type="noConversion"/>
  </si>
  <si>
    <t>英屬蓋曼群島商網路與書股份有限公司台灣分公司</t>
    <phoneticPr fontId="4" type="noConversion"/>
  </si>
  <si>
    <t>9789866841521</t>
    <phoneticPr fontId="4" type="noConversion"/>
  </si>
  <si>
    <t>心智圖法理論與應用──善用心智圖、快速閱讀、整理筆記、高效記憶、創意思考、工作管理、製作簡報、解決問題</t>
    <phoneticPr fontId="2" type="noConversion"/>
  </si>
  <si>
    <t>孫易新</t>
    <phoneticPr fontId="4" type="noConversion"/>
  </si>
  <si>
    <t>商周出版</t>
    <phoneticPr fontId="4" type="noConversion"/>
  </si>
  <si>
    <t>9789862725139</t>
    <phoneticPr fontId="4" type="noConversion"/>
  </si>
  <si>
    <t>曾雅盈</t>
    <phoneticPr fontId="4" type="noConversion"/>
  </si>
  <si>
    <t>9789862726204</t>
    <phoneticPr fontId="4" type="noConversion"/>
  </si>
  <si>
    <t>吳哥深度導覽：神廟建築、神話傳說、藝術解析完整版</t>
    <phoneticPr fontId="2" type="noConversion"/>
  </si>
  <si>
    <t>張蘊之、許紘捷、貓頭鷹編輯室</t>
    <phoneticPr fontId="4" type="noConversion"/>
  </si>
  <si>
    <t>貓頭鷹出版社</t>
    <phoneticPr fontId="4" type="noConversion"/>
  </si>
  <si>
    <t>9789862622209</t>
    <phoneticPr fontId="4" type="noConversion"/>
  </si>
  <si>
    <t>台灣廟宇深度導覽圖鑑</t>
    <phoneticPr fontId="2" type="noConversion"/>
  </si>
  <si>
    <t>康(金若)錫</t>
    <phoneticPr fontId="4" type="noConversion"/>
  </si>
  <si>
    <t>9789862622230</t>
    <phoneticPr fontId="4" type="noConversion"/>
  </si>
  <si>
    <t>無名歌 第一集</t>
    <phoneticPr fontId="2" type="noConversion"/>
  </si>
  <si>
    <t>ROCKAT搖滾貓</t>
    <phoneticPr fontId="4" type="noConversion"/>
  </si>
  <si>
    <t>蓋亞文化有限公司</t>
    <phoneticPr fontId="4" type="noConversion"/>
  </si>
  <si>
    <t>9789863191247</t>
    <phoneticPr fontId="4" type="noConversion"/>
  </si>
  <si>
    <t>哀傷浮游</t>
    <phoneticPr fontId="2" type="noConversion"/>
  </si>
  <si>
    <t>黃色書刊</t>
    <phoneticPr fontId="4" type="noConversion"/>
  </si>
  <si>
    <t>時報文化出版企業股份有限公司</t>
    <phoneticPr fontId="4" type="noConversion"/>
  </si>
  <si>
    <t>9789571358727</t>
    <phoneticPr fontId="4" type="noConversion"/>
  </si>
  <si>
    <t>《全球中央》</t>
    <phoneticPr fontId="2" type="noConversion"/>
  </si>
  <si>
    <t>財團法人中央通訊社</t>
    <phoneticPr fontId="4" type="noConversion"/>
  </si>
  <si>
    <t>2072635X</t>
    <phoneticPr fontId="4" type="noConversion"/>
  </si>
  <si>
    <t>《科學人》雜誌</t>
    <phoneticPr fontId="2" type="noConversion"/>
  </si>
  <si>
    <t>《科學人》編輯部</t>
    <phoneticPr fontId="4" type="noConversion"/>
  </si>
  <si>
    <t>16822811</t>
    <phoneticPr fontId="4" type="noConversion"/>
  </si>
  <si>
    <t>里山生活實踐術</t>
    <phoneticPr fontId="2" type="noConversion"/>
  </si>
  <si>
    <t>大內正伸</t>
    <phoneticPr fontId="4" type="noConversion"/>
  </si>
  <si>
    <t>晨星出版有限公司</t>
    <phoneticPr fontId="4" type="noConversion"/>
  </si>
  <si>
    <t xml:space="preserve"> 國中、 高中</t>
    <phoneticPr fontId="4" type="noConversion"/>
  </si>
  <si>
    <t>9789861778785</t>
    <phoneticPr fontId="4" type="noConversion"/>
  </si>
  <si>
    <t>天人之際——生物人類學筆記(二版)</t>
    <phoneticPr fontId="2" type="noConversion"/>
  </si>
  <si>
    <t>王道還</t>
    <phoneticPr fontId="4" type="noConversion"/>
  </si>
  <si>
    <t>9789571459165</t>
    <phoneticPr fontId="4" type="noConversion"/>
  </si>
  <si>
    <t>鈴木幸子</t>
    <phoneticPr fontId="4" type="noConversion"/>
  </si>
  <si>
    <t>漫遊者文化</t>
    <phoneticPr fontId="4" type="noConversion"/>
  </si>
  <si>
    <t>9789865956981</t>
    <phoneticPr fontId="4" type="noConversion"/>
  </si>
  <si>
    <t>作者：AMURO/原作：艾雷迪</t>
    <phoneticPr fontId="4" type="noConversion"/>
  </si>
  <si>
    <t>東立出版社</t>
    <phoneticPr fontId="4" type="noConversion"/>
  </si>
  <si>
    <t>9789863482215</t>
    <phoneticPr fontId="4" type="noConversion"/>
  </si>
  <si>
    <t>致怡+ZEI+</t>
    <phoneticPr fontId="4" type="noConversion"/>
  </si>
  <si>
    <t>9789863650591</t>
    <phoneticPr fontId="4" type="noConversion"/>
  </si>
  <si>
    <t>富貓,窮貓</t>
    <phoneticPr fontId="2" type="noConversion"/>
  </si>
  <si>
    <t>bernard waber</t>
    <phoneticPr fontId="4" type="noConversion"/>
  </si>
  <si>
    <t>阿布拉教育文化有限公司</t>
    <phoneticPr fontId="4" type="noConversion"/>
  </si>
  <si>
    <t>小學、中年級</t>
    <phoneticPr fontId="4" type="noConversion"/>
  </si>
  <si>
    <t>9789865876128</t>
    <phoneticPr fontId="4" type="noConversion"/>
  </si>
  <si>
    <t>拼布被--一個用拼起來的故事</t>
    <phoneticPr fontId="2" type="noConversion"/>
  </si>
  <si>
    <t>isabel minhos martins</t>
    <phoneticPr fontId="4" type="noConversion"/>
  </si>
  <si>
    <t>小學、低年級</t>
    <phoneticPr fontId="4" type="noConversion"/>
  </si>
  <si>
    <t>9789865876173</t>
    <phoneticPr fontId="4" type="noConversion"/>
  </si>
  <si>
    <t>小偷</t>
    <phoneticPr fontId="2" type="noConversion"/>
  </si>
  <si>
    <t>小學、高年級</t>
    <phoneticPr fontId="4" type="noConversion"/>
  </si>
  <si>
    <t>9789868993983</t>
    <phoneticPr fontId="4" type="noConversion"/>
  </si>
  <si>
    <t>爺爺奶奶的彩色回憶</t>
    <phoneticPr fontId="2" type="noConversion"/>
  </si>
  <si>
    <t>阿里安娜‧邵永尼</t>
    <phoneticPr fontId="4" type="noConversion"/>
  </si>
  <si>
    <t>三之三文化事業股份有限公司</t>
    <phoneticPr fontId="4" type="noConversion"/>
  </si>
  <si>
    <t>9789865664008</t>
    <phoneticPr fontId="4" type="noConversion"/>
  </si>
  <si>
    <t>李如青</t>
    <phoneticPr fontId="4" type="noConversion"/>
  </si>
  <si>
    <t>9789570844962</t>
    <phoneticPr fontId="4" type="noConversion"/>
  </si>
  <si>
    <t>如果我是一本書</t>
    <phoneticPr fontId="2" type="noConversion"/>
  </si>
  <si>
    <t>文／José Jorge Letria；圖／André Letria ；譯／賴云倩</t>
    <phoneticPr fontId="4" type="noConversion"/>
  </si>
  <si>
    <t>9789861895338</t>
    <phoneticPr fontId="4" type="noConversion"/>
  </si>
  <si>
    <t>火車頭</t>
    <phoneticPr fontId="2" type="noConversion"/>
  </si>
  <si>
    <t>Brian Floca；譯／王在德、李婯菱</t>
    <phoneticPr fontId="4" type="noConversion"/>
  </si>
  <si>
    <t>9789861895376</t>
    <phoneticPr fontId="4" type="noConversion"/>
  </si>
  <si>
    <t>富士山之歌</t>
    <phoneticPr fontId="2" type="noConversion"/>
  </si>
  <si>
    <t>文/俵 万智 圖/U.G.サトー</t>
    <phoneticPr fontId="4" type="noConversion"/>
  </si>
  <si>
    <t>9789862741467</t>
    <phoneticPr fontId="4" type="noConversion"/>
  </si>
  <si>
    <t>一顆種子的旅行</t>
    <phoneticPr fontId="2" type="noConversion"/>
  </si>
  <si>
    <t>Anne Moller</t>
    <phoneticPr fontId="4" type="noConversion"/>
  </si>
  <si>
    <t>9789862741498</t>
    <phoneticPr fontId="4" type="noConversion"/>
  </si>
  <si>
    <t>黑鮪魚的旅行</t>
    <phoneticPr fontId="2" type="noConversion"/>
  </si>
  <si>
    <t>文/林滿秋 圖/孫心瑜</t>
    <phoneticPr fontId="4" type="noConversion"/>
  </si>
  <si>
    <t>9789862741634</t>
    <phoneticPr fontId="4" type="noConversion"/>
  </si>
  <si>
    <t>磚頭和瓦片</t>
    <phoneticPr fontId="2" type="noConversion"/>
  </si>
  <si>
    <t>作者：張致中 繪者：張致中</t>
    <phoneticPr fontId="4" type="noConversion"/>
  </si>
  <si>
    <t>桃園縣政府文化局 策劃 立言圖書有限公司 主編</t>
    <phoneticPr fontId="4" type="noConversion"/>
  </si>
  <si>
    <t>9789860425987</t>
    <phoneticPr fontId="4" type="noConversion"/>
  </si>
  <si>
    <t>雲高深處的精靈</t>
    <phoneticPr fontId="2" type="noConversion"/>
  </si>
  <si>
    <t>作者：孫元勳 繪者：李宗青</t>
    <phoneticPr fontId="4" type="noConversion"/>
  </si>
  <si>
    <t>9789860426014</t>
    <phoneticPr fontId="4" type="noConversion"/>
  </si>
  <si>
    <t>大象林旺是怎麼到動物園？</t>
    <phoneticPr fontId="2" type="noConversion"/>
  </si>
  <si>
    <t>張東君</t>
    <phoneticPr fontId="4" type="noConversion"/>
  </si>
  <si>
    <t>9789866049705</t>
    <phoneticPr fontId="4" type="noConversion"/>
  </si>
  <si>
    <t>隕石是怎麼到博物館?</t>
    <phoneticPr fontId="2" type="noConversion"/>
  </si>
  <si>
    <t>潔西‧哈特蘭</t>
    <phoneticPr fontId="4" type="noConversion"/>
  </si>
  <si>
    <t>9789866049620</t>
    <phoneticPr fontId="4" type="noConversion"/>
  </si>
  <si>
    <t>伴熊逐夢－台灣黑熊與我的故事</t>
    <phoneticPr fontId="2" type="noConversion"/>
  </si>
  <si>
    <t>楊吉宗 著</t>
    <phoneticPr fontId="4" type="noConversion"/>
  </si>
  <si>
    <t>五南圖書出版股份有限公司</t>
    <phoneticPr fontId="4" type="noConversion"/>
  </si>
  <si>
    <t>9789571176604</t>
    <phoneticPr fontId="4" type="noConversion"/>
  </si>
  <si>
    <t>鄭暢勳</t>
    <phoneticPr fontId="4" type="noConversion"/>
  </si>
  <si>
    <t>9789861778143</t>
    <phoneticPr fontId="4" type="noConversion"/>
  </si>
  <si>
    <t>何石辰、申賢全</t>
    <phoneticPr fontId="4" type="noConversion"/>
  </si>
  <si>
    <t>9789861778419</t>
    <phoneticPr fontId="4" type="noConversion"/>
  </si>
  <si>
    <t>成惠淑、朱順橋</t>
    <phoneticPr fontId="4" type="noConversion"/>
  </si>
  <si>
    <t>9789861778938</t>
    <phoneticPr fontId="4" type="noConversion"/>
  </si>
  <si>
    <t>里歐帶你玩數學（6冊）</t>
    <phoneticPr fontId="2" type="noConversion"/>
  </si>
  <si>
    <t>Gerry Bailey &amp; Felicia Law</t>
    <phoneticPr fontId="4" type="noConversion"/>
  </si>
  <si>
    <t>暢談國際文化事業(股)公司</t>
    <phoneticPr fontId="4" type="noConversion"/>
  </si>
  <si>
    <t>9789865766740</t>
    <phoneticPr fontId="4" type="noConversion"/>
  </si>
  <si>
    <t>原來如此！百看不厭動物小百科2：鯨魚會在海中溺水嗎？</t>
    <phoneticPr fontId="2" type="noConversion"/>
  </si>
  <si>
    <t>熊谷さとし、加藤由子</t>
    <phoneticPr fontId="4" type="noConversion"/>
  </si>
  <si>
    <t>9789862418611</t>
    <phoneticPr fontId="4" type="noConversion"/>
  </si>
  <si>
    <t>人體大遊歷──消化道之旅</t>
    <phoneticPr fontId="2" type="noConversion"/>
  </si>
  <si>
    <t>作者：陳月文、方恩真　　　　
繪者：奚佩璐</t>
    <phoneticPr fontId="4" type="noConversion"/>
  </si>
  <si>
    <t>9789862114421</t>
    <phoneticPr fontId="4" type="noConversion"/>
  </si>
  <si>
    <t>動物隱藏版：動物們的驚人怪癖</t>
    <phoneticPr fontId="2" type="noConversion"/>
  </si>
  <si>
    <t>韓大奎</t>
    <phoneticPr fontId="4" type="noConversion"/>
  </si>
  <si>
    <t>9789574515806</t>
    <phoneticPr fontId="4" type="noConversion"/>
  </si>
  <si>
    <t>好戲開鑼</t>
    <phoneticPr fontId="2" type="noConversion"/>
  </si>
  <si>
    <t>貢敏、陳維霖</t>
    <phoneticPr fontId="4" type="noConversion"/>
  </si>
  <si>
    <t>9789575749743</t>
    <phoneticPr fontId="4" type="noConversion"/>
  </si>
  <si>
    <t>中國歷史全知道</t>
    <phoneticPr fontId="2" type="noConversion"/>
  </si>
  <si>
    <t>張青史</t>
    <phoneticPr fontId="4" type="noConversion"/>
  </si>
  <si>
    <t>風車圖書出版有限公司</t>
    <phoneticPr fontId="4" type="noConversion"/>
  </si>
  <si>
    <t>9789862233146</t>
    <phoneticPr fontId="4" type="noConversion"/>
  </si>
  <si>
    <t>台灣歷史全知道</t>
    <phoneticPr fontId="2" type="noConversion"/>
  </si>
  <si>
    <t>吳新勳</t>
    <phoneticPr fontId="4" type="noConversion"/>
  </si>
  <si>
    <t>9789862233139</t>
    <phoneticPr fontId="4" type="noConversion"/>
  </si>
  <si>
    <t>楊小波</t>
    <phoneticPr fontId="4" type="noConversion"/>
  </si>
  <si>
    <t>螢火蟲出版社</t>
    <phoneticPr fontId="4" type="noConversion"/>
  </si>
  <si>
    <t>9789865806378</t>
    <phoneticPr fontId="4" type="noConversion"/>
  </si>
  <si>
    <t>跟著節日去旅行-春季篇</t>
    <phoneticPr fontId="2" type="noConversion"/>
  </si>
  <si>
    <t>9789865806569</t>
    <phoneticPr fontId="4" type="noConversion"/>
  </si>
  <si>
    <t>跟著節日去旅行-夏季篇</t>
    <phoneticPr fontId="2" type="noConversion"/>
  </si>
  <si>
    <t>9789865806583</t>
    <phoneticPr fontId="4" type="noConversion"/>
  </si>
  <si>
    <t>第一次動手玩藝術</t>
    <phoneticPr fontId="2" type="noConversion"/>
  </si>
  <si>
    <t>蘿西．狄金絲, 莎拉．克勞德(Rosie Dickins,Sarah Courtauld)</t>
    <phoneticPr fontId="4" type="noConversion"/>
  </si>
  <si>
    <t>9789863205203</t>
    <phoneticPr fontId="4" type="noConversion"/>
  </si>
  <si>
    <t>寫給兒童的臺灣美術奇幻之旅</t>
    <phoneticPr fontId="2" type="noConversion"/>
  </si>
  <si>
    <t>黃啟倫</t>
    <phoneticPr fontId="4" type="noConversion"/>
  </si>
  <si>
    <t>雄獅圖書股份有限公司</t>
    <phoneticPr fontId="4" type="noConversion"/>
  </si>
  <si>
    <t>9789574741366</t>
    <phoneticPr fontId="4" type="noConversion"/>
  </si>
  <si>
    <t>四指鋼琴家</t>
    <phoneticPr fontId="2" type="noConversion"/>
  </si>
  <si>
    <t>9789574515677</t>
    <phoneticPr fontId="4" type="noConversion"/>
  </si>
  <si>
    <t>我是爸媽的照相機</t>
    <phoneticPr fontId="2" type="noConversion"/>
  </si>
  <si>
    <t>薛以柔/口述, 凌明玉/撰文</t>
    <phoneticPr fontId="4" type="noConversion"/>
  </si>
  <si>
    <t>9789577517272</t>
    <phoneticPr fontId="4" type="noConversion"/>
  </si>
  <si>
    <t>我的故宮欣賞書</t>
    <phoneticPr fontId="2" type="noConversion"/>
  </si>
  <si>
    <t>9789863205487</t>
    <phoneticPr fontId="4" type="noConversion"/>
  </si>
  <si>
    <t>9789863205104</t>
    <phoneticPr fontId="4" type="noConversion"/>
  </si>
  <si>
    <t>板凳奇兵</t>
    <phoneticPr fontId="2" type="noConversion"/>
  </si>
  <si>
    <t>作者：廖炳焜 繪者：嚴凱信</t>
    <phoneticPr fontId="4" type="noConversion"/>
  </si>
  <si>
    <t>9789862114452</t>
    <phoneticPr fontId="4" type="noConversion"/>
  </si>
  <si>
    <t>小麻煩</t>
    <phoneticPr fontId="2" type="noConversion"/>
  </si>
  <si>
    <t>9789863206163</t>
    <phoneticPr fontId="4" type="noConversion"/>
  </si>
  <si>
    <t>燃燒的星空</t>
    <phoneticPr fontId="2" type="noConversion"/>
  </si>
  <si>
    <t>Vincent Van Gogh　；譯／徐孝貴</t>
    <phoneticPr fontId="4" type="noConversion"/>
  </si>
  <si>
    <t>9789861895444</t>
    <phoneticPr fontId="4" type="noConversion"/>
  </si>
  <si>
    <t>星座之神話與傳說</t>
    <phoneticPr fontId="2" type="noConversion"/>
  </si>
  <si>
    <t>文／Homer；圖／ Vitali Konstantinov　</t>
    <phoneticPr fontId="4" type="noConversion"/>
  </si>
  <si>
    <t>9789861894492</t>
    <phoneticPr fontId="4" type="noConversion"/>
  </si>
  <si>
    <t>說謊的阿大</t>
    <phoneticPr fontId="2" type="noConversion"/>
  </si>
  <si>
    <t>阿部夏丸</t>
    <phoneticPr fontId="4" type="noConversion"/>
  </si>
  <si>
    <t>9789862418093</t>
    <phoneticPr fontId="4" type="noConversion"/>
  </si>
  <si>
    <t>安培A</t>
    <phoneticPr fontId="2" type="noConversion"/>
  </si>
  <si>
    <t>篠原勝之</t>
    <phoneticPr fontId="4" type="noConversion"/>
  </si>
  <si>
    <t>9789862418628</t>
    <phoneticPr fontId="4" type="noConversion"/>
  </si>
  <si>
    <t>終極間諜蘿拉！</t>
    <phoneticPr fontId="2" type="noConversion"/>
  </si>
  <si>
    <t>伊莎貝爾‧阿貝迪(Isabel Abedi)</t>
    <phoneticPr fontId="4" type="noConversion"/>
  </si>
  <si>
    <t>9789862253014</t>
    <phoneticPr fontId="4" type="noConversion"/>
  </si>
  <si>
    <t>閃亮大明星蘿拉！</t>
    <phoneticPr fontId="2" type="noConversion"/>
  </si>
  <si>
    <t>9789862253335</t>
    <phoneticPr fontId="4" type="noConversion"/>
  </si>
  <si>
    <t>神祕獅心王蘿拉！</t>
    <phoneticPr fontId="2" type="noConversion"/>
  </si>
  <si>
    <t>9789862253717</t>
    <phoneticPr fontId="4" type="noConversion"/>
  </si>
  <si>
    <t>五星大主廚蘿拉！</t>
    <phoneticPr fontId="2" type="noConversion"/>
  </si>
  <si>
    <t>9789862253915</t>
    <phoneticPr fontId="4" type="noConversion"/>
  </si>
  <si>
    <t>兒童美勞創意王</t>
    <phoneticPr fontId="2" type="noConversion"/>
  </si>
  <si>
    <t>李念蓁</t>
    <phoneticPr fontId="4" type="noConversion"/>
  </si>
  <si>
    <t>教育之友文化有限公司</t>
    <phoneticPr fontId="4" type="noConversion"/>
  </si>
  <si>
    <t>9789865783181</t>
    <phoneticPr fontId="4" type="noConversion"/>
  </si>
  <si>
    <t>小學生天天都想寫的照片日記：這樣拍這樣寫，從照片日記學習作文技巧</t>
    <phoneticPr fontId="2" type="noConversion"/>
  </si>
  <si>
    <t>權惠禛／作者　李柱熹／插圖</t>
    <phoneticPr fontId="4" type="noConversion"/>
  </si>
  <si>
    <t>讀書共和國文化有限公司-木馬文化</t>
    <phoneticPr fontId="4" type="noConversion"/>
  </si>
  <si>
    <t>9789863590156</t>
    <phoneticPr fontId="4" type="noConversion"/>
  </si>
  <si>
    <t>小公主的蜜友悄悄話</t>
    <phoneticPr fontId="2" type="noConversion"/>
  </si>
  <si>
    <t>原創漫畫☆毛人╳詩詩 漫畫編劇☆莊雅欣</t>
    <phoneticPr fontId="4" type="noConversion"/>
  </si>
  <si>
    <t>桔子工作室(文房文化事業有限公司)</t>
    <phoneticPr fontId="4" type="noConversion"/>
  </si>
  <si>
    <t>9789865910426</t>
    <phoneticPr fontId="4" type="noConversion"/>
  </si>
  <si>
    <t>小公主的安全守護密碼</t>
    <phoneticPr fontId="2" type="noConversion"/>
  </si>
  <si>
    <t>原創漫畫☆詩詩 漫畫編劇☆莊雅欣</t>
    <phoneticPr fontId="4" type="noConversion"/>
  </si>
  <si>
    <t>9789865910549</t>
    <phoneticPr fontId="4" type="noConversion"/>
  </si>
  <si>
    <t>X恐龍探險隊1：勇闖五億年前</t>
    <phoneticPr fontId="2" type="noConversion"/>
  </si>
  <si>
    <t>李國靖‧阿比</t>
    <phoneticPr fontId="4" type="noConversion"/>
  </si>
  <si>
    <t>大眾國際書局股份有限公司 大邑文化</t>
    <phoneticPr fontId="4" type="noConversion"/>
  </si>
  <si>
    <t>9789863014355</t>
    <phoneticPr fontId="4" type="noConversion"/>
  </si>
  <si>
    <t>GHIBLI</t>
    <phoneticPr fontId="4" type="noConversion"/>
  </si>
  <si>
    <t>9789863313830</t>
    <phoneticPr fontId="4" type="noConversion"/>
  </si>
  <si>
    <t>榕樹下有鬼？（漫畫版）</t>
    <phoneticPr fontId="2" type="noConversion"/>
  </si>
  <si>
    <t>李赫著；賴有賢、吳春繪</t>
    <phoneticPr fontId="4" type="noConversion"/>
  </si>
  <si>
    <t>9789866437830</t>
    <phoneticPr fontId="4" type="noConversion"/>
  </si>
  <si>
    <t>光頭探長狄鐵夫大破狐狸陣</t>
    <phoneticPr fontId="2" type="noConversion"/>
  </si>
  <si>
    <t>陳雅茜</t>
    <phoneticPr fontId="4" type="noConversion"/>
  </si>
  <si>
    <t>9789863203858</t>
    <phoneticPr fontId="4" type="noConversion"/>
  </si>
  <si>
    <t>少年牛頓雜誌</t>
    <phoneticPr fontId="2" type="noConversion"/>
  </si>
  <si>
    <t>18111238</t>
    <phoneticPr fontId="4" type="noConversion"/>
  </si>
  <si>
    <t>國語日報週刊進階版</t>
    <phoneticPr fontId="2" type="noConversion"/>
  </si>
  <si>
    <t>財團法人國語日報社</t>
    <phoneticPr fontId="4" type="noConversion"/>
  </si>
  <si>
    <t>《未來少年》</t>
    <phoneticPr fontId="2" type="noConversion"/>
  </si>
  <si>
    <t>未來少年月刊編輯部</t>
    <phoneticPr fontId="4" type="noConversion"/>
  </si>
  <si>
    <t>遠見天下文化出版事業股份有限公司-未來少年</t>
    <phoneticPr fontId="4" type="noConversion"/>
  </si>
  <si>
    <t>2220136X</t>
    <phoneticPr fontId="4" type="noConversion"/>
  </si>
  <si>
    <r>
      <rPr>
        <sz val="12"/>
        <color theme="1"/>
        <rFont val="細明體"/>
        <family val="3"/>
        <charset val="136"/>
      </rPr>
      <t>哇</t>
    </r>
    <r>
      <rPr>
        <sz val="12"/>
        <color theme="1"/>
        <rFont val="Times New Roman"/>
        <family val="1"/>
      </rPr>
      <t>!</t>
    </r>
    <r>
      <rPr>
        <sz val="12"/>
        <color theme="1"/>
        <rFont val="細明體"/>
        <family val="3"/>
        <charset val="136"/>
      </rPr>
      <t>作文就是闖關遊戲，過關就學會了：小學</t>
    </r>
    <r>
      <rPr>
        <sz val="12"/>
        <color theme="1"/>
        <rFont val="Times New Roman"/>
        <family val="1"/>
      </rPr>
      <t>1~6</t>
    </r>
    <r>
      <rPr>
        <sz val="12"/>
        <color theme="1"/>
        <rFont val="細明體"/>
        <family val="3"/>
        <charset val="136"/>
      </rPr>
      <t>年級適用，給孩子的最佳學習禮物書</t>
    </r>
    <phoneticPr fontId="2" type="noConversion"/>
  </si>
  <si>
    <t>樂多多</t>
    <phoneticPr fontId="4" type="noConversion"/>
  </si>
  <si>
    <t>讀書共和國文化有限公司-野人文化</t>
    <phoneticPr fontId="4" type="noConversion"/>
  </si>
  <si>
    <t>小學中年級、小學高年級 、 國中 、 高中</t>
    <phoneticPr fontId="4" type="noConversion"/>
  </si>
  <si>
    <t>9789865723675</t>
    <phoneticPr fontId="4" type="noConversion"/>
  </si>
  <si>
    <t>夏天的規則</t>
    <phoneticPr fontId="2" type="noConversion"/>
  </si>
  <si>
    <t>陳志勇Shaun Tan；譯／王欣榆</t>
    <phoneticPr fontId="4" type="noConversion"/>
  </si>
  <si>
    <t>9789861895208</t>
    <phoneticPr fontId="4" type="noConversion"/>
  </si>
  <si>
    <t>再見台灣原生魚</t>
    <phoneticPr fontId="2" type="noConversion"/>
  </si>
  <si>
    <t>作者：鍾宸瑞 繪者：林家棟</t>
    <phoneticPr fontId="4" type="noConversion"/>
  </si>
  <si>
    <t>9789860425932</t>
    <phoneticPr fontId="4" type="noConversion"/>
  </si>
  <si>
    <t>作者：巫秀淇 繪者：陳沛珛</t>
    <phoneticPr fontId="4" type="noConversion"/>
  </si>
  <si>
    <t>9789860426038</t>
    <phoneticPr fontId="4" type="noConversion"/>
  </si>
  <si>
    <t>不要畫筆的繪畫教室：認識藝術的本質，你最需要的一堂課</t>
    <phoneticPr fontId="2" type="noConversion"/>
  </si>
  <si>
    <t>布施英利（Fuse Hideto）</t>
    <phoneticPr fontId="4" type="noConversion"/>
  </si>
  <si>
    <t>如果出版</t>
    <phoneticPr fontId="4" type="noConversion"/>
  </si>
  <si>
    <t>9789866006487</t>
    <phoneticPr fontId="4" type="noConversion"/>
  </si>
  <si>
    <t>文學地圖館‧唐詩：一看就懂唐詩之美</t>
    <phoneticPr fontId="2" type="noConversion"/>
  </si>
  <si>
    <t>遠足文學館編輯組</t>
    <phoneticPr fontId="4" type="noConversion"/>
  </si>
  <si>
    <t>讀書共和國文化有限公司-遠足文化</t>
    <phoneticPr fontId="4" type="noConversion"/>
  </si>
  <si>
    <t>9789865787301</t>
    <phoneticPr fontId="4" type="noConversion"/>
  </si>
  <si>
    <t>虎井嶼的星光</t>
    <phoneticPr fontId="2" type="noConversion"/>
  </si>
  <si>
    <t>賴瑩蓉</t>
    <phoneticPr fontId="4" type="noConversion"/>
  </si>
  <si>
    <t>九歌出版社</t>
    <phoneticPr fontId="4" type="noConversion"/>
  </si>
  <si>
    <t>9789574449668</t>
    <phoneticPr fontId="4" type="noConversion"/>
  </si>
  <si>
    <t>九歌102年童話選</t>
    <phoneticPr fontId="2" type="noConversion"/>
  </si>
  <si>
    <t>9789574449323</t>
    <phoneticPr fontId="4" type="noConversion"/>
  </si>
  <si>
    <t>小華麗在華麗小鎮</t>
    <phoneticPr fontId="2" type="noConversion"/>
  </si>
  <si>
    <t>周芬伶</t>
    <phoneticPr fontId="4" type="noConversion"/>
  </si>
  <si>
    <t>9789574449477</t>
    <phoneticPr fontId="4" type="noConversion"/>
  </si>
  <si>
    <t>9789862135358</t>
    <phoneticPr fontId="4" type="noConversion"/>
  </si>
  <si>
    <t>數學小偵探2─壞蛋軍團的逆襲</t>
    <phoneticPr fontId="2" type="noConversion"/>
  </si>
  <si>
    <t>施曉蘭</t>
    <phoneticPr fontId="4" type="noConversion"/>
  </si>
  <si>
    <t>9789861518282</t>
    <phoneticPr fontId="4" type="noConversion"/>
  </si>
  <si>
    <t>小達文西</t>
    <phoneticPr fontId="2" type="noConversion"/>
  </si>
  <si>
    <t>巫紅霏</t>
    <phoneticPr fontId="4" type="noConversion"/>
  </si>
  <si>
    <t>莎士比亞文化事業(股)公司</t>
    <phoneticPr fontId="4" type="noConversion"/>
  </si>
  <si>
    <t>19964467</t>
    <phoneticPr fontId="4" type="noConversion"/>
  </si>
  <si>
    <t>ABC互動英語雜誌 互動光碟版</t>
    <phoneticPr fontId="2" type="noConversion"/>
  </si>
  <si>
    <t>LiveABC編輯群</t>
    <phoneticPr fontId="4" type="noConversion"/>
  </si>
  <si>
    <t>希伯崙股份有限公司</t>
    <phoneticPr fontId="4" type="noConversion"/>
  </si>
  <si>
    <t>16838548</t>
    <phoneticPr fontId="4" type="noConversion"/>
  </si>
  <si>
    <t>寫給年輕人的文藝復興：超圖解西洋美術史Ｉ</t>
    <phoneticPr fontId="2" type="noConversion"/>
  </si>
  <si>
    <t>高階秀爾</t>
    <phoneticPr fontId="4" type="noConversion"/>
  </si>
  <si>
    <t>原點出版</t>
    <phoneticPr fontId="4" type="noConversion"/>
  </si>
  <si>
    <t>小學中年級、小學高年級、 國中、 高中</t>
    <phoneticPr fontId="4" type="noConversion"/>
  </si>
  <si>
    <t>9789866408878</t>
    <phoneticPr fontId="4" type="noConversion"/>
  </si>
  <si>
    <t>寫給年輕人的巴洛克與印象派：超圖解西洋美術史Ⅱ</t>
    <phoneticPr fontId="2" type="noConversion"/>
  </si>
  <si>
    <t>9789866408915</t>
    <phoneticPr fontId="4" type="noConversion"/>
  </si>
  <si>
    <t>寫給年輕人的現代藝術：超圖解西洋美術史Ⅲ</t>
    <phoneticPr fontId="2" type="noConversion"/>
  </si>
  <si>
    <t>9789866408939</t>
    <phoneticPr fontId="4" type="noConversion"/>
  </si>
  <si>
    <t>緬甸小日子</t>
    <phoneticPr fontId="2" type="noConversion"/>
  </si>
  <si>
    <t>居‧得立勒</t>
    <phoneticPr fontId="4" type="noConversion"/>
  </si>
  <si>
    <t>城邦文化事業(股)公司-臉譜</t>
    <phoneticPr fontId="4" type="noConversion"/>
  </si>
  <si>
    <t>9789862353127</t>
    <phoneticPr fontId="4" type="noConversion"/>
  </si>
  <si>
    <t>媽媽去哪裡？</t>
    <phoneticPr fontId="2" type="noConversion"/>
  </si>
  <si>
    <t>埃米爾•帕佛 / 尚• 荷紐</t>
    <phoneticPr fontId="4" type="noConversion"/>
  </si>
  <si>
    <t>9789862353462</t>
    <phoneticPr fontId="4" type="noConversion"/>
  </si>
  <si>
    <t>小看護奈奈1</t>
    <phoneticPr fontId="2" type="noConversion"/>
  </si>
  <si>
    <t>野村知紗</t>
    <phoneticPr fontId="4" type="noConversion"/>
  </si>
  <si>
    <t>9789862353615</t>
    <phoneticPr fontId="4" type="noConversion"/>
  </si>
  <si>
    <t>機甲盤古【拾陸】 月牙泉武舉 – 上</t>
    <phoneticPr fontId="2" type="noConversion"/>
  </si>
  <si>
    <t>林迺晴</t>
    <phoneticPr fontId="4" type="noConversion"/>
  </si>
  <si>
    <t>全力出版有限公司</t>
    <phoneticPr fontId="4" type="noConversion"/>
  </si>
  <si>
    <t>9789868875449</t>
    <phoneticPr fontId="4" type="noConversion"/>
  </si>
  <si>
    <t>機甲盤古【拾柒】 月牙泉武舉 – 中</t>
    <phoneticPr fontId="2" type="noConversion"/>
  </si>
  <si>
    <t>9789868875456</t>
    <phoneticPr fontId="4" type="noConversion"/>
  </si>
  <si>
    <t>機甲盤古【拾捌】月牙泉武舉 – 下</t>
    <phoneticPr fontId="2" type="noConversion"/>
  </si>
  <si>
    <t>9789868875463</t>
    <phoneticPr fontId="4" type="noConversion"/>
  </si>
  <si>
    <t>機甲盤古【拾玖】混沌創世 – 上</t>
    <phoneticPr fontId="2" type="noConversion"/>
  </si>
  <si>
    <t>9789868875487</t>
    <phoneticPr fontId="4" type="noConversion"/>
  </si>
  <si>
    <t>機甲盤古【貳拾】 混沌創世 – 下</t>
    <phoneticPr fontId="2" type="noConversion"/>
  </si>
  <si>
    <t>9789868875470</t>
    <phoneticPr fontId="4" type="noConversion"/>
  </si>
  <si>
    <t>馥桂吉祥</t>
    <phoneticPr fontId="2" type="noConversion"/>
  </si>
  <si>
    <t>依歡</t>
    <phoneticPr fontId="4" type="noConversion"/>
  </si>
  <si>
    <t>9789863485780</t>
    <phoneticPr fontId="4" type="noConversion"/>
  </si>
  <si>
    <t>海格家的茉莉小姐</t>
    <phoneticPr fontId="2" type="noConversion"/>
  </si>
  <si>
    <t>目金十</t>
    <phoneticPr fontId="4" type="noConversion"/>
  </si>
  <si>
    <t>9789863820390</t>
    <phoneticPr fontId="4" type="noConversion"/>
  </si>
  <si>
    <t>四十四個夢</t>
    <phoneticPr fontId="2" type="noConversion"/>
  </si>
  <si>
    <t>賴安</t>
    <phoneticPr fontId="4" type="noConversion"/>
  </si>
  <si>
    <t>9789863820567</t>
    <phoneticPr fontId="4" type="noConversion"/>
  </si>
  <si>
    <t>屋簷下的質數-NO MORE-</t>
    <phoneticPr fontId="2" type="noConversion"/>
  </si>
  <si>
    <t>日下棗</t>
    <phoneticPr fontId="4" type="noConversion"/>
  </si>
  <si>
    <t>9789863658290</t>
    <phoneticPr fontId="4" type="noConversion"/>
  </si>
  <si>
    <t>義呆利(第1~5集)</t>
    <phoneticPr fontId="2" type="noConversion"/>
  </si>
  <si>
    <t>日丸屋秀和</t>
    <phoneticPr fontId="4" type="noConversion"/>
  </si>
  <si>
    <t>9789863378334</t>
    <phoneticPr fontId="4" type="noConversion"/>
  </si>
  <si>
    <t>地球的祕密</t>
    <phoneticPr fontId="2" type="noConversion"/>
  </si>
  <si>
    <t>Jen Green</t>
    <phoneticPr fontId="4" type="noConversion"/>
  </si>
  <si>
    <t>三采文化股份有限公司</t>
    <phoneticPr fontId="4" type="noConversion"/>
  </si>
  <si>
    <t>9789863422075</t>
    <phoneticPr fontId="4" type="noConversion"/>
  </si>
  <si>
    <t>像青蛙坐定：給孩童的正念練習</t>
    <phoneticPr fontId="2" type="noConversion"/>
  </si>
  <si>
    <t>Eline Snel</t>
    <phoneticPr fontId="4" type="noConversion"/>
  </si>
  <si>
    <t>張老師文化事業股份有限公司</t>
    <phoneticPr fontId="4" type="noConversion"/>
  </si>
  <si>
    <t>9789576938474</t>
    <phoneticPr fontId="4" type="noConversion"/>
  </si>
  <si>
    <t>譚立安</t>
    <phoneticPr fontId="4" type="noConversion"/>
  </si>
  <si>
    <t>9789863204060</t>
    <phoneticPr fontId="4" type="noConversion"/>
  </si>
  <si>
    <t>YUU</t>
    <phoneticPr fontId="4" type="noConversion"/>
  </si>
  <si>
    <t>9789865783242</t>
    <phoneticPr fontId="4" type="noConversion"/>
  </si>
  <si>
    <t>魏德聖、陳嘉蔚／原著劇本；陳小雅／漫畫</t>
    <phoneticPr fontId="4" type="noConversion"/>
  </si>
  <si>
    <t>小學中年級、小學高年級、國中、 高中</t>
    <phoneticPr fontId="4" type="noConversion"/>
  </si>
  <si>
    <t>9789573273530</t>
    <phoneticPr fontId="4" type="noConversion"/>
  </si>
  <si>
    <t>KANO 2：前進甲子園</t>
    <phoneticPr fontId="2" type="noConversion"/>
  </si>
  <si>
    <t>9789573273622</t>
    <phoneticPr fontId="4" type="noConversion"/>
  </si>
  <si>
    <t>KANO 3：一球入魂</t>
    <phoneticPr fontId="2" type="noConversion"/>
  </si>
  <si>
    <t>昆蟲，就該這樣養！【陸棲篇】</t>
    <phoneticPr fontId="2" type="noConversion"/>
  </si>
  <si>
    <t>廖智安</t>
    <phoneticPr fontId="4" type="noConversion"/>
  </si>
  <si>
    <t>小學中年級、國中</t>
    <phoneticPr fontId="4" type="noConversion"/>
  </si>
  <si>
    <t>9789861778051</t>
    <phoneticPr fontId="4" type="noConversion"/>
  </si>
  <si>
    <t>昆蟲，就該這樣養！【水棲篇】</t>
    <phoneticPr fontId="2" type="noConversion"/>
  </si>
  <si>
    <t>9789861778310</t>
    <phoneticPr fontId="4" type="noConversion"/>
  </si>
  <si>
    <t>阿爾發國際文化事業有限公司</t>
    <phoneticPr fontId="4" type="noConversion"/>
  </si>
  <si>
    <t>千紙鶴的旅程</t>
    <phoneticPr fontId="2" type="noConversion"/>
  </si>
  <si>
    <t>うみの しほ著;狩野富貴子繪</t>
    <phoneticPr fontId="4" type="noConversion"/>
  </si>
  <si>
    <t>9789862940846</t>
    <phoneticPr fontId="4" type="noConversion"/>
  </si>
  <si>
    <t>作者:史戴芬‧戴維斯 繪者:克里斯多福‧柯爾</t>
    <phoneticPr fontId="4" type="noConversion"/>
  </si>
  <si>
    <t>9789866049583</t>
    <phoneticPr fontId="4" type="noConversion"/>
  </si>
  <si>
    <t>紅色在唱歌</t>
    <phoneticPr fontId="2" type="noConversion"/>
  </si>
  <si>
    <t>作者:林世仁 繪者:陳澄波</t>
    <phoneticPr fontId="4" type="noConversion"/>
  </si>
  <si>
    <t>9789866049736</t>
    <phoneticPr fontId="4" type="noConversion"/>
  </si>
  <si>
    <t>界線</t>
    <phoneticPr fontId="2" type="noConversion"/>
  </si>
  <si>
    <t>許育榮</t>
    <phoneticPr fontId="4" type="noConversion"/>
  </si>
  <si>
    <t>9789861895345</t>
    <phoneticPr fontId="4" type="noConversion"/>
  </si>
  <si>
    <t>月之龍</t>
    <phoneticPr fontId="2" type="noConversion"/>
  </si>
  <si>
    <t>文／Dyan Sheldon；圖／Gary Blythe；譯／王彥筑</t>
    <phoneticPr fontId="4" type="noConversion"/>
  </si>
  <si>
    <t>9789861895277</t>
    <phoneticPr fontId="4" type="noConversion"/>
  </si>
  <si>
    <t>牛要去哪兒</t>
    <phoneticPr fontId="2" type="noConversion"/>
  </si>
  <si>
    <t>利雅君</t>
    <phoneticPr fontId="4" type="noConversion"/>
  </si>
  <si>
    <t>9789861893983</t>
    <phoneticPr fontId="4" type="noConversion"/>
  </si>
  <si>
    <t>為了你做什麼都可以</t>
    <phoneticPr fontId="2" type="noConversion"/>
  </si>
  <si>
    <t>Damiano Bellino；譯／賴羽青</t>
    <phoneticPr fontId="4" type="noConversion"/>
  </si>
  <si>
    <t>9789861894409</t>
    <phoneticPr fontId="4" type="noConversion"/>
  </si>
  <si>
    <t>文／郝廣才；圖／王家珠</t>
    <phoneticPr fontId="4" type="noConversion"/>
  </si>
  <si>
    <t>9789861894393</t>
    <phoneticPr fontId="4" type="noConversion"/>
  </si>
  <si>
    <t>9789865811280</t>
    <phoneticPr fontId="4" type="noConversion"/>
  </si>
  <si>
    <t>維京國際股份有限公司</t>
    <phoneticPr fontId="4" type="noConversion"/>
  </si>
  <si>
    <t>9789865811341</t>
    <phoneticPr fontId="4" type="noConversion"/>
  </si>
  <si>
    <t>空中的飛船</t>
    <phoneticPr fontId="2" type="noConversion"/>
  </si>
  <si>
    <t>昆汀．布雷克 Quentin Blake</t>
    <phoneticPr fontId="4" type="noConversion"/>
  </si>
  <si>
    <t>維京國際股份有限公司</t>
    <phoneticPr fontId="4" type="noConversion"/>
  </si>
  <si>
    <t>9789865811365</t>
    <phoneticPr fontId="4" type="noConversion"/>
  </si>
  <si>
    <t>喬瑟夫有件舊外套</t>
    <phoneticPr fontId="2" type="noConversion"/>
  </si>
  <si>
    <t>席姆斯．塔貝克 Simms Taback</t>
    <phoneticPr fontId="4" type="noConversion"/>
  </si>
  <si>
    <t>9789865811242</t>
    <phoneticPr fontId="4" type="noConversion"/>
  </si>
  <si>
    <t>幸運的內德</t>
    <phoneticPr fontId="2" type="noConversion"/>
  </si>
  <si>
    <t>9789865811563</t>
    <phoneticPr fontId="4" type="noConversion"/>
  </si>
  <si>
    <t>恐怖紅蘿蔔</t>
    <phoneticPr fontId="2" type="noConversion"/>
  </si>
  <si>
    <t>艾倫・雷諾茲 Aaron Reynolds</t>
    <phoneticPr fontId="4" type="noConversion"/>
  </si>
  <si>
    <t>9789865811570</t>
    <phoneticPr fontId="4" type="noConversion"/>
  </si>
  <si>
    <t>了不起的妳</t>
    <phoneticPr fontId="2" type="noConversion"/>
  </si>
  <si>
    <t>作者：Mary Hoffman 繪者：Caroline Binch 譯者：幸佳慧</t>
    <phoneticPr fontId="4" type="noConversion"/>
  </si>
  <si>
    <t>9789862114230</t>
    <phoneticPr fontId="4" type="noConversion"/>
  </si>
  <si>
    <t>誰需要國王呢？</t>
    <phoneticPr fontId="2" type="noConversion"/>
  </si>
  <si>
    <t>作者：陳衛平 繪者：陳美燕</t>
    <phoneticPr fontId="4" type="noConversion"/>
  </si>
  <si>
    <t>小魯文化事業股份有限公司</t>
    <phoneticPr fontId="4" type="noConversion"/>
  </si>
  <si>
    <t>9789862114513</t>
    <phoneticPr fontId="4" type="noConversion"/>
  </si>
  <si>
    <t>9789862114643</t>
    <phoneticPr fontId="4" type="noConversion"/>
  </si>
  <si>
    <t>音樂劇</t>
    <phoneticPr fontId="2" type="noConversion"/>
  </si>
  <si>
    <t>陳柏儒</t>
    <phoneticPr fontId="4" type="noConversion"/>
  </si>
  <si>
    <t>9789866608919</t>
    <phoneticPr fontId="4" type="noConversion"/>
  </si>
  <si>
    <t>小林清之介</t>
    <phoneticPr fontId="4" type="noConversion"/>
  </si>
  <si>
    <t>9789573273462</t>
    <phoneticPr fontId="4" type="noConversion"/>
  </si>
  <si>
    <t>9789573273479</t>
    <phoneticPr fontId="4" type="noConversion"/>
  </si>
  <si>
    <t>洗不停的媽媽</t>
    <phoneticPr fontId="2" type="noConversion"/>
  </si>
  <si>
    <t>佐藤和貴子 Wakiko Sato</t>
    <phoneticPr fontId="4" type="noConversion"/>
  </si>
  <si>
    <t>9789862035337</t>
    <phoneticPr fontId="4" type="noConversion"/>
  </si>
  <si>
    <t>你喜歡詩嗎？</t>
    <phoneticPr fontId="2" type="noConversion"/>
  </si>
  <si>
    <t>米雅/Michael K.K Smith</t>
    <phoneticPr fontId="4" type="noConversion"/>
  </si>
  <si>
    <t>9789865863265</t>
    <phoneticPr fontId="4" type="noConversion"/>
  </si>
  <si>
    <t>野薑花的婚禮</t>
    <phoneticPr fontId="2" type="noConversion"/>
  </si>
  <si>
    <t>牧也</t>
    <phoneticPr fontId="4" type="noConversion"/>
  </si>
  <si>
    <t>9789570843378</t>
    <phoneticPr fontId="4" type="noConversion"/>
  </si>
  <si>
    <t>森林小學的七堂課</t>
    <phoneticPr fontId="2" type="noConversion"/>
  </si>
  <si>
    <t>9789861518237</t>
    <phoneticPr fontId="4" type="noConversion"/>
  </si>
  <si>
    <t>貝爾托和狼</t>
    <phoneticPr fontId="2" type="noConversion"/>
  </si>
  <si>
    <t>Ricardo Ch'avez Casta-neda</t>
    <phoneticPr fontId="4" type="noConversion"/>
  </si>
  <si>
    <t>9789862233276</t>
    <phoneticPr fontId="4" type="noConversion"/>
  </si>
  <si>
    <t>不可思議的小烏鴉</t>
    <phoneticPr fontId="2" type="noConversion"/>
  </si>
  <si>
    <t>Catharina Valckx</t>
    <phoneticPr fontId="4" type="noConversion"/>
  </si>
  <si>
    <t>9789862233399</t>
    <phoneticPr fontId="4" type="noConversion"/>
  </si>
  <si>
    <t>名叫瞬間的鸚鵡</t>
    <phoneticPr fontId="2" type="noConversion"/>
  </si>
  <si>
    <t>Ram'on Garcia Dominguez</t>
    <phoneticPr fontId="4" type="noConversion"/>
  </si>
  <si>
    <t>小學低年級、小學中年級</t>
    <phoneticPr fontId="4" type="noConversion"/>
  </si>
  <si>
    <t>9789862233283</t>
    <phoneticPr fontId="4" type="noConversion"/>
  </si>
  <si>
    <t>豬小弟的信</t>
    <phoneticPr fontId="2" type="noConversion"/>
  </si>
  <si>
    <t>Alfredo G'omez Cerd'a</t>
    <phoneticPr fontId="4" type="noConversion"/>
  </si>
  <si>
    <t>9789862233429</t>
    <phoneticPr fontId="4" type="noConversion"/>
  </si>
  <si>
    <t>毛毛蟲佩里柯品</t>
    <phoneticPr fontId="2" type="noConversion"/>
  </si>
  <si>
    <t>Hilda Perera</t>
    <phoneticPr fontId="4" type="noConversion"/>
  </si>
  <si>
    <t>9789862233405</t>
    <phoneticPr fontId="4" type="noConversion"/>
  </si>
  <si>
    <t>識字真容易</t>
    <phoneticPr fontId="2" type="noConversion"/>
  </si>
  <si>
    <t>陳麗雲</t>
    <phoneticPr fontId="4" type="noConversion"/>
  </si>
  <si>
    <t>小兵出版社有限公司</t>
    <phoneticPr fontId="4" type="noConversion"/>
  </si>
  <si>
    <t>9789865988814</t>
    <phoneticPr fontId="4" type="noConversion"/>
  </si>
  <si>
    <t>露露和菈菈的魔法食譜書</t>
    <phoneticPr fontId="2" type="noConversion"/>
  </si>
  <si>
    <t>安晝安子（あんびるやすこ）</t>
    <phoneticPr fontId="4" type="noConversion"/>
  </si>
  <si>
    <t>東雨文化事業有限公司</t>
    <phoneticPr fontId="4" type="noConversion"/>
  </si>
  <si>
    <t>9789865995706</t>
    <phoneticPr fontId="4" type="noConversion"/>
  </si>
  <si>
    <t>露露菈菈的美味聖誕節</t>
    <phoneticPr fontId="2" type="noConversion"/>
  </si>
  <si>
    <t>安晝安子（あんびるやすこ）</t>
    <phoneticPr fontId="4" type="noConversion"/>
  </si>
  <si>
    <t>東雨文化事業有限公司</t>
    <phoneticPr fontId="4" type="noConversion"/>
  </si>
  <si>
    <t>9789865995775</t>
    <phoneticPr fontId="4" type="noConversion"/>
  </si>
  <si>
    <t>漫畫教科書：生活智慧王①</t>
    <phoneticPr fontId="2" type="noConversion"/>
  </si>
  <si>
    <t>Papyrus co.</t>
    <phoneticPr fontId="4" type="noConversion"/>
  </si>
  <si>
    <t>臺灣麥克股份有限公司</t>
    <phoneticPr fontId="4" type="noConversion"/>
  </si>
  <si>
    <t>小學低年級、小學中年級</t>
    <phoneticPr fontId="4" type="noConversion"/>
  </si>
  <si>
    <t>9789862035443</t>
    <phoneticPr fontId="4" type="noConversion"/>
  </si>
  <si>
    <t>TOP945康軒學習雜誌初階版</t>
    <phoneticPr fontId="2" type="noConversion"/>
  </si>
  <si>
    <t>Top945編輯組</t>
    <phoneticPr fontId="4" type="noConversion"/>
  </si>
  <si>
    <t>康軒文教事業股份有限公司</t>
    <phoneticPr fontId="4" type="noConversion"/>
  </si>
  <si>
    <t>17269369</t>
    <phoneticPr fontId="4" type="noConversion"/>
  </si>
  <si>
    <t>月亮變變變─我的第一本月亮觀察書</t>
    <phoneticPr fontId="2" type="noConversion"/>
  </si>
  <si>
    <t>大枝史郎</t>
    <phoneticPr fontId="4" type="noConversion"/>
  </si>
  <si>
    <t>維京國際股份有限公司</t>
    <phoneticPr fontId="4" type="noConversion"/>
  </si>
  <si>
    <t>9789865811594</t>
    <phoneticPr fontId="4" type="noConversion"/>
  </si>
  <si>
    <t>一起去看海</t>
    <phoneticPr fontId="2" type="noConversion"/>
  </si>
  <si>
    <t>文 /陳玉金 圖/呂游銘</t>
    <phoneticPr fontId="4" type="noConversion"/>
  </si>
  <si>
    <t>和英文化事業有限公司</t>
    <phoneticPr fontId="4" type="noConversion"/>
  </si>
  <si>
    <t>小學低年級、小學中年級、小學高年級</t>
    <phoneticPr fontId="4" type="noConversion"/>
  </si>
  <si>
    <t>9789866608865</t>
    <phoneticPr fontId="4" type="noConversion"/>
  </si>
  <si>
    <t>彼得．史比爾(Peter Spier)</t>
    <phoneticPr fontId="4" type="noConversion"/>
  </si>
  <si>
    <t>遠見天下文化出版事業股份有限公司-小天下</t>
    <phoneticPr fontId="4" type="noConversion"/>
  </si>
  <si>
    <t>9789863204534</t>
    <phoneticPr fontId="4" type="noConversion"/>
  </si>
  <si>
    <t>顛覆成語，一玩就會的成語遊戲</t>
    <phoneticPr fontId="2" type="noConversion"/>
  </si>
  <si>
    <t>東雨編輯部</t>
    <phoneticPr fontId="4" type="noConversion"/>
  </si>
  <si>
    <t>東雨文化事業有限公司</t>
    <phoneticPr fontId="4" type="noConversion"/>
  </si>
  <si>
    <t>9789865995744</t>
    <phoneticPr fontId="4" type="noConversion"/>
  </si>
  <si>
    <t>兒童美語圖解字典</t>
    <phoneticPr fontId="2" type="noConversion"/>
  </si>
  <si>
    <t>Robert Kennedy Carter</t>
    <phoneticPr fontId="4" type="noConversion"/>
  </si>
  <si>
    <t>閣林國際圖書股份有限公司</t>
    <phoneticPr fontId="4" type="noConversion"/>
  </si>
  <si>
    <t>小學低年級、小學中年級、小學高年級</t>
    <phoneticPr fontId="4" type="noConversion"/>
  </si>
  <si>
    <t>9789862922224</t>
    <phoneticPr fontId="4" type="noConversion"/>
  </si>
  <si>
    <t>張金蓮</t>
    <phoneticPr fontId="4" type="noConversion"/>
  </si>
  <si>
    <t>讀書共和國文化有限公司-野人文化</t>
    <phoneticPr fontId="4" type="noConversion"/>
  </si>
  <si>
    <t>9789865723866</t>
    <phoneticPr fontId="4" type="noConversion"/>
  </si>
  <si>
    <t>想織布嗎？孩子（電子書）</t>
    <phoneticPr fontId="2" type="noConversion"/>
  </si>
  <si>
    <t>卓惠美(Aking Nabu)</t>
    <phoneticPr fontId="4" type="noConversion"/>
  </si>
  <si>
    <t>長晉數位股份有限公司</t>
    <phoneticPr fontId="4" type="noConversion"/>
  </si>
  <si>
    <t>小學低年級、小學中年級、小學高年級、 國中</t>
    <phoneticPr fontId="4" type="noConversion"/>
  </si>
  <si>
    <t>9789865675493</t>
    <phoneticPr fontId="4" type="noConversion"/>
  </si>
  <si>
    <t>關於法律的100個故事</t>
    <phoneticPr fontId="2" type="noConversion"/>
  </si>
  <si>
    <t>徐子良</t>
    <phoneticPr fontId="4" type="noConversion"/>
  </si>
  <si>
    <t>宇河文化出版有限公司</t>
    <phoneticPr fontId="4" type="noConversion"/>
  </si>
  <si>
    <t>小學低年級、小學中年級、小學高年級、 國中、 高中</t>
    <phoneticPr fontId="4" type="noConversion"/>
  </si>
  <si>
    <t>9789576599767</t>
    <phoneticPr fontId="4" type="noConversion"/>
  </si>
  <si>
    <t>甜蜜與憂傷</t>
    <phoneticPr fontId="2" type="noConversion"/>
  </si>
  <si>
    <t>廖玉蕙、林芳妃</t>
    <phoneticPr fontId="4" type="noConversion"/>
  </si>
  <si>
    <t>幼獅文化事業股份有限公司</t>
    <phoneticPr fontId="4" type="noConversion"/>
  </si>
  <si>
    <t>小學低年級、小學中年級、小學高年級、國中</t>
    <phoneticPr fontId="4" type="noConversion"/>
  </si>
  <si>
    <t>9789575749644</t>
    <phoneticPr fontId="4" type="noConversion"/>
  </si>
  <si>
    <t>糖果嗡嗡</t>
    <phoneticPr fontId="4" type="noConversion"/>
  </si>
  <si>
    <t>桔子工作室(文房文化事業有限公司)</t>
    <phoneticPr fontId="4" type="noConversion"/>
  </si>
  <si>
    <t>9789865910402</t>
    <phoneticPr fontId="4" type="noConversion"/>
  </si>
  <si>
    <t>9789865910587</t>
    <phoneticPr fontId="4" type="noConversion"/>
  </si>
  <si>
    <t>追蹤師──松林少年的追尋</t>
    <phoneticPr fontId="2" type="noConversion"/>
  </si>
  <si>
    <t>Tom Brown</t>
    <phoneticPr fontId="4" type="noConversion"/>
  </si>
  <si>
    <t>小學高年級 、 國中 、 高中</t>
    <phoneticPr fontId="4" type="noConversion"/>
  </si>
  <si>
    <t>9789865723187</t>
    <phoneticPr fontId="4" type="noConversion"/>
  </si>
  <si>
    <t>追蹤師──草原狼導師</t>
    <phoneticPr fontId="2" type="noConversion"/>
  </si>
  <si>
    <t>Tom Brown</t>
    <phoneticPr fontId="4" type="noConversion"/>
  </si>
  <si>
    <t>9789865723170</t>
    <phoneticPr fontId="4" type="noConversion"/>
  </si>
  <si>
    <t>凱迪克：永不停筆的插畫家</t>
    <phoneticPr fontId="2" type="noConversion"/>
  </si>
  <si>
    <t>雷納．馬可斯Leonard S. Marcus</t>
    <phoneticPr fontId="4" type="noConversion"/>
  </si>
  <si>
    <t>國語日報社</t>
    <phoneticPr fontId="4" type="noConversion"/>
  </si>
  <si>
    <t>小學高年級 、國中</t>
    <phoneticPr fontId="4" type="noConversion"/>
  </si>
  <si>
    <t>9789577517210</t>
    <phoneticPr fontId="4" type="noConversion"/>
  </si>
  <si>
    <t>我思我問</t>
    <phoneticPr fontId="2" type="noConversion"/>
  </si>
  <si>
    <t>Jostein Gaarder</t>
    <phoneticPr fontId="4" type="noConversion"/>
  </si>
  <si>
    <t>格林文化</t>
    <phoneticPr fontId="4" type="noConversion"/>
  </si>
  <si>
    <t>小學高年級、 國中</t>
    <phoneticPr fontId="4" type="noConversion"/>
  </si>
  <si>
    <t>9789861895529</t>
    <phoneticPr fontId="4" type="noConversion"/>
  </si>
  <si>
    <t>文／郝廣才；圖／Stefano Tartarotti　</t>
    <phoneticPr fontId="4" type="noConversion"/>
  </si>
  <si>
    <t>格林文化</t>
    <phoneticPr fontId="4" type="noConversion"/>
  </si>
  <si>
    <t>小學高年級、 國中</t>
    <phoneticPr fontId="4" type="noConversion"/>
  </si>
  <si>
    <t>9789861895178</t>
    <phoneticPr fontId="4" type="noConversion"/>
  </si>
  <si>
    <t>老人與海</t>
    <phoneticPr fontId="2" type="noConversion"/>
  </si>
  <si>
    <t>文／Ernest Hemingway；圖／Isabella Labate；譯／劉嘉路</t>
    <phoneticPr fontId="4" type="noConversion"/>
  </si>
  <si>
    <t>格林文化</t>
    <phoneticPr fontId="4" type="noConversion"/>
  </si>
  <si>
    <t>9789861894423</t>
    <phoneticPr fontId="4" type="noConversion"/>
  </si>
  <si>
    <t>許良榮</t>
    <phoneticPr fontId="4" type="noConversion"/>
  </si>
  <si>
    <t>書泉出版社</t>
    <phoneticPr fontId="4" type="noConversion"/>
  </si>
  <si>
    <t>9789861218885</t>
    <phoneticPr fontId="4" type="noConversion"/>
  </si>
  <si>
    <t>胡妙芬、阮光民</t>
    <phoneticPr fontId="4" type="noConversion"/>
  </si>
  <si>
    <t>財團法人國家實驗研究院國家太空中心</t>
    <phoneticPr fontId="4" type="noConversion"/>
  </si>
  <si>
    <t>9789869056021</t>
    <phoneticPr fontId="4" type="noConversion"/>
  </si>
  <si>
    <t>水土保持知識探索──小魚的祕密假期</t>
    <phoneticPr fontId="2" type="noConversion"/>
  </si>
  <si>
    <t>吳立萍</t>
    <phoneticPr fontId="4" type="noConversion"/>
  </si>
  <si>
    <t>行政院農業委員會水土保持局</t>
    <phoneticPr fontId="4" type="noConversion"/>
  </si>
  <si>
    <t>9789860427400</t>
    <phoneticPr fontId="4" type="noConversion"/>
  </si>
  <si>
    <t>動物數隻數隻──另類爆笑的動物行為觀察筆記</t>
    <phoneticPr fontId="2" type="noConversion"/>
  </si>
  <si>
    <t>張東君／著 唐唐／繪</t>
    <phoneticPr fontId="4" type="noConversion"/>
  </si>
  <si>
    <t>遠流出版事業股份有限公司</t>
    <phoneticPr fontId="4" type="noConversion"/>
  </si>
  <si>
    <t>小學高年級、 國中</t>
    <phoneticPr fontId="4" type="noConversion"/>
  </si>
  <si>
    <t>9789573275091</t>
    <phoneticPr fontId="4" type="noConversion"/>
  </si>
  <si>
    <t>張東君、林哲宏、林榕珊、范中衍、蔡岱樺</t>
    <phoneticPr fontId="4" type="noConversion"/>
  </si>
  <si>
    <t>貓頭鷹出版社</t>
    <phoneticPr fontId="4" type="noConversion"/>
  </si>
  <si>
    <t>小學高年級、 國中</t>
    <phoneticPr fontId="4" type="noConversion"/>
  </si>
  <si>
    <t>9789862622117</t>
    <phoneticPr fontId="4" type="noConversion"/>
  </si>
  <si>
    <t>給中小學生讀的世界地理（上）</t>
    <phoneticPr fontId="2" type="noConversion"/>
  </si>
  <si>
    <t>維吉爾．希利爾（Virgil Mores Hillyer）</t>
    <phoneticPr fontId="4" type="noConversion"/>
  </si>
  <si>
    <t>小樹文化有限公司</t>
    <phoneticPr fontId="4" type="noConversion"/>
  </si>
  <si>
    <t>小學高年級、 國中</t>
    <phoneticPr fontId="4" type="noConversion"/>
  </si>
  <si>
    <t>9789865837143</t>
    <phoneticPr fontId="4" type="noConversion"/>
  </si>
  <si>
    <t>給中小學生讀的世界地理（下）</t>
    <phoneticPr fontId="2" type="noConversion"/>
  </si>
  <si>
    <t>維吉爾．希利爾（Virgil Mores Hillyer）</t>
    <phoneticPr fontId="4" type="noConversion"/>
  </si>
  <si>
    <t>小樹文化有限公司</t>
    <phoneticPr fontId="4" type="noConversion"/>
  </si>
  <si>
    <t>9789865837150</t>
    <phoneticPr fontId="4" type="noConversion"/>
  </si>
  <si>
    <t>Love without Borders：16歲的非洲小老師</t>
    <phoneticPr fontId="2" type="noConversion"/>
  </si>
  <si>
    <t>張綺亞（筆名：Khea Chang）</t>
    <phoneticPr fontId="4" type="noConversion"/>
  </si>
  <si>
    <t>白象文化事業有限公司</t>
    <phoneticPr fontId="4" type="noConversion"/>
  </si>
  <si>
    <t>9789863580942</t>
    <phoneticPr fontId="4" type="noConversion"/>
  </si>
  <si>
    <t>急診鋼鐵人Dr.魏的進擊</t>
    <phoneticPr fontId="2" type="noConversion"/>
  </si>
  <si>
    <t>急診醫師Dr.魏</t>
    <phoneticPr fontId="4" type="noConversion"/>
  </si>
  <si>
    <t>三采文化股份有限公司</t>
    <phoneticPr fontId="4" type="noConversion"/>
  </si>
  <si>
    <t>9789863422679</t>
    <phoneticPr fontId="4" type="noConversion"/>
  </si>
  <si>
    <t>捷克尋寶記</t>
    <phoneticPr fontId="2" type="noConversion"/>
  </si>
  <si>
    <t>Gomdori co.</t>
    <phoneticPr fontId="4" type="noConversion"/>
  </si>
  <si>
    <t>三采文化股份有限公司</t>
    <phoneticPr fontId="4" type="noConversion"/>
  </si>
  <si>
    <t>9789863422037</t>
    <phoneticPr fontId="4" type="noConversion"/>
  </si>
  <si>
    <t>波蘭尋寶記</t>
    <phoneticPr fontId="2" type="noConversion"/>
  </si>
  <si>
    <t>Sweet Factory</t>
    <phoneticPr fontId="4" type="noConversion"/>
  </si>
  <si>
    <t>9789863420897</t>
    <phoneticPr fontId="4" type="noConversion"/>
  </si>
  <si>
    <t>董牧師說故事：部落傳說與記實敘事</t>
    <phoneticPr fontId="2" type="noConversion"/>
  </si>
  <si>
    <t>董森永</t>
    <phoneticPr fontId="4" type="noConversion"/>
  </si>
  <si>
    <t>國立交通大學(國立交通大學出版社)</t>
    <phoneticPr fontId="4" type="noConversion"/>
  </si>
  <si>
    <t>小學高年級、 國中</t>
    <phoneticPr fontId="4" type="noConversion"/>
  </si>
  <si>
    <t>9789866301605</t>
    <phoneticPr fontId="4" type="noConversion"/>
  </si>
  <si>
    <t>今天好嗎？公主殿下</t>
    <phoneticPr fontId="2" type="noConversion"/>
  </si>
  <si>
    <t>張友漁</t>
    <phoneticPr fontId="4" type="noConversion"/>
  </si>
  <si>
    <t>也是文創有限公司 / 巴巴文化</t>
    <phoneticPr fontId="4" type="noConversion"/>
  </si>
  <si>
    <t>9789869033442</t>
    <phoneticPr fontId="4" type="noConversion"/>
  </si>
  <si>
    <t>安太郎の爺爺</t>
    <phoneticPr fontId="2" type="noConversion"/>
  </si>
  <si>
    <t>陳銘磻</t>
    <phoneticPr fontId="4" type="noConversion"/>
  </si>
  <si>
    <t>城邦文化事業股份有限公司布克文化</t>
    <phoneticPr fontId="4" type="noConversion"/>
  </si>
  <si>
    <t>9789865728083</t>
    <phoneticPr fontId="4" type="noConversion"/>
  </si>
  <si>
    <t>晨讀10分鐘:生涯探索故事集</t>
    <phoneticPr fontId="2" type="noConversion"/>
  </si>
  <si>
    <t>蕭敬騰、林美秀、陳建州、林生祥、蘇明進、徐超斌……等</t>
    <phoneticPr fontId="4" type="noConversion"/>
  </si>
  <si>
    <t>天下雜誌股份有限公司</t>
    <phoneticPr fontId="4" type="noConversion"/>
  </si>
  <si>
    <t>小學高年級、 國中</t>
    <phoneticPr fontId="4" type="noConversion"/>
  </si>
  <si>
    <t>9789862418567</t>
    <phoneticPr fontId="4" type="noConversion"/>
  </si>
  <si>
    <t>晨讀10分鐘:親情故事集</t>
    <phoneticPr fontId="2" type="noConversion"/>
  </si>
  <si>
    <t>詹弘志、雷驤、劉大任、劉靜娟、陳黎、宇文正、王盛弘、陳芳明、阿盛、周芬伶、蔡逸君、廖玉蕙……等</t>
    <phoneticPr fontId="4" type="noConversion"/>
  </si>
  <si>
    <t>天下雜誌股份有限公司</t>
    <phoneticPr fontId="4" type="noConversion"/>
  </si>
  <si>
    <t>9789862419595</t>
    <phoneticPr fontId="4" type="noConversion"/>
  </si>
  <si>
    <t>砲來了，金門快跑！</t>
    <phoneticPr fontId="2" type="noConversion"/>
  </si>
  <si>
    <t>張友漁</t>
    <phoneticPr fontId="4" type="noConversion"/>
  </si>
  <si>
    <t>四也出版公司(英屬維京群島商四也資本有限公司台灣分公司)</t>
    <phoneticPr fontId="4" type="noConversion"/>
  </si>
  <si>
    <t>9789866039607</t>
    <phoneticPr fontId="4" type="noConversion"/>
  </si>
  <si>
    <t>月光三部曲Ⅰ：淡水女巫的魔幻地圖</t>
    <phoneticPr fontId="2" type="noConversion"/>
  </si>
  <si>
    <t>張嘉驊</t>
    <phoneticPr fontId="4" type="noConversion"/>
  </si>
  <si>
    <t>9789866039560</t>
    <phoneticPr fontId="4" type="noConversion"/>
  </si>
  <si>
    <t>月光三部曲Ⅱ：巨靈動員令</t>
    <phoneticPr fontId="2" type="noConversion"/>
  </si>
  <si>
    <t>9789866039430</t>
    <phoneticPr fontId="4" type="noConversion"/>
  </si>
  <si>
    <t>月光三部曲Ⅲ：回家之路1947</t>
    <phoneticPr fontId="2" type="noConversion"/>
  </si>
  <si>
    <t>張嘉驊</t>
    <phoneticPr fontId="4" type="noConversion"/>
  </si>
  <si>
    <t>四也出版公司(英屬維京群島商四也資本有限公司台灣分公司)</t>
    <phoneticPr fontId="4" type="noConversion"/>
  </si>
  <si>
    <t>9789866039645</t>
    <phoneticPr fontId="4" type="noConversion"/>
  </si>
  <si>
    <t>有錢人不死的地方</t>
    <phoneticPr fontId="2" type="noConversion"/>
  </si>
  <si>
    <t>Isaac Bashevis Singer,譯／吳佩珊</t>
    <phoneticPr fontId="4" type="noConversion"/>
  </si>
  <si>
    <t>9789861900384</t>
    <phoneticPr fontId="4" type="noConversion"/>
  </si>
  <si>
    <t>時間的皺摺</t>
    <phoneticPr fontId="2" type="noConversion"/>
  </si>
  <si>
    <t>Madeleine L’Engle (麥德琳‧蘭歌)</t>
    <phoneticPr fontId="4" type="noConversion"/>
  </si>
  <si>
    <t>小學高年級、 國中</t>
    <phoneticPr fontId="4" type="noConversion"/>
  </si>
  <si>
    <t>9789866104466</t>
    <phoneticPr fontId="4" type="noConversion"/>
  </si>
  <si>
    <t>銀河的裂縫</t>
    <phoneticPr fontId="2" type="noConversion"/>
  </si>
  <si>
    <t>9789866104497</t>
    <phoneticPr fontId="4" type="noConversion"/>
  </si>
  <si>
    <t>一定會很開心</t>
    <phoneticPr fontId="2" type="noConversion"/>
  </si>
  <si>
    <t>中島京子</t>
    <phoneticPr fontId="4" type="noConversion"/>
  </si>
  <si>
    <t>9789869031769</t>
    <phoneticPr fontId="4" type="noConversion"/>
  </si>
  <si>
    <t>格林姊妹大冒險1：巨人謎案</t>
    <phoneticPr fontId="2" type="noConversion"/>
  </si>
  <si>
    <t>麥可．巴克雷（Michael Buckley）</t>
    <phoneticPr fontId="4" type="noConversion"/>
  </si>
  <si>
    <t>9789869107303</t>
    <phoneticPr fontId="4" type="noConversion"/>
  </si>
  <si>
    <t>怪咖三人組1：惡霸制裁計畫</t>
    <phoneticPr fontId="2" type="noConversion"/>
  </si>
  <si>
    <t>麥可．佛萊（Michael Fry）</t>
    <phoneticPr fontId="4" type="noConversion"/>
  </si>
  <si>
    <t>9789869107310</t>
    <phoneticPr fontId="4" type="noConversion"/>
  </si>
  <si>
    <t>格林姊妹大冒險2：古怪的嫌疑犯</t>
    <phoneticPr fontId="2" type="noConversion"/>
  </si>
  <si>
    <t>麥可．巴克雷（Michael Buckley）</t>
    <phoneticPr fontId="4" type="noConversion"/>
  </si>
  <si>
    <t>9789869107334</t>
    <phoneticPr fontId="4" type="noConversion"/>
  </si>
  <si>
    <t>面具男孩與妖精劇團</t>
    <phoneticPr fontId="2" type="noConversion"/>
  </si>
  <si>
    <t>威廉．亞歷山大（William Alexander）</t>
    <phoneticPr fontId="4" type="noConversion"/>
  </si>
  <si>
    <t>小學高年級、 國中</t>
    <phoneticPr fontId="4" type="noConversion"/>
  </si>
  <si>
    <t>9789869107327</t>
    <phoneticPr fontId="4" type="noConversion"/>
  </si>
  <si>
    <t>怪咖三人組2：絕不妥協</t>
    <phoneticPr fontId="2" type="noConversion"/>
  </si>
  <si>
    <t>麥可．佛萊（Michael Fry）</t>
    <phoneticPr fontId="4" type="noConversion"/>
  </si>
  <si>
    <t>9789869107341</t>
    <phoneticPr fontId="4" type="noConversion"/>
  </si>
  <si>
    <t>風的草原</t>
    <phoneticPr fontId="2" type="noConversion"/>
  </si>
  <si>
    <t>いわむらかずお</t>
    <phoneticPr fontId="4" type="noConversion"/>
  </si>
  <si>
    <t>小學高年級、 國中</t>
    <phoneticPr fontId="4" type="noConversion"/>
  </si>
  <si>
    <t>9789862741719</t>
    <phoneticPr fontId="4" type="noConversion"/>
  </si>
  <si>
    <t>黃昏的暴雨森林</t>
    <phoneticPr fontId="2" type="noConversion"/>
  </si>
  <si>
    <t>青林國際出版股份有限公司</t>
    <phoneticPr fontId="4" type="noConversion"/>
  </si>
  <si>
    <t>9789862741764</t>
    <phoneticPr fontId="4" type="noConversion"/>
  </si>
  <si>
    <t>霍爾頓的奇幻大冒險</t>
    <phoneticPr fontId="2" type="noConversion"/>
  </si>
  <si>
    <t>Lissa Evans</t>
    <phoneticPr fontId="4" type="noConversion"/>
  </si>
  <si>
    <t>9789862741702</t>
    <phoneticPr fontId="4" type="noConversion"/>
  </si>
  <si>
    <t>龍泉俠大戰謎霧人</t>
    <phoneticPr fontId="2" type="noConversion"/>
  </si>
  <si>
    <t>漢寶包</t>
    <phoneticPr fontId="4" type="noConversion"/>
  </si>
  <si>
    <t>蓋亞文化有限公司</t>
    <phoneticPr fontId="4" type="noConversion"/>
  </si>
  <si>
    <t>9789863191018</t>
    <phoneticPr fontId="4" type="noConversion"/>
  </si>
  <si>
    <t>文字魔人漫畫版5</t>
    <phoneticPr fontId="2" type="noConversion"/>
  </si>
  <si>
    <t>李赫原創；翁紹凱原著；賴有賢、張富龍漫畫</t>
    <phoneticPr fontId="4" type="noConversion"/>
  </si>
  <si>
    <t>紅狐文化事業有限公司</t>
    <phoneticPr fontId="4" type="noConversion"/>
  </si>
  <si>
    <t>9789867788351</t>
    <phoneticPr fontId="4" type="noConversion"/>
  </si>
  <si>
    <t>文字魔人漫畫版6</t>
    <phoneticPr fontId="2" type="noConversion"/>
  </si>
  <si>
    <t>李赫原創；翁紹凱原著；賴有賢、張富龍漫畫</t>
    <phoneticPr fontId="4" type="noConversion"/>
  </si>
  <si>
    <t>紅狐文化事業有限公司</t>
    <phoneticPr fontId="4" type="noConversion"/>
  </si>
  <si>
    <t>9789867788368</t>
    <phoneticPr fontId="4" type="noConversion"/>
  </si>
  <si>
    <t>幼獅少年雜誌</t>
    <phoneticPr fontId="2" type="noConversion"/>
  </si>
  <si>
    <t>幼獅文化事業股份有限公司</t>
    <phoneticPr fontId="4" type="noConversion"/>
  </si>
  <si>
    <t>10252991</t>
    <phoneticPr fontId="4" type="noConversion"/>
  </si>
  <si>
    <t>地球公民365</t>
    <phoneticPr fontId="2" type="noConversion"/>
  </si>
  <si>
    <t>泛亞國際文化科技股份有限公司</t>
    <phoneticPr fontId="4" type="noConversion"/>
  </si>
  <si>
    <t>18148875</t>
    <phoneticPr fontId="4" type="noConversion"/>
  </si>
  <si>
    <t>從地圖看世界</t>
    <phoneticPr fontId="2" type="noConversion"/>
  </si>
  <si>
    <t>DK出版社</t>
    <phoneticPr fontId="4" type="noConversion"/>
  </si>
  <si>
    <t>明山書局</t>
    <phoneticPr fontId="4" type="noConversion"/>
  </si>
  <si>
    <t>9789866384240</t>
    <phoneticPr fontId="4" type="noConversion"/>
  </si>
  <si>
    <t>星際奇航記</t>
    <phoneticPr fontId="2" type="noConversion"/>
  </si>
  <si>
    <t>GILES SPARROW</t>
    <phoneticPr fontId="4" type="noConversion"/>
  </si>
  <si>
    <t>三采文化股份有限公司</t>
    <phoneticPr fontId="4" type="noConversion"/>
  </si>
  <si>
    <t>9789863421467</t>
    <phoneticPr fontId="4" type="noConversion"/>
  </si>
  <si>
    <t>Neonb/文, 千根雅/企劃</t>
    <phoneticPr fontId="4" type="noConversion"/>
  </si>
  <si>
    <t>9789863422129</t>
    <phoneticPr fontId="4" type="noConversion"/>
  </si>
  <si>
    <t>關於邏輯學的100個故事</t>
    <phoneticPr fontId="2" type="noConversion"/>
  </si>
  <si>
    <t>吳正榮</t>
    <phoneticPr fontId="4" type="noConversion"/>
  </si>
  <si>
    <t>宇河文化出版有限公司</t>
    <phoneticPr fontId="4" type="noConversion"/>
  </si>
  <si>
    <t>9789576599828</t>
    <phoneticPr fontId="4" type="noConversion"/>
  </si>
  <si>
    <t>生活的證據：國民新詩讀本</t>
    <phoneticPr fontId="2" type="noConversion"/>
  </si>
  <si>
    <t>吳岱穎</t>
    <phoneticPr fontId="4" type="noConversion"/>
  </si>
  <si>
    <t>城邦文化事業(股)公司-麥田出版</t>
    <phoneticPr fontId="4" type="noConversion"/>
  </si>
  <si>
    <t>小學高年級、 國中、 高中</t>
    <phoneticPr fontId="4" type="noConversion"/>
  </si>
  <si>
    <t>9789863440956</t>
    <phoneticPr fontId="4" type="noConversion"/>
  </si>
  <si>
    <t>Arthur Conan Doyle</t>
    <phoneticPr fontId="4" type="noConversion"/>
  </si>
  <si>
    <t>9789861218854</t>
    <phoneticPr fontId="4" type="noConversion"/>
  </si>
  <si>
    <t>Michael Robertson</t>
    <phoneticPr fontId="4" type="noConversion"/>
  </si>
  <si>
    <t>城邦文化事業(股)公司-臉譜</t>
    <phoneticPr fontId="4" type="noConversion"/>
  </si>
  <si>
    <t>9789862353882</t>
    <phoneticPr fontId="4" type="noConversion"/>
  </si>
  <si>
    <t>翻糖花的奇幻裝飾造型</t>
    <phoneticPr fontId="2" type="noConversion"/>
  </si>
  <si>
    <t>Patricia Santoro</t>
    <phoneticPr fontId="4" type="noConversion"/>
  </si>
  <si>
    <t>教育之友文化有限公司</t>
    <phoneticPr fontId="4" type="noConversion"/>
  </si>
  <si>
    <t>9789865783266</t>
    <phoneticPr fontId="4" type="noConversion"/>
  </si>
  <si>
    <t>徐孝政</t>
    <phoneticPr fontId="4" type="noConversion"/>
  </si>
  <si>
    <t>教育之友文化有限公司</t>
    <phoneticPr fontId="4" type="noConversion"/>
  </si>
  <si>
    <t>9789865783174</t>
    <phoneticPr fontId="4" type="noConversion"/>
  </si>
  <si>
    <t>創意色彩榨汁機</t>
    <phoneticPr fontId="2" type="noConversion"/>
  </si>
  <si>
    <t>蘇菲‧佩脫瑪琪</t>
    <phoneticPr fontId="4" type="noConversion"/>
  </si>
  <si>
    <t>小典藏-典藏藝術家庭股份有限公司</t>
    <phoneticPr fontId="4" type="noConversion"/>
  </si>
  <si>
    <t>小學高年級、 國中、 高中</t>
    <phoneticPr fontId="4" type="noConversion"/>
  </si>
  <si>
    <t>9789866049729</t>
    <phoneticPr fontId="4" type="noConversion"/>
  </si>
  <si>
    <t>不依賴農藥的家庭菜園：掌握共生及混植法則，有效降低病蟲害</t>
    <phoneticPr fontId="2" type="noConversion"/>
  </si>
  <si>
    <t>Zenyoji Susumu</t>
    <phoneticPr fontId="4" type="noConversion"/>
  </si>
  <si>
    <t>讀書共和國文化有限公司-遠足文化</t>
    <phoneticPr fontId="4" type="noConversion"/>
  </si>
  <si>
    <t>9789865787448</t>
    <phoneticPr fontId="4" type="noConversion"/>
  </si>
  <si>
    <t>坂口MOTOKO</t>
    <phoneticPr fontId="4" type="noConversion"/>
  </si>
  <si>
    <t>9789865787677</t>
    <phoneticPr fontId="4" type="noConversion"/>
  </si>
  <si>
    <t>Whitney Sherman</t>
    <phoneticPr fontId="4" type="noConversion"/>
  </si>
  <si>
    <t>讀書共和國文化有限公司-木馬文化</t>
    <phoneticPr fontId="4" type="noConversion"/>
  </si>
  <si>
    <t>小學高年級、 國中、 高中</t>
    <phoneticPr fontId="4" type="noConversion"/>
  </si>
  <si>
    <t>9789865829988</t>
    <phoneticPr fontId="4" type="noConversion"/>
  </si>
  <si>
    <t>食材圖鑑</t>
    <phoneticPr fontId="2" type="noConversion"/>
  </si>
  <si>
    <t>木村義志、松井淳江</t>
    <phoneticPr fontId="4" type="noConversion"/>
  </si>
  <si>
    <t>小學高年級、 國中、 高中</t>
    <phoneticPr fontId="4" type="noConversion"/>
  </si>
  <si>
    <t>9789861778617</t>
    <phoneticPr fontId="4" type="noConversion"/>
  </si>
  <si>
    <t>Sherry,John Petersik</t>
    <phoneticPr fontId="4" type="noConversion"/>
  </si>
  <si>
    <t>讀書共和國文化有限公司-奇光出版</t>
    <phoneticPr fontId="4" type="noConversion"/>
  </si>
  <si>
    <t>9789868980990</t>
    <phoneticPr fontId="4" type="noConversion"/>
  </si>
  <si>
    <t>こうの史代</t>
    <phoneticPr fontId="4" type="noConversion"/>
  </si>
  <si>
    <t>漫遊者文化</t>
    <phoneticPr fontId="4" type="noConversion"/>
  </si>
  <si>
    <t>9789865671105</t>
    <phoneticPr fontId="4" type="noConversion"/>
  </si>
  <si>
    <t>勇者(略)</t>
    <phoneticPr fontId="2" type="noConversion"/>
  </si>
  <si>
    <t>BIGUN</t>
    <phoneticPr fontId="4" type="noConversion"/>
  </si>
  <si>
    <t>東立出版社</t>
    <phoneticPr fontId="4" type="noConversion"/>
  </si>
  <si>
    <t>9789863485780</t>
    <phoneticPr fontId="4" type="noConversion"/>
  </si>
  <si>
    <t>常勝</t>
    <phoneticPr fontId="4" type="noConversion"/>
  </si>
  <si>
    <t>東立出版社</t>
    <phoneticPr fontId="4" type="noConversion"/>
  </si>
  <si>
    <t>9789863820819</t>
    <phoneticPr fontId="4" type="noConversion"/>
  </si>
  <si>
    <t>常勝</t>
    <phoneticPr fontId="4" type="noConversion"/>
  </si>
  <si>
    <t>東立出版社</t>
    <phoneticPr fontId="4" type="noConversion"/>
  </si>
  <si>
    <t>9789863820819</t>
    <phoneticPr fontId="4" type="noConversion"/>
  </si>
  <si>
    <t>泰美斯之戰</t>
    <phoneticPr fontId="2" type="noConversion"/>
  </si>
  <si>
    <t>烏鴉小翼</t>
    <phoneticPr fontId="4" type="noConversion"/>
  </si>
  <si>
    <t>9789863652328</t>
    <phoneticPr fontId="4" type="noConversion"/>
  </si>
  <si>
    <t>鐵路便當之旅 台灣+沖繩篇</t>
    <phoneticPr fontId="2" type="noConversion"/>
  </si>
  <si>
    <t>監修：櫻井寬/作畫：早瀨淳</t>
    <phoneticPr fontId="4" type="noConversion"/>
  </si>
  <si>
    <t>9789863379317</t>
    <phoneticPr fontId="4" type="noConversion"/>
  </si>
  <si>
    <t>聲之形(第1~2集)</t>
    <phoneticPr fontId="2" type="noConversion"/>
  </si>
  <si>
    <t>大今良時</t>
    <phoneticPr fontId="4" type="noConversion"/>
  </si>
  <si>
    <t>東立出版社</t>
    <phoneticPr fontId="4" type="noConversion"/>
  </si>
  <si>
    <t>9789863650089</t>
    <phoneticPr fontId="4" type="noConversion"/>
  </si>
  <si>
    <t>印象派畫家的光影色彩世界</t>
    <phoneticPr fontId="2" type="noConversion"/>
  </si>
  <si>
    <t>杉全美帆子</t>
    <phoneticPr fontId="4" type="noConversion"/>
  </si>
  <si>
    <t>台灣東販</t>
    <phoneticPr fontId="4" type="noConversion"/>
  </si>
  <si>
    <t>小學高年級、國中</t>
    <phoneticPr fontId="4" type="noConversion"/>
  </si>
  <si>
    <t>9789863314745</t>
    <phoneticPr fontId="4" type="noConversion"/>
  </si>
  <si>
    <t>我是馬拉拉【青少年版】</t>
    <phoneticPr fontId="2" type="noConversion"/>
  </si>
  <si>
    <t>Malala Yousafzai、Patricia McCormick</t>
    <phoneticPr fontId="4" type="noConversion"/>
  </si>
  <si>
    <t>愛米粒出版有限公司</t>
    <phoneticPr fontId="4" type="noConversion"/>
  </si>
  <si>
    <t>小學高年級、國中</t>
    <phoneticPr fontId="4" type="noConversion"/>
  </si>
  <si>
    <t>9789869094627</t>
    <phoneticPr fontId="4" type="noConversion"/>
  </si>
  <si>
    <t>史懷哲：黑暗大陸裡的曙光</t>
    <phoneticPr fontId="2" type="noConversion"/>
  </si>
  <si>
    <t>作者： 李朋；譯者：王友芳；繪者：李代烈、金敏慶等</t>
    <phoneticPr fontId="4" type="noConversion"/>
  </si>
  <si>
    <t>小學高年級、國中</t>
    <phoneticPr fontId="4" type="noConversion"/>
  </si>
  <si>
    <t>9789574515707</t>
    <phoneticPr fontId="4" type="noConversion"/>
  </si>
  <si>
    <t>何權峰, 曾昭旭, 王乾任, 王溢嘉, 周慶華, 歐宗智, 郝譽翔, 劉軒, 張友漁, 傅佩榮, 曾漢塘</t>
    <phoneticPr fontId="4" type="noConversion"/>
  </si>
  <si>
    <t>國語日報社</t>
    <phoneticPr fontId="4" type="noConversion"/>
  </si>
  <si>
    <t>小學高年級、國中</t>
    <phoneticPr fontId="4" type="noConversion"/>
  </si>
  <si>
    <t>9789577517159</t>
    <phoneticPr fontId="4" type="noConversion"/>
  </si>
  <si>
    <t>木偶師</t>
    <phoneticPr fontId="2" type="noConversion"/>
  </si>
  <si>
    <t>蘿拉．愛米．舒麗茲(Laura Amy Schlitz)</t>
    <phoneticPr fontId="4" type="noConversion"/>
  </si>
  <si>
    <t>9789863204602</t>
    <phoneticPr fontId="4" type="noConversion"/>
  </si>
  <si>
    <t>養貓幸福百科：所有好主人該知道的事+讓愛貓和我都幸福</t>
    <phoneticPr fontId="2" type="noConversion"/>
  </si>
  <si>
    <t>金炳穆</t>
    <phoneticPr fontId="4" type="noConversion"/>
  </si>
  <si>
    <t>太雅出版有限公司</t>
    <phoneticPr fontId="4" type="noConversion"/>
  </si>
  <si>
    <t>小學高年級、國中</t>
    <phoneticPr fontId="4" type="noConversion"/>
  </si>
  <si>
    <t>9789863360568</t>
    <phoneticPr fontId="4" type="noConversion"/>
  </si>
  <si>
    <t>活用一輩子的旅行筆記術</t>
    <phoneticPr fontId="2" type="noConversion"/>
  </si>
  <si>
    <t>奧野宣之</t>
    <phoneticPr fontId="4" type="noConversion"/>
  </si>
  <si>
    <t>大田出版有限公司</t>
    <phoneticPr fontId="4" type="noConversion"/>
  </si>
  <si>
    <t>9789861793405</t>
    <phoneticPr fontId="4" type="noConversion"/>
  </si>
  <si>
    <t>原作：瓊安‧G‧羅賓森 監督：米林宏昌</t>
    <phoneticPr fontId="4" type="noConversion"/>
  </si>
  <si>
    <t>台灣東販</t>
    <phoneticPr fontId="4" type="noConversion"/>
  </si>
  <si>
    <t>9789863315124</t>
    <phoneticPr fontId="4" type="noConversion"/>
  </si>
  <si>
    <t>室內觀賞植物圖鑑（上）</t>
    <phoneticPr fontId="2" type="noConversion"/>
  </si>
  <si>
    <t>章錦瑜</t>
    <phoneticPr fontId="4" type="noConversion"/>
  </si>
  <si>
    <t>晨星出版有限公司</t>
    <phoneticPr fontId="4" type="noConversion"/>
  </si>
  <si>
    <t>小學高年級、國中、 高中</t>
    <phoneticPr fontId="4" type="noConversion"/>
  </si>
  <si>
    <t>9789861779232</t>
    <phoneticPr fontId="4" type="noConversion"/>
  </si>
  <si>
    <t>室內觀賞植物圖鑑（下）</t>
    <phoneticPr fontId="2" type="noConversion"/>
  </si>
  <si>
    <t>9789861779249</t>
    <phoneticPr fontId="4" type="noConversion"/>
  </si>
  <si>
    <t>Kinono、KoKai、Penpoint、ROCKAT 搖滾貓、Salah.D、左萱、蚩尤、啪機、捲貓、凱子包、馮筱鈞（xuelin）、慕夜、貓人中、簡嘉誠</t>
    <phoneticPr fontId="4" type="noConversion"/>
  </si>
  <si>
    <t>蓋亞文化有限公司</t>
    <phoneticPr fontId="4" type="noConversion"/>
  </si>
  <si>
    <t>9789863190837</t>
    <phoneticPr fontId="4" type="noConversion"/>
  </si>
  <si>
    <t>AKRU、ANTENNA牛魚、Kinono、lyrince、NIN、ROCKAT 搖滾貓、左萱、李隆杰、咖哩東、蚩尤、捲貓、馮筱鈞（xuelin）、簡嘉誠</t>
    <phoneticPr fontId="4" type="noConversion"/>
  </si>
  <si>
    <t>小學高年級、國中、 高中</t>
    <phoneticPr fontId="4" type="noConversion"/>
  </si>
  <si>
    <t>9789863190943</t>
    <phoneticPr fontId="4" type="noConversion"/>
  </si>
  <si>
    <t>AKRU、B.c.N.y.、LONLON、左萱、米奇鰻、我神舞（Five）、李隆杰、咖哩東、蚩尤、馮筱鈞（xuelin）、漢寶包、簡嘉誠</t>
    <phoneticPr fontId="4" type="noConversion"/>
  </si>
  <si>
    <t>9789863191087</t>
    <phoneticPr fontId="4" type="noConversion"/>
  </si>
  <si>
    <t>謝謝你，在這世界的一隅找到我（上）</t>
    <phoneticPr fontId="2" type="noConversion"/>
  </si>
  <si>
    <t>こうの史代</t>
    <phoneticPr fontId="4" type="noConversion"/>
  </si>
  <si>
    <t>漫遊者文化</t>
    <phoneticPr fontId="4" type="noConversion"/>
  </si>
  <si>
    <t>小學高年級、國中、 高中</t>
    <phoneticPr fontId="4" type="noConversion"/>
  </si>
  <si>
    <t>9789865956998</t>
    <phoneticPr fontId="4" type="noConversion"/>
  </si>
  <si>
    <t>謝謝你，在這世界的一隅找到我（下）</t>
    <phoneticPr fontId="2" type="noConversion"/>
  </si>
  <si>
    <t>9789865671006</t>
    <phoneticPr fontId="4" type="noConversion"/>
  </si>
  <si>
    <t>一夜新娘——望風亭傳奇</t>
    <phoneticPr fontId="2" type="noConversion"/>
  </si>
  <si>
    <t>王瓊玲</t>
    <phoneticPr fontId="4" type="noConversion"/>
  </si>
  <si>
    <t>三民書局</t>
    <phoneticPr fontId="4" type="noConversion"/>
  </si>
  <si>
    <t>小學高年級、國中、高中</t>
    <phoneticPr fontId="4" type="noConversion"/>
  </si>
  <si>
    <t>9789571458779</t>
    <phoneticPr fontId="4" type="noConversion"/>
  </si>
  <si>
    <t>蝴蝶生活史圖鑑</t>
    <phoneticPr fontId="2" type="noConversion"/>
  </si>
  <si>
    <t>呂至堅、陳建仁</t>
    <phoneticPr fontId="4" type="noConversion"/>
  </si>
  <si>
    <t>晨星出版有限公司</t>
    <phoneticPr fontId="4" type="noConversion"/>
  </si>
  <si>
    <t>9789861777849</t>
    <phoneticPr fontId="4" type="noConversion"/>
  </si>
  <si>
    <t>旅繪人生：一支筆、一張紙、一段美好的想像旅行</t>
    <phoneticPr fontId="2" type="noConversion"/>
  </si>
  <si>
    <t>Danny Gregory</t>
    <phoneticPr fontId="4" type="noConversion"/>
  </si>
  <si>
    <t>城邦文化事業股份有限公司馬可孛羅出版部</t>
    <phoneticPr fontId="4" type="noConversion"/>
  </si>
  <si>
    <t>高中、國中</t>
    <phoneticPr fontId="4" type="noConversion"/>
  </si>
  <si>
    <t>9789865722050</t>
    <phoneticPr fontId="4" type="noConversion"/>
  </si>
  <si>
    <t>旅之繪本Ⅷ--日本</t>
    <phoneticPr fontId="2" type="noConversion"/>
  </si>
  <si>
    <t>安野光雅</t>
    <phoneticPr fontId="4" type="noConversion"/>
  </si>
  <si>
    <t>青林國際出版股份有限公司</t>
    <phoneticPr fontId="4" type="noConversion"/>
  </si>
  <si>
    <t>國小中年級</t>
    <phoneticPr fontId="4" type="noConversion"/>
  </si>
  <si>
    <t>9789862741351</t>
    <phoneticPr fontId="4" type="noConversion"/>
  </si>
  <si>
    <t>AKRU、A士、BARZ、B.c.N.y.、Fuka、Kinono、KoKai、lyrince、ROCKAT 搖滾貓、YAYA、YinYin、左萱、田日、蚩尤、氫酸鉀、凱子包、釿Rozah、馮筱鈞（xuelin）、慕夜、簡嘉誠</t>
    <phoneticPr fontId="4" type="noConversion"/>
  </si>
  <si>
    <t>蓋亞文化有限公司</t>
    <phoneticPr fontId="4" type="noConversion"/>
  </si>
  <si>
    <t>國小高年級、國中、 高中</t>
    <phoneticPr fontId="4" type="noConversion"/>
  </si>
  <si>
    <t>9789863191261</t>
    <phoneticPr fontId="4" type="noConversion"/>
  </si>
  <si>
    <t>李偉文, AB寶(李欣澄、李欣恬)</t>
    <phoneticPr fontId="4" type="noConversion"/>
  </si>
  <si>
    <t>讀書共和國文化有限公司-野人文化</t>
    <phoneticPr fontId="4" type="noConversion"/>
  </si>
  <si>
    <t>國中 、 高中</t>
    <phoneticPr fontId="4" type="noConversion"/>
  </si>
  <si>
    <t>9789865723750</t>
    <phoneticPr fontId="4" type="noConversion"/>
  </si>
  <si>
    <t>我的野鳥朋友</t>
    <phoneticPr fontId="2" type="noConversion"/>
  </si>
  <si>
    <t>張伯權</t>
    <phoneticPr fontId="4" type="noConversion"/>
  </si>
  <si>
    <t>9789573273431</t>
    <phoneticPr fontId="4" type="noConversion"/>
  </si>
  <si>
    <t>森林秘境：生物學家的自然觀察年誌</t>
    <phoneticPr fontId="2" type="noConversion"/>
  </si>
  <si>
    <t>David George Haskell</t>
    <phoneticPr fontId="4" type="noConversion"/>
  </si>
  <si>
    <t>國中 、 高中</t>
    <phoneticPr fontId="4" type="noConversion"/>
  </si>
  <si>
    <t>9789862725801</t>
    <phoneticPr fontId="4" type="noConversion"/>
  </si>
  <si>
    <t>小小數學博物館</t>
    <phoneticPr fontId="2" type="noConversion"/>
  </si>
  <si>
    <t>Albrecht Beutelspacher</t>
    <phoneticPr fontId="4" type="noConversion"/>
  </si>
  <si>
    <t>天下雜誌股份有限公司</t>
    <phoneticPr fontId="4" type="noConversion"/>
  </si>
  <si>
    <t>國中 、 高中</t>
    <phoneticPr fontId="4" type="noConversion"/>
  </si>
  <si>
    <t>9789862419731</t>
    <phoneticPr fontId="4" type="noConversion"/>
  </si>
  <si>
    <t>給青年科學家的信</t>
    <phoneticPr fontId="2" type="noConversion"/>
  </si>
  <si>
    <t>愛德華‧奧斯本‧威爾森（Edward Osborne Wilson）</t>
    <phoneticPr fontId="4" type="noConversion"/>
  </si>
  <si>
    <t>聯經出版事業股份有限公司</t>
    <phoneticPr fontId="4" type="noConversion"/>
  </si>
  <si>
    <t>國中 、 高中</t>
    <phoneticPr fontId="4" type="noConversion"/>
  </si>
  <si>
    <t>9789570843422</t>
    <phoneticPr fontId="4" type="noConversion"/>
  </si>
  <si>
    <t>哇！顯微鏡下的世界真好玩！</t>
    <phoneticPr fontId="2" type="noConversion"/>
  </si>
  <si>
    <t>김종문</t>
    <phoneticPr fontId="4" type="noConversion"/>
  </si>
  <si>
    <t>三采文化股份有限公司</t>
    <phoneticPr fontId="4" type="noConversion"/>
  </si>
  <si>
    <t>國中、 高中</t>
    <phoneticPr fontId="4" type="noConversion"/>
  </si>
  <si>
    <t>9789863420248</t>
    <phoneticPr fontId="4" type="noConversion"/>
  </si>
  <si>
    <t>戲癮：台灣小劇場剖面</t>
    <phoneticPr fontId="2" type="noConversion"/>
  </si>
  <si>
    <t>洪欣慈、胡乃文、陳燕珩、蔡雯琪</t>
    <phoneticPr fontId="4" type="noConversion"/>
  </si>
  <si>
    <t>國立交通大學(國立交通大學出版社)</t>
    <phoneticPr fontId="4" type="noConversion"/>
  </si>
  <si>
    <t>國中、 高中</t>
    <phoneticPr fontId="4" type="noConversion"/>
  </si>
  <si>
    <t>9789866301728</t>
    <phoneticPr fontId="4" type="noConversion"/>
  </si>
  <si>
    <t>紙上放映：探看台灣導演本事</t>
    <phoneticPr fontId="2" type="noConversion"/>
  </si>
  <si>
    <t>王昀燕 主編</t>
    <phoneticPr fontId="4" type="noConversion"/>
  </si>
  <si>
    <t>書林出版有限公司</t>
    <phoneticPr fontId="4" type="noConversion"/>
  </si>
  <si>
    <t>國中、 高中</t>
    <phoneticPr fontId="4" type="noConversion"/>
  </si>
  <si>
    <t>9789574455980</t>
    <phoneticPr fontId="4" type="noConversion"/>
  </si>
  <si>
    <t>生命，才是最值得去的地方：敘事治療與旅行的相遇</t>
    <phoneticPr fontId="2" type="noConversion"/>
  </si>
  <si>
    <t>黃錦敦</t>
    <phoneticPr fontId="4" type="noConversion"/>
  </si>
  <si>
    <t>張老師文化事業股份有限公司</t>
    <phoneticPr fontId="4" type="noConversion"/>
  </si>
  <si>
    <t>9789576938337</t>
    <phoneticPr fontId="4" type="noConversion"/>
  </si>
  <si>
    <t>張立人</t>
    <phoneticPr fontId="4" type="noConversion"/>
  </si>
  <si>
    <t>張老師文化事業股份有限公司</t>
    <phoneticPr fontId="4" type="noConversion"/>
  </si>
  <si>
    <t>9789576938320</t>
    <phoneticPr fontId="4" type="noConversion"/>
  </si>
  <si>
    <t>黑手玩家：手作與生活器物的美好交會</t>
    <phoneticPr fontId="2" type="noConversion"/>
  </si>
  <si>
    <t>阿默（文字）．赤牛仔（手作）</t>
    <phoneticPr fontId="4" type="noConversion"/>
  </si>
  <si>
    <t>張老師文化事業股份有限公司</t>
    <phoneticPr fontId="4" type="noConversion"/>
  </si>
  <si>
    <t>9789576938443</t>
    <phoneticPr fontId="4" type="noConversion"/>
  </si>
  <si>
    <t>一生罕見的幸福Ⅱ：走下去，才有驚喜！</t>
    <phoneticPr fontId="2" type="noConversion"/>
  </si>
  <si>
    <t>巫錦輝</t>
    <phoneticPr fontId="4" type="noConversion"/>
  </si>
  <si>
    <t>9789576938467</t>
    <phoneticPr fontId="4" type="noConversion"/>
  </si>
  <si>
    <t>前進甜點之都：巧克力師的巴黎學藝告白</t>
    <phoneticPr fontId="2" type="noConversion"/>
  </si>
  <si>
    <t>鄭畬軒</t>
    <phoneticPr fontId="4" type="noConversion"/>
  </si>
  <si>
    <t>讀書共和國文化有限公司-奇光出版</t>
    <phoneticPr fontId="4" type="noConversion"/>
  </si>
  <si>
    <t>9789868980983</t>
    <phoneticPr fontId="4" type="noConversion"/>
  </si>
  <si>
    <t>下一站，布吉納法索</t>
    <phoneticPr fontId="2" type="noConversion"/>
  </si>
  <si>
    <t>朱淯銘◎著</t>
    <phoneticPr fontId="4" type="noConversion"/>
  </si>
  <si>
    <t>讀書共和國文化有限公司-我們出版</t>
    <phoneticPr fontId="4" type="noConversion"/>
  </si>
  <si>
    <t>9789869125208</t>
    <phoneticPr fontId="4" type="noConversion"/>
  </si>
  <si>
    <t>林佩穎、李怡志</t>
    <phoneticPr fontId="4" type="noConversion"/>
  </si>
  <si>
    <t>9789869108201</t>
    <phoneticPr fontId="4" type="noConversion"/>
  </si>
  <si>
    <t>你不可不知的酒的世界史</t>
    <phoneticPr fontId="2" type="noConversion"/>
  </si>
  <si>
    <t>宮崎 正勝</t>
    <phoneticPr fontId="4" type="noConversion"/>
  </si>
  <si>
    <t>讀書共和國文化有限公司-遠足文化</t>
    <phoneticPr fontId="4" type="noConversion"/>
  </si>
  <si>
    <t>9789865787646</t>
    <phoneticPr fontId="4" type="noConversion"/>
  </si>
  <si>
    <t>台灣園林宅第巡禮：透視台灣歷史脈動，觀看歷代望族風華</t>
    <phoneticPr fontId="2" type="noConversion"/>
  </si>
  <si>
    <t>張運宗</t>
    <phoneticPr fontId="4" type="noConversion"/>
  </si>
  <si>
    <t>讀書共和國文化有限公司-遠足文化</t>
    <phoneticPr fontId="4" type="noConversion"/>
  </si>
  <si>
    <t>9789865787660</t>
    <phoneticPr fontId="4" type="noConversion"/>
  </si>
  <si>
    <t>我的第六個孩子</t>
    <phoneticPr fontId="2" type="noConversion"/>
  </si>
  <si>
    <t>吳玉</t>
    <phoneticPr fontId="4" type="noConversion"/>
  </si>
  <si>
    <t>慈濟傳播人文志業基金會</t>
    <phoneticPr fontId="4" type="noConversion"/>
  </si>
  <si>
    <t>9789868989245</t>
    <phoneticPr fontId="4" type="noConversion"/>
  </si>
  <si>
    <t>陪他們走一段回家的路</t>
    <phoneticPr fontId="2" type="noConversion"/>
  </si>
  <si>
    <t>朱永祥</t>
    <phoneticPr fontId="4" type="noConversion"/>
  </si>
  <si>
    <t>讀書共和國文化有限公司-木馬文化</t>
    <phoneticPr fontId="4" type="noConversion"/>
  </si>
  <si>
    <t>9789863590545</t>
    <phoneticPr fontId="4" type="noConversion"/>
  </si>
  <si>
    <t>詩說歷史</t>
    <phoneticPr fontId="2" type="noConversion"/>
  </si>
  <si>
    <t>張之傑</t>
    <phoneticPr fontId="4" type="noConversion"/>
  </si>
  <si>
    <t>臺灣商務印書館</t>
    <phoneticPr fontId="4" type="noConversion"/>
  </si>
  <si>
    <t>9789570529104</t>
    <phoneticPr fontId="4" type="noConversion"/>
  </si>
  <si>
    <t>相信零可以成真</t>
    <phoneticPr fontId="2" type="noConversion"/>
  </si>
  <si>
    <t>Caryl M. Stern</t>
    <phoneticPr fontId="4" type="noConversion"/>
  </si>
  <si>
    <t>晨星出版有限公司</t>
    <phoneticPr fontId="4" type="noConversion"/>
  </si>
  <si>
    <t>9789861778501</t>
    <phoneticPr fontId="4" type="noConversion"/>
  </si>
  <si>
    <t>消除現代人煩惱的哲學圖鑑</t>
    <phoneticPr fontId="2" type="noConversion"/>
  </si>
  <si>
    <t>大城信哉、小川仁志</t>
    <phoneticPr fontId="4" type="noConversion"/>
  </si>
  <si>
    <t>晨星出版有限公司</t>
    <phoneticPr fontId="4" type="noConversion"/>
  </si>
  <si>
    <t>9789861778914</t>
    <phoneticPr fontId="4" type="noConversion"/>
  </si>
  <si>
    <t>走一個世紀的音樂路：廖年賦傳</t>
    <phoneticPr fontId="2" type="noConversion"/>
  </si>
  <si>
    <t>羅基敏</t>
    <phoneticPr fontId="4" type="noConversion"/>
  </si>
  <si>
    <t>華滋出版（信實文化）</t>
    <phoneticPr fontId="4" type="noConversion"/>
  </si>
  <si>
    <t>9789865767440</t>
    <phoneticPr fontId="4" type="noConversion"/>
  </si>
  <si>
    <t>改變世界的植物</t>
    <phoneticPr fontId="2" type="noConversion"/>
  </si>
  <si>
    <t>Toby Musgrave、Will Musgrave</t>
    <phoneticPr fontId="4" type="noConversion"/>
  </si>
  <si>
    <t>9789865767235</t>
    <phoneticPr fontId="4" type="noConversion"/>
  </si>
  <si>
    <t>古典音樂便利貼</t>
    <phoneticPr fontId="2" type="noConversion"/>
  </si>
  <si>
    <t>許麗雯</t>
    <phoneticPr fontId="4" type="noConversion"/>
  </si>
  <si>
    <t>華滋出版（信實文化）</t>
    <phoneticPr fontId="4" type="noConversion"/>
  </si>
  <si>
    <t>9789865767402</t>
    <phoneticPr fontId="4" type="noConversion"/>
  </si>
  <si>
    <t>黃武雄, 林將/合著</t>
    <phoneticPr fontId="4" type="noConversion"/>
  </si>
  <si>
    <t>讀書共和國文化有限公司-野人文化</t>
    <phoneticPr fontId="4" type="noConversion"/>
  </si>
  <si>
    <t>國中、 高中</t>
    <phoneticPr fontId="4" type="noConversion"/>
  </si>
  <si>
    <t>9789865723439</t>
    <phoneticPr fontId="4" type="noConversion"/>
  </si>
  <si>
    <t>別輕易相信！你必須知道的科學偽新聞</t>
    <phoneticPr fontId="2" type="noConversion"/>
  </si>
  <si>
    <t>黃俊儒</t>
    <phoneticPr fontId="4" type="noConversion"/>
  </si>
  <si>
    <t>時報文化出版企業股份有限公司</t>
    <phoneticPr fontId="4" type="noConversion"/>
  </si>
  <si>
    <t>9789571359052</t>
    <phoneticPr fontId="4" type="noConversion"/>
  </si>
  <si>
    <t>歷史課本沒寫出的隱情：那些帝王將相才子的苦痛</t>
    <phoneticPr fontId="2" type="noConversion"/>
  </si>
  <si>
    <t>譚健鍬</t>
    <phoneticPr fontId="4" type="noConversion"/>
  </si>
  <si>
    <t>時報文化出版企業股份有限公司</t>
    <phoneticPr fontId="4" type="noConversion"/>
  </si>
  <si>
    <t>9789571359410</t>
    <phoneticPr fontId="4" type="noConversion"/>
  </si>
  <si>
    <t>廖振順</t>
    <phoneticPr fontId="4" type="noConversion"/>
  </si>
  <si>
    <t>時報文化出版企業股份有限公司</t>
    <phoneticPr fontId="4" type="noConversion"/>
  </si>
  <si>
    <t>9789571359557</t>
    <phoneticPr fontId="4" type="noConversion"/>
  </si>
  <si>
    <t>教室外的五堂藝術課</t>
    <phoneticPr fontId="2" type="noConversion"/>
  </si>
  <si>
    <t>國中、 高中</t>
    <phoneticPr fontId="4" type="noConversion"/>
  </si>
  <si>
    <t>9789866006500</t>
    <phoneticPr fontId="4" type="noConversion"/>
  </si>
  <si>
    <t>海賊王的哲學課：正義、夢想和人生的偉大航道</t>
    <phoneticPr fontId="2" type="noConversion"/>
  </si>
  <si>
    <t>冀劍制</t>
    <phoneticPr fontId="4" type="noConversion"/>
  </si>
  <si>
    <t>啟動文化</t>
    <phoneticPr fontId="4" type="noConversion"/>
  </si>
  <si>
    <t>9789869055529</t>
    <phoneticPr fontId="4" type="noConversion"/>
  </si>
  <si>
    <t>放聲笑吧，就像從未受過傷一樣</t>
    <phoneticPr fontId="2" type="noConversion"/>
  </si>
  <si>
    <t>廖智</t>
    <phoneticPr fontId="4" type="noConversion"/>
  </si>
  <si>
    <t>9789868998391</t>
    <phoneticPr fontId="4" type="noConversion"/>
  </si>
  <si>
    <t>王昀燕、張麗伽、楊泰興、鄭任汶、蕭麗英</t>
    <phoneticPr fontId="4" type="noConversion"/>
  </si>
  <si>
    <t>9789573274889</t>
    <phoneticPr fontId="4" type="noConversion"/>
  </si>
  <si>
    <t>植物獵人的茶盜之旅：改變中英帝國財富版圖的茶葉貿易史</t>
    <phoneticPr fontId="2" type="noConversion"/>
  </si>
  <si>
    <t>莎拉．羅斯（Sarah Rose）</t>
    <phoneticPr fontId="4" type="noConversion"/>
  </si>
  <si>
    <t>城邦文化事業(股)公司-麥田出版</t>
    <phoneticPr fontId="4" type="noConversion"/>
  </si>
  <si>
    <t>9789863441151</t>
    <phoneticPr fontId="4" type="noConversion"/>
  </si>
  <si>
    <t>讀故事，學創新：創意企業家金點子紫皮書</t>
    <phoneticPr fontId="2" type="noConversion"/>
  </si>
  <si>
    <t>李錫東</t>
    <phoneticPr fontId="4" type="noConversion"/>
  </si>
  <si>
    <t>樂果文化事業有限公司</t>
    <phoneticPr fontId="4" type="noConversion"/>
  </si>
  <si>
    <t>9789865983550</t>
    <phoneticPr fontId="4" type="noConversion"/>
  </si>
  <si>
    <t>游乾桂</t>
    <phoneticPr fontId="4" type="noConversion"/>
  </si>
  <si>
    <t>9789574449637</t>
    <phoneticPr fontId="4" type="noConversion"/>
  </si>
  <si>
    <t>金壽映</t>
    <phoneticPr fontId="4" type="noConversion"/>
  </si>
  <si>
    <t>愛米粒出版有限公司</t>
    <phoneticPr fontId="4" type="noConversion"/>
  </si>
  <si>
    <t>9789869094641</t>
    <phoneticPr fontId="4" type="noConversion"/>
  </si>
  <si>
    <t>那些塵埃落下的地方</t>
    <phoneticPr fontId="2" type="noConversion"/>
  </si>
  <si>
    <t>王志誠(路寒袖)</t>
    <phoneticPr fontId="4" type="noConversion"/>
  </si>
  <si>
    <t>遠景出版事業有限公司</t>
    <phoneticPr fontId="4" type="noConversion"/>
  </si>
  <si>
    <t>9789573909187</t>
    <phoneticPr fontId="4" type="noConversion"/>
  </si>
  <si>
    <t>茶行的女兒</t>
    <phoneticPr fontId="2" type="noConversion"/>
  </si>
  <si>
    <t>王淑婉</t>
    <phoneticPr fontId="4" type="noConversion"/>
  </si>
  <si>
    <t>城邦文化事業股份有限公司馬可孛羅出版部</t>
    <phoneticPr fontId="4" type="noConversion"/>
  </si>
  <si>
    <t>9789866319983</t>
    <phoneticPr fontId="4" type="noConversion"/>
  </si>
  <si>
    <t>在遠方相遇</t>
    <phoneticPr fontId="2" type="noConversion"/>
  </si>
  <si>
    <t>陳德政</t>
    <phoneticPr fontId="4" type="noConversion"/>
  </si>
  <si>
    <t>讀書共和國文化有限公司-大家出版</t>
    <phoneticPr fontId="4" type="noConversion"/>
  </si>
  <si>
    <t>9789866179785</t>
    <phoneticPr fontId="4" type="noConversion"/>
  </si>
  <si>
    <t>你們你們好</t>
    <phoneticPr fontId="2" type="noConversion"/>
  </si>
  <si>
    <t>郝方竹</t>
    <phoneticPr fontId="4" type="noConversion"/>
  </si>
  <si>
    <t>9789862134849</t>
    <phoneticPr fontId="4" type="noConversion"/>
  </si>
  <si>
    <t>故事團團轉</t>
    <phoneticPr fontId="2" type="noConversion"/>
  </si>
  <si>
    <t>幾米</t>
    <phoneticPr fontId="4" type="noConversion"/>
  </si>
  <si>
    <t>9789862135396</t>
    <phoneticPr fontId="4" type="noConversion"/>
  </si>
  <si>
    <t>良露家之味</t>
    <phoneticPr fontId="2" type="noConversion"/>
  </si>
  <si>
    <t>韓良露</t>
    <phoneticPr fontId="4" type="noConversion"/>
  </si>
  <si>
    <t>9789862135624</t>
    <phoneticPr fontId="4" type="noConversion"/>
  </si>
  <si>
    <t>路過：這個世界教我的事</t>
    <phoneticPr fontId="2" type="noConversion"/>
  </si>
  <si>
    <t>黃于洋</t>
    <phoneticPr fontId="4" type="noConversion"/>
  </si>
  <si>
    <t>9789571359250</t>
    <phoneticPr fontId="4" type="noConversion"/>
  </si>
  <si>
    <t>跋涉：西藏逆旅</t>
    <phoneticPr fontId="2" type="noConversion"/>
  </si>
  <si>
    <t>馬霍拉斯</t>
    <phoneticPr fontId="4" type="noConversion"/>
  </si>
  <si>
    <t>9789571360171</t>
    <phoneticPr fontId="4" type="noConversion"/>
  </si>
  <si>
    <t>只讀好冊：李偉文的60本激賞書單</t>
    <phoneticPr fontId="2" type="noConversion"/>
  </si>
  <si>
    <t>李偉文</t>
    <phoneticPr fontId="4" type="noConversion"/>
  </si>
  <si>
    <t>9789571360928</t>
    <phoneticPr fontId="4" type="noConversion"/>
  </si>
  <si>
    <t>夢想•零極限：極地超馬選手陳彥博的熱血人生</t>
    <phoneticPr fontId="2" type="noConversion"/>
  </si>
  <si>
    <t>陳彥博</t>
    <phoneticPr fontId="4" type="noConversion"/>
  </si>
  <si>
    <t>9789862418116</t>
    <phoneticPr fontId="4" type="noConversion"/>
  </si>
  <si>
    <t>在白天做夢的人──從臺大醫師到網路教師，敢夢敢為的翻轉人生</t>
    <phoneticPr fontId="2" type="noConversion"/>
  </si>
  <si>
    <t>呂冠緯</t>
    <phoneticPr fontId="4" type="noConversion"/>
  </si>
  <si>
    <t>9789862726990</t>
    <phoneticPr fontId="4" type="noConversion"/>
  </si>
  <si>
    <t>與春光嬉戲(增訂新版)</t>
    <phoneticPr fontId="2" type="noConversion"/>
  </si>
  <si>
    <t>廖玉蕙</t>
    <phoneticPr fontId="4" type="noConversion"/>
  </si>
  <si>
    <t>9789574449262</t>
    <phoneticPr fontId="4" type="noConversion"/>
  </si>
  <si>
    <t>敻虹詩精選集・抒情詩</t>
    <phoneticPr fontId="2" type="noConversion"/>
  </si>
  <si>
    <t>敻虹</t>
    <phoneticPr fontId="4" type="noConversion"/>
  </si>
  <si>
    <t>佛光文化事業有限公司</t>
    <phoneticPr fontId="4" type="noConversion"/>
  </si>
  <si>
    <t>9789865777302</t>
    <phoneticPr fontId="4" type="noConversion"/>
  </si>
  <si>
    <t>妖精的小孩</t>
    <phoneticPr fontId="2" type="noConversion"/>
  </si>
  <si>
    <t>Eloise McGraw</t>
    <phoneticPr fontId="4" type="noConversion"/>
  </si>
  <si>
    <t>9789575749484</t>
    <phoneticPr fontId="4" type="noConversion"/>
  </si>
  <si>
    <t>雙面人生</t>
    <phoneticPr fontId="2" type="noConversion"/>
  </si>
  <si>
    <t>Jenny Valentine</t>
    <phoneticPr fontId="4" type="noConversion"/>
  </si>
  <si>
    <t>9789575749712</t>
    <phoneticPr fontId="4" type="noConversion"/>
  </si>
  <si>
    <t>先知＆先知的花園</t>
    <phoneticPr fontId="2" type="noConversion"/>
  </si>
  <si>
    <t>文／Kahlil Gibran；圖／Cristina Rinaldi　；譯／張琰、馬騋</t>
    <phoneticPr fontId="4" type="noConversion"/>
  </si>
  <si>
    <t>遊目族</t>
    <phoneticPr fontId="4" type="noConversion"/>
  </si>
  <si>
    <t>9789861900339</t>
    <phoneticPr fontId="4" type="noConversion"/>
  </si>
  <si>
    <t>請輕輕踩我的夢</t>
    <phoneticPr fontId="2" type="noConversion"/>
  </si>
  <si>
    <t>文／William Butler Yeats；譯／袁可嘉</t>
    <phoneticPr fontId="4" type="noConversion"/>
  </si>
  <si>
    <t>9789861900322</t>
    <phoneticPr fontId="4" type="noConversion"/>
  </si>
  <si>
    <t>羅生門</t>
    <phoneticPr fontId="2" type="noConversion"/>
  </si>
  <si>
    <t>文／芥川龍之介；譯／文潔若</t>
    <phoneticPr fontId="4" type="noConversion"/>
  </si>
  <si>
    <t>9789861900315</t>
    <phoneticPr fontId="4" type="noConversion"/>
  </si>
  <si>
    <t>奇蹟寄物商</t>
    <phoneticPr fontId="2" type="noConversion"/>
  </si>
  <si>
    <t>大山淳子</t>
    <phoneticPr fontId="4" type="noConversion"/>
  </si>
  <si>
    <t>9789865722166</t>
    <phoneticPr fontId="4" type="noConversion"/>
  </si>
  <si>
    <t>羊孩子</t>
    <phoneticPr fontId="2" type="noConversion"/>
  </si>
  <si>
    <t>Brock Cole (布洛克‧柯爾)</t>
    <phoneticPr fontId="4" type="noConversion"/>
  </si>
  <si>
    <t>9789866104381</t>
    <phoneticPr fontId="4" type="noConversion"/>
  </si>
  <si>
    <t>青春無期徒刑</t>
    <phoneticPr fontId="2" type="noConversion"/>
  </si>
  <si>
    <t>Sonya Hartnett</t>
    <phoneticPr fontId="4" type="noConversion"/>
  </si>
  <si>
    <t>9789865956905</t>
    <phoneticPr fontId="4" type="noConversion"/>
  </si>
  <si>
    <t>天地一沙鷗【全新結局完整版】</t>
    <phoneticPr fontId="2" type="noConversion"/>
  </si>
  <si>
    <t>李察‧巴哈（Richard Bach）</t>
    <phoneticPr fontId="4" type="noConversion"/>
  </si>
  <si>
    <t>9789863610595</t>
    <phoneticPr fontId="4" type="noConversion"/>
  </si>
  <si>
    <t>我親愛的瑪德蓮</t>
    <phoneticPr fontId="2" type="noConversion"/>
  </si>
  <si>
    <t>芭芭拉．康絲坦汀 Barbara Constantine</t>
    <phoneticPr fontId="4" type="noConversion"/>
  </si>
  <si>
    <t>9789573274490</t>
    <phoneticPr fontId="4" type="noConversion"/>
  </si>
  <si>
    <t>哈倫與故事之海</t>
    <phoneticPr fontId="2" type="noConversion"/>
  </si>
  <si>
    <t>Salman Rushdie</t>
    <phoneticPr fontId="4" type="noConversion"/>
  </si>
  <si>
    <t>9789862741412</t>
    <phoneticPr fontId="4" type="noConversion"/>
  </si>
  <si>
    <t>盧卡與生命之火</t>
    <phoneticPr fontId="2" type="noConversion"/>
  </si>
  <si>
    <t>9789862741573</t>
    <phoneticPr fontId="4" type="noConversion"/>
  </si>
  <si>
    <t>第十二個天使（二十週年紀念版）</t>
    <phoneticPr fontId="2" type="noConversion"/>
  </si>
  <si>
    <t>Og Mandino</t>
    <phoneticPr fontId="4" type="noConversion"/>
  </si>
  <si>
    <t>9789863610953</t>
    <phoneticPr fontId="4" type="noConversion"/>
  </si>
  <si>
    <t>全方位提升戰力　少年足球培訓手冊</t>
    <phoneticPr fontId="2" type="noConversion"/>
  </si>
  <si>
    <t>島田信幸‧三森YURIKA／監修</t>
    <phoneticPr fontId="4" type="noConversion"/>
  </si>
  <si>
    <t>9789863314028</t>
    <phoneticPr fontId="4" type="noConversion"/>
  </si>
  <si>
    <t>達人教你這樣做! 圖解機車模型製作法</t>
    <phoneticPr fontId="2" type="noConversion"/>
  </si>
  <si>
    <t>小田俊也、くろすぴー</t>
    <phoneticPr fontId="4" type="noConversion"/>
  </si>
  <si>
    <t>9789863314752</t>
    <phoneticPr fontId="4" type="noConversion"/>
  </si>
  <si>
    <t>THE ART OF回憶中の瑪妮</t>
    <phoneticPr fontId="2" type="noConversion"/>
  </si>
  <si>
    <t>米林宏昌</t>
    <phoneticPr fontId="4" type="noConversion"/>
  </si>
  <si>
    <t>9789863314936</t>
    <phoneticPr fontId="4" type="noConversion"/>
  </si>
  <si>
    <t>史上最完整魚類海鮮圖鑑：嚴選百種餐桌上的海鮮食材，從挑選、保存、處理到料理，一本全收錄！</t>
    <phoneticPr fontId="2" type="noConversion"/>
  </si>
  <si>
    <t>挪亞方舟文化創意工作室</t>
    <phoneticPr fontId="4" type="noConversion"/>
  </si>
  <si>
    <t>和平國際文化有限公司</t>
    <phoneticPr fontId="4" type="noConversion"/>
  </si>
  <si>
    <t>9789865894900</t>
    <phoneticPr fontId="4" type="noConversion"/>
  </si>
  <si>
    <t>台灣鐵路火車百科─台鐵‧高鐵‧捷運 第三版</t>
    <phoneticPr fontId="2" type="noConversion"/>
  </si>
  <si>
    <t>蘇昭旭</t>
    <phoneticPr fontId="4" type="noConversion"/>
  </si>
  <si>
    <t>人人出版股份有限公司</t>
    <phoneticPr fontId="4" type="noConversion"/>
  </si>
  <si>
    <t>9789865903404</t>
    <phoneticPr fontId="4" type="noConversion"/>
  </si>
  <si>
    <t>徹底圖解蔬菜種植：從基本知識到提高效率的種植技巧，一本就通！</t>
    <phoneticPr fontId="2" type="noConversion"/>
  </si>
  <si>
    <t>(監修)板木 利隆、川城 英夫</t>
    <phoneticPr fontId="4" type="noConversion"/>
  </si>
  <si>
    <t>9789865787363</t>
    <phoneticPr fontId="4" type="noConversion"/>
  </si>
  <si>
    <t>華倫．艾斯摩爾（Warren Elsmore）</t>
    <phoneticPr fontId="4" type="noConversion"/>
  </si>
  <si>
    <t>9789573272809</t>
    <phoneticPr fontId="4" type="noConversion"/>
  </si>
  <si>
    <t>一刻風景：15分鐘創意小盆栽、50道手作風景練習</t>
    <phoneticPr fontId="2" type="noConversion"/>
  </si>
  <si>
    <t>雷弘瑞 , 王之義</t>
    <phoneticPr fontId="4" type="noConversion"/>
  </si>
  <si>
    <t>四塊玉文創</t>
    <phoneticPr fontId="4" type="noConversion"/>
  </si>
  <si>
    <t>9789869008211</t>
    <phoneticPr fontId="4" type="noConversion"/>
  </si>
  <si>
    <t>艾姆兔</t>
    <phoneticPr fontId="4" type="noConversion"/>
  </si>
  <si>
    <t>原動力文化事業有限公司</t>
    <phoneticPr fontId="4" type="noConversion"/>
  </si>
  <si>
    <t>9789866081392</t>
    <phoneticPr fontId="4" type="noConversion"/>
  </si>
  <si>
    <t>隊長</t>
    <phoneticPr fontId="4" type="noConversion"/>
  </si>
  <si>
    <t>9789866081446</t>
    <phoneticPr fontId="4" type="noConversion"/>
  </si>
  <si>
    <t>阮光民</t>
    <phoneticPr fontId="4" type="noConversion"/>
  </si>
  <si>
    <t>9789863190875</t>
    <phoneticPr fontId="4" type="noConversion"/>
  </si>
  <si>
    <t>天國餐廳 第三集</t>
    <phoneticPr fontId="2" type="noConversion"/>
  </si>
  <si>
    <t>9789863191056</t>
    <phoneticPr fontId="4" type="noConversion"/>
  </si>
  <si>
    <t>LONLON</t>
    <phoneticPr fontId="4" type="noConversion"/>
  </si>
  <si>
    <t>9789863191254</t>
    <phoneticPr fontId="4" type="noConversion"/>
  </si>
  <si>
    <t>顆粒</t>
    <phoneticPr fontId="4" type="noConversion"/>
  </si>
  <si>
    <t>尖端出版</t>
    <phoneticPr fontId="4" type="noConversion"/>
  </si>
  <si>
    <t>9789571046006</t>
    <phoneticPr fontId="4" type="noConversion"/>
  </si>
  <si>
    <t>鬼太郎大全集(10冊)</t>
    <phoneticPr fontId="2" type="noConversion"/>
  </si>
  <si>
    <t>水木茂</t>
    <phoneticPr fontId="4" type="noConversion"/>
  </si>
  <si>
    <t>4717702255268</t>
    <phoneticPr fontId="4" type="noConversion"/>
  </si>
  <si>
    <t>葉志楓</t>
    <phoneticPr fontId="4" type="noConversion"/>
  </si>
  <si>
    <t>9789571046198</t>
    <phoneticPr fontId="4" type="noConversion"/>
  </si>
  <si>
    <t>勇往直前♥灰姑娘</t>
    <phoneticPr fontId="2" type="noConversion"/>
  </si>
  <si>
    <t>林珉萱(小威老師)</t>
    <phoneticPr fontId="4" type="noConversion"/>
  </si>
  <si>
    <t>9789571057033</t>
    <phoneticPr fontId="4" type="noConversion"/>
  </si>
  <si>
    <t>劍獅</t>
    <phoneticPr fontId="2" type="noConversion"/>
  </si>
  <si>
    <t>BARZ</t>
    <phoneticPr fontId="4" type="noConversion"/>
  </si>
  <si>
    <t>9789571055497</t>
    <phoneticPr fontId="4" type="noConversion"/>
  </si>
  <si>
    <t>羽海野 チカ</t>
    <phoneticPr fontId="4" type="noConversion"/>
  </si>
  <si>
    <t>4717702261696</t>
    <phoneticPr fontId="4" type="noConversion"/>
  </si>
  <si>
    <t>重版出來！第一集</t>
    <phoneticPr fontId="2" type="noConversion"/>
  </si>
  <si>
    <t>松田 奈緒子</t>
    <phoneticPr fontId="4" type="noConversion"/>
  </si>
  <si>
    <t>青文出版股份有限公司</t>
    <phoneticPr fontId="4" type="noConversion"/>
  </si>
  <si>
    <t>9789863561149</t>
    <phoneticPr fontId="4" type="noConversion"/>
  </si>
  <si>
    <t>甜蜜殺機番外篇</t>
    <phoneticPr fontId="2" type="noConversion"/>
  </si>
  <si>
    <t>T.K章世炘</t>
    <phoneticPr fontId="4" type="noConversion"/>
  </si>
  <si>
    <t>9789863487760</t>
    <phoneticPr fontId="4" type="noConversion"/>
  </si>
  <si>
    <t>自然界大變化【新版】</t>
    <phoneticPr fontId="2" type="noConversion"/>
  </si>
  <si>
    <t>BBC Natural History Unit</t>
    <phoneticPr fontId="4" type="noConversion"/>
  </si>
  <si>
    <t>9789861783208</t>
    <phoneticPr fontId="4" type="noConversion"/>
  </si>
  <si>
    <t>寄生蟲圖鑑：不可思議世界裡的居民們</t>
    <phoneticPr fontId="2" type="noConversion"/>
  </si>
  <si>
    <t>目黑寄生蟲館 / 大四疊半工作室</t>
    <phoneticPr fontId="4" type="noConversion"/>
  </si>
  <si>
    <t>9789862353912</t>
    <phoneticPr fontId="4" type="noConversion"/>
  </si>
  <si>
    <t>少年臺灣史</t>
    <phoneticPr fontId="2" type="noConversion"/>
  </si>
  <si>
    <t>周婉窈著;許書寧繪</t>
    <phoneticPr fontId="4" type="noConversion"/>
  </si>
  <si>
    <t>9789862940754</t>
    <phoneticPr fontId="4" type="noConversion"/>
  </si>
  <si>
    <t>走過阿塱壹古道</t>
    <phoneticPr fontId="2" type="noConversion"/>
  </si>
  <si>
    <t>社團法人屏東縣環境保護聯盟策劃</t>
    <phoneticPr fontId="4" type="noConversion"/>
  </si>
  <si>
    <t>9789862940815</t>
    <phoneticPr fontId="4" type="noConversion"/>
  </si>
  <si>
    <t>竹籬、長巷與麵疙瘩──高雄三軍眷村憶往</t>
    <phoneticPr fontId="2" type="noConversion"/>
  </si>
  <si>
    <t>劉治萍、繆正西著；郭聖華繪</t>
    <phoneticPr fontId="4" type="noConversion"/>
  </si>
  <si>
    <t>釀出版(秀威資訊)</t>
    <phoneticPr fontId="4" type="noConversion"/>
  </si>
  <si>
    <t>9789865696290</t>
    <phoneticPr fontId="4" type="noConversion"/>
  </si>
  <si>
    <t>七天學會用哲學思考</t>
    <phoneticPr fontId="2" type="noConversion"/>
  </si>
  <si>
    <t>蓋爾哈特．央斯特Gerhard Ernst</t>
    <phoneticPr fontId="4" type="noConversion"/>
  </si>
  <si>
    <t>9789571351841</t>
    <phoneticPr fontId="4" type="noConversion"/>
  </si>
  <si>
    <t>洪震宇</t>
    <phoneticPr fontId="4" type="noConversion"/>
  </si>
  <si>
    <t>9789573274834</t>
    <phoneticPr fontId="4" type="noConversion"/>
  </si>
  <si>
    <t>9789865678135</t>
    <phoneticPr fontId="4" type="noConversion"/>
  </si>
  <si>
    <t>太平輪一九四九（增修版）──航向台灣的故事</t>
    <phoneticPr fontId="2" type="noConversion"/>
  </si>
  <si>
    <t>9789866369544</t>
    <phoneticPr fontId="4" type="noConversion"/>
  </si>
  <si>
    <t>還好，我們可以練習快樂</t>
    <phoneticPr fontId="2" type="noConversion"/>
  </si>
  <si>
    <t>Rafael Santandreu</t>
    <phoneticPr fontId="4" type="noConversion"/>
  </si>
  <si>
    <t>平安文化有限公司</t>
    <phoneticPr fontId="4" type="noConversion"/>
  </si>
  <si>
    <t>9789578039230</t>
    <phoneticPr fontId="4" type="noConversion"/>
  </si>
  <si>
    <t>借鏡德國：一個台灣人的日耳曼觀察筆記</t>
    <phoneticPr fontId="2" type="noConversion"/>
  </si>
  <si>
    <t>劉威良</t>
    <phoneticPr fontId="4" type="noConversion"/>
  </si>
  <si>
    <t>9789862622179</t>
    <phoneticPr fontId="4" type="noConversion"/>
  </si>
  <si>
    <t>張正</t>
    <phoneticPr fontId="4" type="noConversion"/>
  </si>
  <si>
    <t>9789862622216</t>
    <phoneticPr fontId="4" type="noConversion"/>
  </si>
  <si>
    <t>王道劍（5冊）</t>
    <phoneticPr fontId="2" type="noConversion"/>
  </si>
  <si>
    <t>上官鼎(劉兆玄)</t>
    <phoneticPr fontId="4" type="noConversion"/>
  </si>
  <si>
    <t>9789573273691</t>
    <phoneticPr fontId="4" type="noConversion"/>
  </si>
  <si>
    <t>片桐酒鋪的副業</t>
    <phoneticPr fontId="2" type="noConversion"/>
  </si>
  <si>
    <t>德永圭</t>
    <phoneticPr fontId="4" type="noConversion"/>
  </si>
  <si>
    <t>9789573330585</t>
    <phoneticPr fontId="4" type="noConversion"/>
  </si>
  <si>
    <t>荒野裡的牧羊人</t>
    <phoneticPr fontId="2" type="noConversion"/>
  </si>
  <si>
    <t>黑蘇斯‧卡拉斯柯（Jesús Carrasco）</t>
    <phoneticPr fontId="4" type="noConversion"/>
  </si>
  <si>
    <t>9789573330813</t>
    <phoneticPr fontId="4" type="noConversion"/>
  </si>
  <si>
    <t>天才少年的奇幻冒險</t>
    <phoneticPr fontId="2" type="noConversion"/>
  </si>
  <si>
    <t>Reif Larsen</t>
    <phoneticPr fontId="4" type="noConversion"/>
  </si>
  <si>
    <t>9789868924475</t>
    <phoneticPr fontId="4" type="noConversion"/>
  </si>
  <si>
    <t>藝曲趣教遊2－藝遊未盡（附雙DVD）</t>
    <phoneticPr fontId="2" type="noConversion"/>
  </si>
  <si>
    <t>葉怡均、臺北曲藝團</t>
    <phoneticPr fontId="4" type="noConversion"/>
  </si>
  <si>
    <t>9789575749651</t>
    <phoneticPr fontId="4" type="noConversion"/>
  </si>
  <si>
    <t>顏瑞泓</t>
    <phoneticPr fontId="4" type="noConversion"/>
  </si>
  <si>
    <t>9789862727003</t>
    <phoneticPr fontId="4" type="noConversion"/>
  </si>
  <si>
    <t>台灣第一部本土醫院漫畫【醫院也瘋狂】第2集</t>
    <phoneticPr fontId="2" type="noConversion"/>
  </si>
  <si>
    <t>林子堯(雷亞)、梁德垣(兩元)</t>
    <phoneticPr fontId="4" type="noConversion"/>
  </si>
  <si>
    <t>林子堯</t>
    <phoneticPr fontId="4" type="noConversion"/>
  </si>
  <si>
    <t>9789574313518</t>
    <phoneticPr fontId="4" type="noConversion"/>
  </si>
  <si>
    <t>台灣第一部本土醫院漫畫【醫院也瘋狂】第3集</t>
    <phoneticPr fontId="2" type="noConversion"/>
  </si>
  <si>
    <t>大笑文化</t>
    <phoneticPr fontId="4" type="noConversion"/>
  </si>
  <si>
    <t>9789869082020</t>
    <phoneticPr fontId="4" type="noConversion"/>
  </si>
  <si>
    <t>手塚治虫</t>
    <phoneticPr fontId="4" type="noConversion"/>
  </si>
  <si>
    <t>台灣東販</t>
    <phoneticPr fontId="4" type="noConversion"/>
  </si>
  <si>
    <t>9789863310532</t>
    <phoneticPr fontId="4" type="noConversion"/>
  </si>
  <si>
    <t>山的禮物</t>
    <phoneticPr fontId="2" type="noConversion"/>
  </si>
  <si>
    <t>作者：武鹿悦子；繪者：末崎茂樹</t>
    <phoneticPr fontId="4" type="noConversion"/>
  </si>
  <si>
    <t>9789865925376</t>
    <phoneticPr fontId="4" type="noConversion"/>
  </si>
  <si>
    <t>鳥兒的山茶花餐廳</t>
    <phoneticPr fontId="2" type="noConversion"/>
  </si>
  <si>
    <t>大田黒摩利</t>
    <phoneticPr fontId="4" type="noConversion"/>
  </si>
  <si>
    <t>9789865925505</t>
    <phoneticPr fontId="4" type="noConversion"/>
  </si>
  <si>
    <t>這是我們的房子</t>
    <phoneticPr fontId="2" type="noConversion"/>
  </si>
  <si>
    <t>邁克．羅森　Michael Rosen</t>
    <phoneticPr fontId="4" type="noConversion"/>
  </si>
  <si>
    <t>9789865809331</t>
    <phoneticPr fontId="4" type="noConversion"/>
  </si>
  <si>
    <t>大熊去圖書館</t>
    <phoneticPr fontId="2" type="noConversion"/>
  </si>
  <si>
    <t>邦妮．貝克 (Bonny Becker)</t>
    <phoneticPr fontId="4" type="noConversion"/>
  </si>
  <si>
    <t>9789865809515</t>
    <phoneticPr fontId="4" type="noConversion"/>
  </si>
  <si>
    <t>大象大象去郊遊</t>
    <phoneticPr fontId="2" type="noConversion"/>
  </si>
  <si>
    <t>9789869033459</t>
    <phoneticPr fontId="4" type="noConversion"/>
  </si>
  <si>
    <t>有一顆水藍色的星球</t>
    <phoneticPr fontId="2" type="noConversion"/>
  </si>
  <si>
    <t>曹俊彥</t>
    <phoneticPr fontId="4" type="noConversion"/>
  </si>
  <si>
    <t>9789577517425</t>
    <phoneticPr fontId="4" type="noConversion"/>
  </si>
  <si>
    <t>我怎麼來的？</t>
    <phoneticPr fontId="2" type="noConversion"/>
  </si>
  <si>
    <t>文／陳美玲　繪圖／蘇意傑</t>
    <phoneticPr fontId="4" type="noConversion"/>
  </si>
  <si>
    <t>9789865964689</t>
    <phoneticPr fontId="4" type="noConversion"/>
  </si>
  <si>
    <t>神奇美髮師費多林</t>
    <phoneticPr fontId="2" type="noConversion"/>
  </si>
  <si>
    <t>Michael Roher</t>
    <phoneticPr fontId="4" type="noConversion"/>
  </si>
  <si>
    <t>9789575749477</t>
    <phoneticPr fontId="4" type="noConversion"/>
  </si>
  <si>
    <t>喀噠喀噠喀噠</t>
    <phoneticPr fontId="2" type="noConversion"/>
  </si>
  <si>
    <t>林小杯</t>
    <phoneticPr fontId="4" type="noConversion"/>
  </si>
  <si>
    <t>9789866049668</t>
    <phoneticPr fontId="4" type="noConversion"/>
  </si>
  <si>
    <t>只有一個學生的學校</t>
    <phoneticPr fontId="2" type="noConversion"/>
  </si>
  <si>
    <t>劉旭恭</t>
    <phoneticPr fontId="4" type="noConversion"/>
  </si>
  <si>
    <t>9789866049538</t>
    <phoneticPr fontId="4" type="noConversion"/>
  </si>
  <si>
    <t>什麼圓圓圓上天</t>
    <phoneticPr fontId="2" type="noConversion"/>
  </si>
  <si>
    <t>林蔚婷</t>
    <phoneticPr fontId="4" type="noConversion"/>
  </si>
  <si>
    <t>9789861895321</t>
    <phoneticPr fontId="4" type="noConversion"/>
  </si>
  <si>
    <t>下午茶，有規定</t>
    <phoneticPr fontId="2" type="noConversion"/>
  </si>
  <si>
    <t>9789861895352</t>
    <phoneticPr fontId="4" type="noConversion"/>
  </si>
  <si>
    <t>說到做到！</t>
    <phoneticPr fontId="2" type="noConversion"/>
  </si>
  <si>
    <t>文／Jean Leroy；圖／Matthieu Maudet ；譯／賴羽青</t>
    <phoneticPr fontId="4" type="noConversion"/>
  </si>
  <si>
    <t>9789861895314</t>
    <phoneticPr fontId="4" type="noConversion"/>
  </si>
  <si>
    <t>小噴火龍與白米飯</t>
    <phoneticPr fontId="2" type="noConversion"/>
  </si>
  <si>
    <t>9789863380429</t>
    <phoneticPr fontId="4" type="noConversion"/>
  </si>
  <si>
    <t>誰在敲門啊</t>
    <phoneticPr fontId="2" type="noConversion"/>
  </si>
  <si>
    <t>文/筒井賴子 圖/林明子</t>
    <phoneticPr fontId="4" type="noConversion"/>
  </si>
  <si>
    <t>9789862741436</t>
    <phoneticPr fontId="4" type="noConversion"/>
  </si>
  <si>
    <t>Tony Ross</t>
    <phoneticPr fontId="4" type="noConversion"/>
  </si>
  <si>
    <t>9789862741535</t>
    <phoneticPr fontId="4" type="noConversion"/>
  </si>
  <si>
    <t>這是誰的腳踏車</t>
    <phoneticPr fontId="2" type="noConversion"/>
  </si>
  <si>
    <t>高畠 純</t>
    <phoneticPr fontId="4" type="noConversion"/>
  </si>
  <si>
    <t>9789862741580</t>
    <phoneticPr fontId="4" type="noConversion"/>
  </si>
  <si>
    <t>爺爺的枴杖</t>
    <phoneticPr fontId="2" type="noConversion"/>
  </si>
  <si>
    <t>五味太郎</t>
    <phoneticPr fontId="4" type="noConversion"/>
  </si>
  <si>
    <t>9789862741542</t>
    <phoneticPr fontId="4" type="noConversion"/>
  </si>
  <si>
    <t>小兔子拉里拉耷</t>
    <phoneticPr fontId="2" type="noConversion"/>
  </si>
  <si>
    <t>Helen Cooper</t>
    <phoneticPr fontId="4" type="noConversion"/>
  </si>
  <si>
    <t>9789862741610</t>
    <phoneticPr fontId="4" type="noConversion"/>
  </si>
  <si>
    <t>我要開燈！</t>
    <phoneticPr fontId="2" type="noConversion"/>
  </si>
  <si>
    <t>9789862741658</t>
    <phoneticPr fontId="4" type="noConversion"/>
  </si>
  <si>
    <t>鯨魚寶寶快長大</t>
    <phoneticPr fontId="2" type="noConversion"/>
  </si>
  <si>
    <t>文/神沢利子 圖/あべ弘士</t>
    <phoneticPr fontId="4" type="noConversion"/>
  </si>
  <si>
    <t>菲力的17種情緒</t>
    <phoneticPr fontId="2" type="noConversion"/>
  </si>
  <si>
    <t>米奇巴克有限公司</t>
    <phoneticPr fontId="4" type="noConversion"/>
  </si>
  <si>
    <t>9789866215308</t>
    <phoneticPr fontId="4" type="noConversion"/>
  </si>
  <si>
    <t>我是老大！</t>
    <phoneticPr fontId="2" type="noConversion"/>
  </si>
  <si>
    <t>提利‧勒南 Thierry Lenain Alain Serres</t>
    <phoneticPr fontId="4" type="noConversion"/>
  </si>
  <si>
    <t>9789866215346</t>
    <phoneticPr fontId="4" type="noConversion"/>
  </si>
  <si>
    <t>薩琪想要一個小寶寶</t>
    <phoneticPr fontId="2" type="noConversion"/>
  </si>
  <si>
    <t>9789866215353</t>
    <phoneticPr fontId="4" type="noConversion"/>
  </si>
  <si>
    <t>獅子和兔子大對決</t>
    <phoneticPr fontId="2" type="noConversion"/>
  </si>
  <si>
    <t>艾力克斯‧拉提蒙 Alex Latimer</t>
    <phoneticPr fontId="4" type="noConversion"/>
  </si>
  <si>
    <t>9789866215377</t>
    <phoneticPr fontId="4" type="noConversion"/>
  </si>
  <si>
    <t>我要吃小孩</t>
    <phoneticPr fontId="2" type="noConversion"/>
  </si>
  <si>
    <t>sylviane donnio</t>
    <phoneticPr fontId="4" type="noConversion"/>
  </si>
  <si>
    <t>9789865876135</t>
    <phoneticPr fontId="4" type="noConversion"/>
  </si>
  <si>
    <t>小喵和紅色的大公車</t>
    <phoneticPr fontId="2" type="noConversion"/>
  </si>
  <si>
    <t>jane godwin</t>
    <phoneticPr fontId="4" type="noConversion"/>
  </si>
  <si>
    <t>9789865876142</t>
    <phoneticPr fontId="4" type="noConversion"/>
  </si>
  <si>
    <t>benji davies</t>
    <phoneticPr fontId="4" type="noConversion"/>
  </si>
  <si>
    <t>9789865876159</t>
    <phoneticPr fontId="4" type="noConversion"/>
  </si>
  <si>
    <t>環遊世界做蘋果派</t>
    <phoneticPr fontId="2" type="noConversion"/>
  </si>
  <si>
    <t>9789865811273</t>
    <phoneticPr fontId="4" type="noConversion"/>
  </si>
  <si>
    <t>大島英太郎 おおしま　えいたろう</t>
    <phoneticPr fontId="4" type="noConversion"/>
  </si>
  <si>
    <t>9789865811655</t>
    <phoneticPr fontId="4" type="noConversion"/>
  </si>
  <si>
    <t>瑪莉莎的章魚和其他不適當的寵物</t>
    <phoneticPr fontId="2" type="noConversion"/>
  </si>
  <si>
    <t>9789865811648</t>
    <phoneticPr fontId="4" type="noConversion"/>
  </si>
  <si>
    <t>小樟樹</t>
    <phoneticPr fontId="2" type="noConversion"/>
  </si>
  <si>
    <t>文：蔣家語 圖：陳志賢</t>
    <phoneticPr fontId="4" type="noConversion"/>
  </si>
  <si>
    <t>城邦文化事業股份有限公司水滴文化事業部</t>
    <phoneticPr fontId="4" type="noConversion"/>
  </si>
  <si>
    <t>9789868930636</t>
    <phoneticPr fontId="4" type="noConversion"/>
  </si>
  <si>
    <t>理察‧柯提斯(Richard Curtis)、蕾貝卡•寇柏(Rebecca Cobb)</t>
    <phoneticPr fontId="4" type="noConversion"/>
  </si>
  <si>
    <t>9789865730116</t>
    <phoneticPr fontId="4" type="noConversion"/>
  </si>
  <si>
    <t>森林</t>
    <phoneticPr fontId="2" type="noConversion"/>
  </si>
  <si>
    <t>Gwendal Le Bec</t>
    <phoneticPr fontId="4" type="noConversion"/>
  </si>
  <si>
    <t>9789577625465</t>
    <phoneticPr fontId="4" type="noConversion"/>
  </si>
  <si>
    <t>微生物：看不見的魔術師</t>
    <phoneticPr fontId="2" type="noConversion"/>
  </si>
  <si>
    <t>9789577625632</t>
    <phoneticPr fontId="4" type="noConversion"/>
  </si>
  <si>
    <t>功夫</t>
    <phoneticPr fontId="2" type="noConversion"/>
  </si>
  <si>
    <t>湯姆牛</t>
    <phoneticPr fontId="4" type="noConversion"/>
  </si>
  <si>
    <t>9789861614694</t>
    <phoneticPr fontId="4" type="noConversion"/>
  </si>
  <si>
    <t>做夢</t>
    <phoneticPr fontId="2" type="noConversion"/>
  </si>
  <si>
    <t>張小瑩</t>
    <phoneticPr fontId="4" type="noConversion"/>
  </si>
  <si>
    <t>9789861614830</t>
    <phoneticPr fontId="4" type="noConversion"/>
  </si>
  <si>
    <t>記事情</t>
    <phoneticPr fontId="2" type="noConversion"/>
  </si>
  <si>
    <t>作者：余麗瓊　繪者：朱成梁</t>
    <phoneticPr fontId="4" type="noConversion"/>
  </si>
  <si>
    <t>9789861614823</t>
    <phoneticPr fontId="4" type="noConversion"/>
  </si>
  <si>
    <t>九十九座山</t>
    <phoneticPr fontId="2" type="noConversion"/>
  </si>
  <si>
    <t>作者：李紫蓉　繪者：何耘之</t>
    <phoneticPr fontId="4" type="noConversion"/>
  </si>
  <si>
    <t>9789861615042</t>
    <phoneticPr fontId="4" type="noConversion"/>
  </si>
  <si>
    <t>棉婆婆睡不著</t>
    <phoneticPr fontId="2" type="noConversion"/>
  </si>
  <si>
    <t>作者：廖小琴　繪者：朱成梁</t>
    <phoneticPr fontId="4" type="noConversion"/>
  </si>
  <si>
    <t>9789861614755</t>
    <phoneticPr fontId="4" type="noConversion"/>
  </si>
  <si>
    <t>跑跑鎮</t>
    <phoneticPr fontId="2" type="noConversion"/>
  </si>
  <si>
    <t>作者：亞東　繪者：麥克小奎</t>
    <phoneticPr fontId="4" type="noConversion"/>
  </si>
  <si>
    <t>9789861615097</t>
    <phoneticPr fontId="4" type="noConversion"/>
  </si>
  <si>
    <t>遲到的理由</t>
    <phoneticPr fontId="2" type="noConversion"/>
  </si>
  <si>
    <t>姚佳</t>
    <phoneticPr fontId="4" type="noConversion"/>
  </si>
  <si>
    <t>9789861615103</t>
    <phoneticPr fontId="4" type="noConversion"/>
  </si>
  <si>
    <t>老虎先生</t>
    <phoneticPr fontId="2" type="noConversion"/>
  </si>
  <si>
    <t>9789863203698</t>
    <phoneticPr fontId="4" type="noConversion"/>
  </si>
  <si>
    <t>睡吧！像老虎一樣</t>
    <phoneticPr fontId="2" type="noConversion"/>
  </si>
  <si>
    <t>瑪麗．羅格(Mary Logue)</t>
    <phoneticPr fontId="4" type="noConversion"/>
  </si>
  <si>
    <t>9789863204381</t>
    <phoneticPr fontId="4" type="noConversion"/>
  </si>
  <si>
    <t>嗨！黑漆漆</t>
    <phoneticPr fontId="2" type="noConversion"/>
  </si>
  <si>
    <t>雷蒙尼．史尼奇(Lemony Snicket)</t>
    <phoneticPr fontId="4" type="noConversion"/>
  </si>
  <si>
    <t>9789863204763</t>
    <phoneticPr fontId="4" type="noConversion"/>
  </si>
  <si>
    <t>朋朋洗澎澎</t>
    <phoneticPr fontId="2" type="noConversion"/>
  </si>
  <si>
    <t>作者：及川賢治、竹內繭子 繪者：及川賢治、竹內繭子 譯者：黃郁欽</t>
    <phoneticPr fontId="4" type="noConversion"/>
  </si>
  <si>
    <t>9789862114285</t>
    <phoneticPr fontId="4" type="noConversion"/>
  </si>
  <si>
    <t>鳥兒的家</t>
    <phoneticPr fontId="2" type="noConversion"/>
  </si>
  <si>
    <t>作者：何華仁 繪者：何華仁</t>
    <phoneticPr fontId="4" type="noConversion"/>
  </si>
  <si>
    <t>9789862114797</t>
    <phoneticPr fontId="4" type="noConversion"/>
  </si>
  <si>
    <t>我贊成！</t>
    <phoneticPr fontId="2" type="noConversion"/>
  </si>
  <si>
    <t>作者：宮西達也 繪者：宮西達也 譯者：張桂娥</t>
    <phoneticPr fontId="4" type="noConversion"/>
  </si>
  <si>
    <t>9789862114100</t>
    <phoneticPr fontId="4" type="noConversion"/>
  </si>
  <si>
    <t>作者：楠　茂宣 繪者：石井聖岳 譯者：張桂娥</t>
    <phoneticPr fontId="4" type="noConversion"/>
  </si>
  <si>
    <t>9789862114377</t>
    <phoneticPr fontId="4" type="noConversion"/>
  </si>
  <si>
    <t>魔法骨頭</t>
    <phoneticPr fontId="2" type="noConversion"/>
  </si>
  <si>
    <t>作者：William Steig 繪者：William Steig 譯者：李貞慧</t>
    <phoneticPr fontId="4" type="noConversion"/>
  </si>
  <si>
    <t>9789862114902</t>
    <phoneticPr fontId="4" type="noConversion"/>
  </si>
  <si>
    <t>奶奶的記憶森林</t>
    <phoneticPr fontId="2" type="noConversion"/>
  </si>
  <si>
    <t>崔永嬿</t>
    <phoneticPr fontId="4" type="noConversion"/>
  </si>
  <si>
    <t>9789862419670</t>
    <phoneticPr fontId="4" type="noConversion"/>
  </si>
  <si>
    <t>威洛比先生的神奇樹</t>
    <phoneticPr fontId="2" type="noConversion"/>
  </si>
  <si>
    <t>Robert Barry</t>
    <phoneticPr fontId="4" type="noConversion"/>
  </si>
  <si>
    <t>9789862419717</t>
    <phoneticPr fontId="4" type="noConversion"/>
  </si>
  <si>
    <t>天亮了，開窗囉！</t>
    <phoneticPr fontId="2" type="noConversion"/>
  </si>
  <si>
    <t>荒井良二</t>
    <phoneticPr fontId="4" type="noConversion"/>
  </si>
  <si>
    <t>9789573273417</t>
    <phoneticPr fontId="4" type="noConversion"/>
  </si>
  <si>
    <t>頑固的鱷魚奶奶</t>
    <phoneticPr fontId="2" type="noConversion"/>
  </si>
  <si>
    <t>松山圓香（Madoka Matsuyama）</t>
    <phoneticPr fontId="4" type="noConversion"/>
  </si>
  <si>
    <t>9789573274544</t>
    <phoneticPr fontId="4" type="noConversion"/>
  </si>
  <si>
    <t>我的帽子</t>
    <phoneticPr fontId="2" type="noConversion"/>
  </si>
  <si>
    <t>佐野洋子 Yoko Sano</t>
    <phoneticPr fontId="4" type="noConversion"/>
  </si>
  <si>
    <t>9789862035320</t>
    <phoneticPr fontId="4" type="noConversion"/>
  </si>
  <si>
    <t>這是蘋果嗎？也許是喔</t>
    <phoneticPr fontId="2" type="noConversion"/>
  </si>
  <si>
    <t>ヨシタケシンスケ</t>
    <phoneticPr fontId="4" type="noConversion"/>
  </si>
  <si>
    <t>9789863422068</t>
    <phoneticPr fontId="4" type="noConversion"/>
  </si>
  <si>
    <t>文／王元容　插圖／張麗真　圖片／達志影像等</t>
    <phoneticPr fontId="4" type="noConversion"/>
  </si>
  <si>
    <t>9789865964580</t>
    <phoneticPr fontId="4" type="noConversion"/>
  </si>
  <si>
    <t>社區散步去</t>
    <phoneticPr fontId="2" type="noConversion"/>
  </si>
  <si>
    <t>文／何佳芬　插圖／林純純　圖片／社區發展協會等</t>
    <phoneticPr fontId="4" type="noConversion"/>
  </si>
  <si>
    <t>9789865964788</t>
    <phoneticPr fontId="4" type="noConversion"/>
  </si>
  <si>
    <t>國語日報週刊初階版</t>
    <phoneticPr fontId="2" type="noConversion"/>
  </si>
  <si>
    <t>全國兒童美語雜誌社</t>
    <phoneticPr fontId="4" type="noConversion"/>
  </si>
  <si>
    <t>馬諦斯的剪刀</t>
    <phoneticPr fontId="2" type="noConversion"/>
  </si>
  <si>
    <t>貞娜‧溫特</t>
    <phoneticPr fontId="4" type="noConversion"/>
  </si>
  <si>
    <t>9789866049644</t>
    <phoneticPr fontId="4" type="noConversion"/>
  </si>
  <si>
    <t>戴帽子的女孩</t>
    <phoneticPr fontId="2" type="noConversion"/>
  </si>
  <si>
    <t>作者:林滿秋 繪者:陳澄波</t>
    <phoneticPr fontId="4" type="noConversion"/>
  </si>
  <si>
    <t>9789866049545</t>
    <phoneticPr fontId="4" type="noConversion"/>
  </si>
  <si>
    <t>噓！我們有個計畫！</t>
    <phoneticPr fontId="2" type="noConversion"/>
  </si>
  <si>
    <t>Chris Haughton；譯／陶樂絲</t>
    <phoneticPr fontId="4" type="noConversion"/>
  </si>
  <si>
    <t>9789861894379</t>
    <phoneticPr fontId="4" type="noConversion"/>
  </si>
  <si>
    <t>還記得</t>
    <phoneticPr fontId="2" type="noConversion"/>
  </si>
  <si>
    <t>妮娜．雷登 Nina Laden / 雷娜塔．麗斯卡Renata Liwska</t>
    <phoneticPr fontId="4" type="noConversion"/>
  </si>
  <si>
    <t>9789866215315</t>
    <phoneticPr fontId="4" type="noConversion"/>
  </si>
  <si>
    <t>蘿拉・維卡羅・希格 Laura Vaccaro Seeger</t>
    <phoneticPr fontId="4" type="noConversion"/>
  </si>
  <si>
    <t>9789865811556</t>
    <phoneticPr fontId="4" type="noConversion"/>
  </si>
  <si>
    <t>Katie Daynes</t>
    <phoneticPr fontId="4" type="noConversion"/>
  </si>
  <si>
    <t>9789862923283</t>
    <phoneticPr fontId="4" type="noConversion"/>
  </si>
  <si>
    <t>鑽石之謎：雷思瑪雅少年偵探社1</t>
    <phoneticPr fontId="2" type="noConversion"/>
  </si>
  <si>
    <t>馬丁‧威德馬克 Martin Widmark</t>
    <phoneticPr fontId="4" type="noConversion"/>
  </si>
  <si>
    <t>9789866215278</t>
    <phoneticPr fontId="4" type="noConversion"/>
  </si>
  <si>
    <t>學校之謎：雷思瑪雅少年偵探社3</t>
    <phoneticPr fontId="2" type="noConversion"/>
  </si>
  <si>
    <t>9789866215292</t>
    <phoneticPr fontId="4" type="noConversion"/>
  </si>
  <si>
    <t>走進生命花園</t>
    <phoneticPr fontId="2" type="noConversion"/>
  </si>
  <si>
    <t>978-986-6215-25-4</t>
    <phoneticPr fontId="4" type="noConversion"/>
  </si>
  <si>
    <t>第36次優良圖書</t>
    <phoneticPr fontId="2" type="noConversion"/>
  </si>
  <si>
    <r>
      <rPr>
        <sz val="12"/>
        <color theme="1"/>
        <rFont val="新細明體"/>
        <family val="1"/>
        <charset val="136"/>
      </rPr>
      <t>社團法人台灣彩虹愛家生命教育協會</t>
    </r>
  </si>
  <si>
    <t>978-986-88224-6-7</t>
    <phoneticPr fontId="4" type="noConversion"/>
  </si>
  <si>
    <r>
      <rPr>
        <sz val="12"/>
        <color theme="1"/>
        <rFont val="新細明體"/>
        <family val="1"/>
        <charset val="136"/>
      </rPr>
      <t>水滴文化</t>
    </r>
  </si>
  <si>
    <t>978-986-88276-9-1</t>
    <phoneticPr fontId="4" type="noConversion"/>
  </si>
  <si>
    <t>978-986-89306-9-8</t>
    <phoneticPr fontId="4" type="noConversion"/>
  </si>
  <si>
    <r>
      <rPr>
        <sz val="12"/>
        <color theme="1"/>
        <rFont val="新細明體"/>
        <family val="1"/>
        <charset val="136"/>
      </rPr>
      <t>幼獅文化事業股份有限公司</t>
    </r>
  </si>
  <si>
    <t>978-957-574-935-4</t>
    <phoneticPr fontId="4" type="noConversion"/>
  </si>
  <si>
    <r>
      <rPr>
        <sz val="12"/>
        <color theme="1"/>
        <rFont val="新細明體"/>
        <family val="1"/>
        <charset val="136"/>
      </rPr>
      <t>道聲出版社</t>
    </r>
  </si>
  <si>
    <t>978-986-6205-84-2</t>
    <phoneticPr fontId="4" type="noConversion"/>
  </si>
  <si>
    <t>978-986-6205-89-7</t>
    <phoneticPr fontId="4" type="noConversion"/>
  </si>
  <si>
    <t>978-986-6205-99-6</t>
    <phoneticPr fontId="4" type="noConversion"/>
  </si>
  <si>
    <t>978-986-5809-04-1</t>
    <phoneticPr fontId="4" type="noConversion"/>
  </si>
  <si>
    <t>978-986-5809-05-8</t>
    <phoneticPr fontId="4" type="noConversion"/>
  </si>
  <si>
    <t>978-986-5809-21-8</t>
    <phoneticPr fontId="4" type="noConversion"/>
  </si>
  <si>
    <r>
      <rPr>
        <sz val="12"/>
        <color theme="1"/>
        <rFont val="新細明體"/>
        <family val="1"/>
        <charset val="136"/>
      </rPr>
      <t>小天下出版社</t>
    </r>
  </si>
  <si>
    <t>978-986-320-079-6</t>
    <phoneticPr fontId="4" type="noConversion"/>
  </si>
  <si>
    <t>978-986-320-109-0</t>
    <phoneticPr fontId="4" type="noConversion"/>
  </si>
  <si>
    <t>978-986-320-146-5</t>
    <phoneticPr fontId="4" type="noConversion"/>
  </si>
  <si>
    <t>978-986-320-203-5</t>
    <phoneticPr fontId="4" type="noConversion"/>
  </si>
  <si>
    <t>978-986-320-294-3</t>
    <phoneticPr fontId="4" type="noConversion"/>
  </si>
  <si>
    <t>978-986-320-321-6</t>
    <phoneticPr fontId="4" type="noConversion"/>
  </si>
  <si>
    <r>
      <rPr>
        <sz val="12"/>
        <color theme="1"/>
        <rFont val="新細明體"/>
        <family val="1"/>
        <charset val="136"/>
      </rPr>
      <t>三之三文化事業股份有限公司</t>
    </r>
  </si>
  <si>
    <t>小學中年級、高年級</t>
    <phoneticPr fontId="4" type="noConversion"/>
  </si>
  <si>
    <t>978-986-7295-95-8</t>
    <phoneticPr fontId="4" type="noConversion"/>
  </si>
  <si>
    <r>
      <rPr>
        <sz val="12"/>
        <color theme="1"/>
        <rFont val="新細明體"/>
        <family val="1"/>
        <charset val="136"/>
      </rPr>
      <t>聯經出版公司</t>
    </r>
  </si>
  <si>
    <t>471-113-238-737-7</t>
    <phoneticPr fontId="4" type="noConversion"/>
  </si>
  <si>
    <t>978-957-08-4236-4</t>
    <phoneticPr fontId="4" type="noConversion"/>
  </si>
  <si>
    <t>978-957-08-4139-8</t>
    <phoneticPr fontId="4" type="noConversion"/>
  </si>
  <si>
    <t>978-957-08-4177-0</t>
    <phoneticPr fontId="4" type="noConversion"/>
  </si>
  <si>
    <t>978-957-08-4190-9</t>
    <phoneticPr fontId="4" type="noConversion"/>
  </si>
  <si>
    <t>978-957-08-4235-7</t>
    <phoneticPr fontId="4" type="noConversion"/>
  </si>
  <si>
    <t>978-957-08-4257-9</t>
    <phoneticPr fontId="4" type="noConversion"/>
  </si>
  <si>
    <t>978-957-08-4272-2</t>
    <phoneticPr fontId="4" type="noConversion"/>
  </si>
  <si>
    <t>978-957-08-4304-0</t>
    <phoneticPr fontId="4" type="noConversion"/>
  </si>
  <si>
    <r>
      <rPr>
        <sz val="12"/>
        <color theme="1"/>
        <rFont val="新細明體"/>
        <family val="1"/>
        <charset val="136"/>
      </rPr>
      <t>典藏藝術家庭</t>
    </r>
  </si>
  <si>
    <t>978-986-6049-47-7</t>
    <phoneticPr fontId="4" type="noConversion"/>
  </si>
  <si>
    <r>
      <rPr>
        <sz val="12"/>
        <color theme="1"/>
        <rFont val="新細明體"/>
        <family val="1"/>
        <charset val="136"/>
      </rPr>
      <t>格林文化</t>
    </r>
  </si>
  <si>
    <t>978-986-189-423-2</t>
    <phoneticPr fontId="4" type="noConversion"/>
  </si>
  <si>
    <t>978-986-189-420-1</t>
    <phoneticPr fontId="4" type="noConversion"/>
  </si>
  <si>
    <t>978-986-189-407-2</t>
    <phoneticPr fontId="4" type="noConversion"/>
  </si>
  <si>
    <t>第36次優良圖書</t>
    <phoneticPr fontId="2" type="noConversion"/>
  </si>
  <si>
    <t>978-986-189-404-1</t>
    <phoneticPr fontId="4" type="noConversion"/>
  </si>
  <si>
    <t>小學中年級、高年級</t>
    <phoneticPr fontId="4" type="noConversion"/>
  </si>
  <si>
    <t>978-986-189-384-6</t>
    <phoneticPr fontId="4" type="noConversion"/>
  </si>
  <si>
    <r>
      <rPr>
        <sz val="12"/>
        <color theme="1"/>
        <rFont val="新細明體"/>
        <family val="1"/>
        <charset val="136"/>
      </rPr>
      <t>青林國際出版股份有限公司</t>
    </r>
  </si>
  <si>
    <t>小學中年級、高年級</t>
    <phoneticPr fontId="4" type="noConversion"/>
  </si>
  <si>
    <t>978-986-274-116-0</t>
    <phoneticPr fontId="4" type="noConversion"/>
  </si>
  <si>
    <t>第36次優良圖書</t>
    <phoneticPr fontId="2" type="noConversion"/>
  </si>
  <si>
    <r>
      <rPr>
        <sz val="12"/>
        <color theme="1"/>
        <rFont val="新細明體"/>
        <family val="1"/>
        <charset val="136"/>
      </rPr>
      <t>玉山社出版事業股份有限公司</t>
    </r>
  </si>
  <si>
    <t>978-986-294-042-6</t>
    <phoneticPr fontId="4" type="noConversion"/>
  </si>
  <si>
    <r>
      <rPr>
        <sz val="12"/>
        <color theme="1"/>
        <rFont val="新細明體"/>
        <family val="1"/>
        <charset val="136"/>
      </rPr>
      <t>天下雜誌股份有限公司</t>
    </r>
  </si>
  <si>
    <t>978-986-241-713-3</t>
    <phoneticPr fontId="4" type="noConversion"/>
  </si>
  <si>
    <r>
      <rPr>
        <sz val="12"/>
        <color theme="1"/>
        <rFont val="新細明體"/>
        <family val="1"/>
        <charset val="136"/>
      </rPr>
      <t>台灣東方出版社股份有限公司</t>
    </r>
  </si>
  <si>
    <t>978-957-570-975-4</t>
    <phoneticPr fontId="4" type="noConversion"/>
  </si>
  <si>
    <t>第36次優良圖書</t>
    <phoneticPr fontId="2" type="noConversion"/>
  </si>
  <si>
    <t>978-957-570-987-7</t>
    <phoneticPr fontId="4" type="noConversion"/>
  </si>
  <si>
    <t>978-957-570-998-3</t>
    <phoneticPr fontId="4" type="noConversion"/>
  </si>
  <si>
    <r>
      <rPr>
        <sz val="12"/>
        <color theme="1"/>
        <rFont val="新細明體"/>
        <family val="1"/>
        <charset val="136"/>
      </rPr>
      <t>信誼基金會信誼基金出版社</t>
    </r>
  </si>
  <si>
    <t>978-986-161-465-6</t>
    <phoneticPr fontId="4" type="noConversion"/>
  </si>
  <si>
    <t>第36次優良圖書</t>
    <phoneticPr fontId="2" type="noConversion"/>
  </si>
  <si>
    <t>小學中年級、高年級</t>
    <phoneticPr fontId="4" type="noConversion"/>
  </si>
  <si>
    <t>978-986-161-468-7</t>
    <phoneticPr fontId="4" type="noConversion"/>
  </si>
  <si>
    <t>978-986-161-460-1</t>
    <phoneticPr fontId="4" type="noConversion"/>
  </si>
  <si>
    <t>第36次優良圖書</t>
    <phoneticPr fontId="2" type="noConversion"/>
  </si>
  <si>
    <r>
      <rPr>
        <sz val="12"/>
        <color theme="1"/>
        <rFont val="新細明體"/>
        <family val="1"/>
        <charset val="136"/>
      </rPr>
      <t>上誼文化實業股份有限公司</t>
    </r>
  </si>
  <si>
    <t>978-957-762-543-4</t>
    <phoneticPr fontId="4" type="noConversion"/>
  </si>
  <si>
    <t>第36次優良圖書</t>
    <phoneticPr fontId="2" type="noConversion"/>
  </si>
  <si>
    <t>978-957-762-544-1</t>
    <phoneticPr fontId="4" type="noConversion"/>
  </si>
  <si>
    <r>
      <rPr>
        <sz val="12"/>
        <color theme="1"/>
        <rFont val="新細明體"/>
        <family val="1"/>
        <charset val="136"/>
      </rPr>
      <t>作者</t>
    </r>
    <r>
      <rPr>
        <sz val="12"/>
        <color theme="1"/>
        <rFont val="Times New Roman"/>
        <family val="1"/>
      </rPr>
      <t>:</t>
    </r>
    <r>
      <rPr>
        <sz val="12"/>
        <color theme="1"/>
        <rFont val="新細明體"/>
        <family val="1"/>
        <charset val="136"/>
      </rPr>
      <t>凱薩琳‧嘉柏拉</t>
    </r>
    <r>
      <rPr>
        <sz val="12"/>
        <color theme="1"/>
        <rFont val="Times New Roman"/>
        <family val="1"/>
      </rPr>
      <t>(Kathryn O. Galbraith)/</t>
    </r>
    <r>
      <rPr>
        <sz val="12"/>
        <color theme="1"/>
        <rFont val="新細明體"/>
        <family val="1"/>
        <charset val="136"/>
      </rPr>
      <t>繪者</t>
    </r>
    <r>
      <rPr>
        <sz val="12"/>
        <color theme="1"/>
        <rFont val="Times New Roman"/>
        <family val="1"/>
      </rPr>
      <t>:</t>
    </r>
    <r>
      <rPr>
        <sz val="12"/>
        <color theme="1"/>
        <rFont val="新細明體"/>
        <family val="1"/>
        <charset val="136"/>
      </rPr>
      <t>溫蒂‧哈波林</t>
    </r>
    <r>
      <rPr>
        <sz val="12"/>
        <color theme="1"/>
        <rFont val="Times New Roman"/>
        <family val="1"/>
      </rPr>
      <t>(Wendy Anderson Halperin)</t>
    </r>
    <phoneticPr fontId="4" type="noConversion"/>
  </si>
  <si>
    <t>978-957-762-540-3</t>
    <phoneticPr fontId="4" type="noConversion"/>
  </si>
  <si>
    <t>第36次優良圖書</t>
    <phoneticPr fontId="2" type="noConversion"/>
  </si>
  <si>
    <t>978-957-762-548-9</t>
    <phoneticPr fontId="4" type="noConversion"/>
  </si>
  <si>
    <r>
      <rPr>
        <sz val="12"/>
        <color theme="1"/>
        <rFont val="新細明體"/>
        <family val="1"/>
        <charset val="136"/>
      </rPr>
      <t>大穎文化事業股份有限公司</t>
    </r>
  </si>
  <si>
    <t>978-986-5925-15-4</t>
    <phoneticPr fontId="4" type="noConversion"/>
  </si>
  <si>
    <r>
      <rPr>
        <sz val="12"/>
        <color theme="1"/>
        <rFont val="新細明體"/>
        <family val="1"/>
        <charset val="136"/>
      </rPr>
      <t>臺灣麥克股份有限公司</t>
    </r>
  </si>
  <si>
    <t>978-986-203-456-9
978-986-203-457-6</t>
    <phoneticPr fontId="4" type="noConversion"/>
  </si>
  <si>
    <t>978-986-203-461-3</t>
    <phoneticPr fontId="4" type="noConversion"/>
  </si>
  <si>
    <t>小學中年級、高年級</t>
    <phoneticPr fontId="4" type="noConversion"/>
  </si>
  <si>
    <t>978-986-203-462-0</t>
    <phoneticPr fontId="4" type="noConversion"/>
  </si>
  <si>
    <r>
      <rPr>
        <sz val="12"/>
        <color theme="1"/>
        <rFont val="新細明體"/>
        <family val="1"/>
        <charset val="136"/>
      </rPr>
      <t>小魯文化事業股份有限公司</t>
    </r>
  </si>
  <si>
    <t>978-986-211-163-5</t>
    <phoneticPr fontId="4" type="noConversion"/>
  </si>
  <si>
    <r>
      <rPr>
        <sz val="12"/>
        <color theme="1"/>
        <rFont val="新細明體"/>
        <family val="1"/>
        <charset val="136"/>
      </rPr>
      <t>維京國際股份有限公司</t>
    </r>
  </si>
  <si>
    <t>978-986-6310-93-5</t>
    <phoneticPr fontId="4" type="noConversion"/>
  </si>
  <si>
    <t>978-986-6310-96-6</t>
    <phoneticPr fontId="4" type="noConversion"/>
  </si>
  <si>
    <t>978-986-6310-99-7</t>
    <phoneticPr fontId="4" type="noConversion"/>
  </si>
  <si>
    <t>978-986-5811-01-3</t>
    <phoneticPr fontId="4" type="noConversion"/>
  </si>
  <si>
    <t>小學中年級、高年級  國中</t>
    <phoneticPr fontId="4" type="noConversion"/>
  </si>
  <si>
    <t>978-986-5811-30-3</t>
    <phoneticPr fontId="4" type="noConversion"/>
  </si>
  <si>
    <t>第36次優良圖書</t>
    <phoneticPr fontId="2" type="noConversion"/>
  </si>
  <si>
    <r>
      <rPr>
        <sz val="12"/>
        <color theme="1"/>
        <rFont val="新細明體"/>
        <family val="1"/>
        <charset val="136"/>
      </rPr>
      <t>遠流出版事業股份有限公司</t>
    </r>
  </si>
  <si>
    <t>小學中年級、高年級 國中</t>
    <phoneticPr fontId="4" type="noConversion"/>
  </si>
  <si>
    <t>978-957-32-7132-1</t>
    <phoneticPr fontId="4" type="noConversion"/>
  </si>
  <si>
    <t>小學中年級、高年級 國中</t>
    <phoneticPr fontId="4" type="noConversion"/>
  </si>
  <si>
    <t>978-957-32-7148-2</t>
    <phoneticPr fontId="4" type="noConversion"/>
  </si>
  <si>
    <t>978-957-32-7228-1</t>
    <phoneticPr fontId="4" type="noConversion"/>
  </si>
  <si>
    <t>978-957-32-7307-3</t>
    <phoneticPr fontId="4" type="noConversion"/>
  </si>
  <si>
    <t>978-986-211-406-3</t>
    <phoneticPr fontId="4" type="noConversion"/>
  </si>
  <si>
    <r>
      <rPr>
        <sz val="12"/>
        <color theme="1"/>
        <rFont val="新細明體"/>
        <family val="1"/>
        <charset val="136"/>
      </rPr>
      <t>阿布拉教育文化有限公司</t>
    </r>
  </si>
  <si>
    <t>978-986-5876-09-8</t>
    <phoneticPr fontId="4" type="noConversion"/>
  </si>
  <si>
    <r>
      <rPr>
        <sz val="12"/>
        <color theme="1"/>
        <rFont val="新細明體"/>
        <family val="1"/>
        <charset val="136"/>
      </rPr>
      <t>遠足文化事業股份有限公司</t>
    </r>
    <r>
      <rPr>
        <sz val="12"/>
        <color theme="1"/>
        <rFont val="Times New Roman"/>
        <family val="1"/>
      </rPr>
      <t>-</t>
    </r>
    <r>
      <rPr>
        <sz val="12"/>
        <color theme="1"/>
        <rFont val="新細明體"/>
        <family val="1"/>
        <charset val="136"/>
      </rPr>
      <t>繆思出版</t>
    </r>
  </si>
  <si>
    <t>小學中年級、高年級 國中</t>
    <phoneticPr fontId="4" type="noConversion"/>
  </si>
  <si>
    <t>978-986-6026-44-7</t>
    <phoneticPr fontId="4" type="noConversion"/>
  </si>
  <si>
    <r>
      <rPr>
        <sz val="12"/>
        <color theme="1"/>
        <rFont val="新細明體"/>
        <family val="1"/>
        <charset val="136"/>
      </rPr>
      <t>和英文化事業有限公司</t>
    </r>
  </si>
  <si>
    <t>978-986-6608-70-4</t>
    <phoneticPr fontId="4" type="noConversion"/>
  </si>
  <si>
    <t>978-986-211-357-8</t>
    <phoneticPr fontId="4" type="noConversion"/>
  </si>
  <si>
    <t>978-986-211-335-6</t>
    <phoneticPr fontId="4" type="noConversion"/>
  </si>
  <si>
    <t>978-986-211-332-5</t>
    <phoneticPr fontId="4" type="noConversion"/>
  </si>
  <si>
    <t>978-986-211-376-9</t>
    <phoneticPr fontId="4" type="noConversion"/>
  </si>
  <si>
    <t>小學中年級、高年級 國中</t>
    <phoneticPr fontId="4" type="noConversion"/>
  </si>
  <si>
    <t>978-986-211-378-3</t>
    <phoneticPr fontId="4" type="noConversion"/>
  </si>
  <si>
    <t>第36次優良圖書</t>
    <phoneticPr fontId="2" type="noConversion"/>
  </si>
  <si>
    <t>小學中年級、高年級 國中 高中</t>
    <phoneticPr fontId="4" type="noConversion"/>
  </si>
  <si>
    <t>978-986-211-393-6</t>
    <phoneticPr fontId="4" type="noConversion"/>
  </si>
  <si>
    <t>第36次優良圖書</t>
    <phoneticPr fontId="2" type="noConversion"/>
  </si>
  <si>
    <r>
      <rPr>
        <sz val="12"/>
        <color theme="1"/>
        <rFont val="新細明體"/>
        <family val="1"/>
        <charset val="136"/>
      </rPr>
      <t>二魚文化事業有限公司</t>
    </r>
  </si>
  <si>
    <t>小學中年級、高年級 國中 高中</t>
    <phoneticPr fontId="4" type="noConversion"/>
  </si>
  <si>
    <t>978-986-5813-11-6</t>
    <phoneticPr fontId="4" type="noConversion"/>
  </si>
  <si>
    <r>
      <rPr>
        <sz val="12"/>
        <color theme="1"/>
        <rFont val="新細明體"/>
        <family val="1"/>
        <charset val="136"/>
      </rPr>
      <t>國立交通大學出版社</t>
    </r>
  </si>
  <si>
    <t>小學低年級</t>
    <phoneticPr fontId="4" type="noConversion"/>
  </si>
  <si>
    <t>978-986-6301-59-9</t>
    <phoneticPr fontId="4" type="noConversion"/>
  </si>
  <si>
    <r>
      <rPr>
        <sz val="12"/>
        <color theme="1"/>
        <rFont val="新細明體"/>
        <family val="1"/>
        <charset val="136"/>
      </rPr>
      <t>親親文化事業有限公司</t>
    </r>
  </si>
  <si>
    <t>978-986-5964-41-2</t>
    <phoneticPr fontId="4" type="noConversion"/>
  </si>
  <si>
    <t>978-986-5964-39-9</t>
    <phoneticPr fontId="4" type="noConversion"/>
  </si>
  <si>
    <t>小學低年級</t>
    <phoneticPr fontId="4" type="noConversion"/>
  </si>
  <si>
    <t>978-986-5964-43-6</t>
    <phoneticPr fontId="4" type="noConversion"/>
  </si>
  <si>
    <t>第36次優良圖書</t>
    <phoneticPr fontId="2" type="noConversion"/>
  </si>
  <si>
    <t>小學低年級</t>
    <phoneticPr fontId="4" type="noConversion"/>
  </si>
  <si>
    <t>978-986-5964-44-3</t>
    <phoneticPr fontId="4" type="noConversion"/>
  </si>
  <si>
    <t>978-986-5964-42-9</t>
    <phoneticPr fontId="4" type="noConversion"/>
  </si>
  <si>
    <t>978-957-574-936-1</t>
    <phoneticPr fontId="4" type="noConversion"/>
  </si>
  <si>
    <r>
      <rPr>
        <sz val="12"/>
        <color theme="1"/>
        <rFont val="新細明體"/>
        <family val="1"/>
        <charset val="136"/>
      </rPr>
      <t>大塊文化出版股份有限公司</t>
    </r>
  </si>
  <si>
    <t>978-986-213-445-0</t>
    <phoneticPr fontId="4" type="noConversion"/>
  </si>
  <si>
    <t>小學低年級、中年級</t>
    <phoneticPr fontId="4" type="noConversion"/>
  </si>
  <si>
    <t>978-986-320-125-0</t>
    <phoneticPr fontId="4" type="noConversion"/>
  </si>
  <si>
    <t>978-986-320-267-7</t>
    <phoneticPr fontId="4" type="noConversion"/>
  </si>
  <si>
    <t>978-986-320-300-1</t>
    <phoneticPr fontId="4" type="noConversion"/>
  </si>
  <si>
    <r>
      <rPr>
        <sz val="12"/>
        <color theme="1"/>
        <rFont val="新細明體"/>
        <family val="1"/>
        <charset val="136"/>
      </rPr>
      <t>遠見天下文化出版</t>
    </r>
  </si>
  <si>
    <t>978-986-320-123-6</t>
    <phoneticPr fontId="4" type="noConversion"/>
  </si>
  <si>
    <t>978-986-320-153-3</t>
    <phoneticPr fontId="4" type="noConversion"/>
  </si>
  <si>
    <t>978-986-320-240-0</t>
    <phoneticPr fontId="4" type="noConversion"/>
  </si>
  <si>
    <t>小學低年級、中年級</t>
    <phoneticPr fontId="4" type="noConversion"/>
  </si>
  <si>
    <t>978-986-320-255-4</t>
    <phoneticPr fontId="4" type="noConversion"/>
  </si>
  <si>
    <t>小學低年級、中年級</t>
    <phoneticPr fontId="4" type="noConversion"/>
  </si>
  <si>
    <t>978-986-320-315-5</t>
    <phoneticPr fontId="4" type="noConversion"/>
  </si>
  <si>
    <r>
      <rPr>
        <sz val="12"/>
        <color theme="1"/>
        <rFont val="新細明體"/>
        <family val="1"/>
        <charset val="136"/>
      </rPr>
      <t>康軒文教事業股份有限公司</t>
    </r>
  </si>
  <si>
    <t>978-986-151-750-6</t>
    <phoneticPr fontId="4" type="noConversion"/>
  </si>
  <si>
    <t>978-986-151-751-3</t>
    <phoneticPr fontId="4" type="noConversion"/>
  </si>
  <si>
    <t>978-986-151-781-0</t>
    <phoneticPr fontId="4" type="noConversion"/>
  </si>
  <si>
    <t>978-986-151-782-7</t>
    <phoneticPr fontId="4" type="noConversion"/>
  </si>
  <si>
    <r>
      <rPr>
        <sz val="12"/>
        <color theme="1"/>
        <rFont val="新細明體"/>
        <family val="1"/>
        <charset val="136"/>
      </rPr>
      <t>桃園縣政府文化局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策劃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立言圖書有限公司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主編</t>
    </r>
  </si>
  <si>
    <t>978-986-038-602-8</t>
    <phoneticPr fontId="4" type="noConversion"/>
  </si>
  <si>
    <t>978-986-038-600-4</t>
    <phoneticPr fontId="4" type="noConversion"/>
  </si>
  <si>
    <r>
      <rPr>
        <sz val="12"/>
        <color theme="1"/>
        <rFont val="新細明體"/>
        <family val="1"/>
        <charset val="136"/>
      </rPr>
      <t>城邦文化事業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股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1"/>
        <charset val="136"/>
      </rPr>
      <t>公司</t>
    </r>
    <r>
      <rPr>
        <sz val="12"/>
        <color theme="1"/>
        <rFont val="Times New Roman"/>
        <family val="1"/>
      </rPr>
      <t xml:space="preserve">- </t>
    </r>
    <r>
      <rPr>
        <sz val="12"/>
        <color theme="1"/>
        <rFont val="新細明體"/>
        <family val="1"/>
        <charset val="136"/>
      </rPr>
      <t>臉譜出版</t>
    </r>
  </si>
  <si>
    <t>978-986-235-233-5</t>
    <phoneticPr fontId="4" type="noConversion"/>
  </si>
  <si>
    <t>978-986-235-223-6</t>
    <phoneticPr fontId="4" type="noConversion"/>
  </si>
  <si>
    <t>小學低年級、中年級、高年級</t>
    <phoneticPr fontId="4" type="noConversion"/>
  </si>
  <si>
    <t>978-986-241-714-0</t>
    <phoneticPr fontId="4" type="noConversion"/>
  </si>
  <si>
    <r>
      <rPr>
        <sz val="12"/>
        <color theme="1"/>
        <rFont val="新細明體"/>
        <family val="1"/>
        <charset val="136"/>
      </rPr>
      <t>綠野蛛蹤</t>
    </r>
    <phoneticPr fontId="2" type="noConversion"/>
  </si>
  <si>
    <r>
      <rPr>
        <sz val="12"/>
        <color theme="1"/>
        <rFont val="新細明體"/>
        <family val="1"/>
        <charset val="136"/>
      </rPr>
      <t>楊維晟</t>
    </r>
    <phoneticPr fontId="4" type="noConversion"/>
  </si>
  <si>
    <t>小學低年級、中年級、高年級</t>
    <phoneticPr fontId="4" type="noConversion"/>
  </si>
  <si>
    <t>978-986-241-715-7</t>
    <phoneticPr fontId="4" type="noConversion"/>
  </si>
  <si>
    <r>
      <rPr>
        <sz val="12"/>
        <color theme="1"/>
        <rFont val="新細明體"/>
        <family val="1"/>
        <charset val="136"/>
      </rPr>
      <t>週期表上的魔術師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─</t>
    </r>
    <r>
      <rPr>
        <sz val="12"/>
        <color theme="1"/>
        <rFont val="Times New Roman"/>
        <family val="1"/>
      </rPr>
      <t xml:space="preserve"> 92</t>
    </r>
    <r>
      <rPr>
        <sz val="12"/>
        <color theme="1"/>
        <rFont val="新細明體"/>
        <family val="1"/>
        <charset val="136"/>
      </rPr>
      <t>個化學元素變變變</t>
    </r>
    <phoneticPr fontId="2" type="noConversion"/>
  </si>
  <si>
    <t>978-986-241-691-4</t>
    <phoneticPr fontId="4" type="noConversion"/>
  </si>
  <si>
    <r>
      <rPr>
        <sz val="12"/>
        <color theme="1"/>
        <rFont val="新細明體"/>
        <family val="1"/>
        <charset val="136"/>
      </rPr>
      <t>上人文化事業股份有限公司</t>
    </r>
  </si>
  <si>
    <t>978-986-212-218-1</t>
    <phoneticPr fontId="4" type="noConversion"/>
  </si>
  <si>
    <r>
      <rPr>
        <sz val="12"/>
        <color theme="1"/>
        <rFont val="新細明體"/>
        <family val="1"/>
        <charset val="136"/>
      </rPr>
      <t>李伯伯最想告訴你的</t>
    </r>
    <r>
      <rPr>
        <sz val="12"/>
        <color theme="1"/>
        <rFont val="Times New Roman"/>
        <family val="1"/>
      </rPr>
      <t>22</t>
    </r>
    <r>
      <rPr>
        <sz val="12"/>
        <color theme="1"/>
        <rFont val="新細明體"/>
        <family val="1"/>
        <charset val="136"/>
      </rPr>
      <t>個科學家故事</t>
    </r>
    <phoneticPr fontId="2" type="noConversion"/>
  </si>
  <si>
    <r>
      <rPr>
        <sz val="12"/>
        <color theme="1"/>
        <rFont val="新細明體"/>
        <family val="1"/>
        <charset val="136"/>
      </rPr>
      <t>李家同</t>
    </r>
    <phoneticPr fontId="4" type="noConversion"/>
  </si>
  <si>
    <r>
      <rPr>
        <sz val="12"/>
        <color theme="1"/>
        <rFont val="新細明體"/>
        <family val="1"/>
        <charset val="136"/>
      </rPr>
      <t>圓神出版社</t>
    </r>
  </si>
  <si>
    <t>小學低年級、中年級、高年級</t>
    <phoneticPr fontId="4" type="noConversion"/>
  </si>
  <si>
    <t>978-986-133-468-4</t>
    <phoneticPr fontId="4" type="noConversion"/>
  </si>
  <si>
    <r>
      <rPr>
        <sz val="12"/>
        <color theme="1"/>
        <rFont val="新細明體"/>
        <family val="1"/>
        <charset val="136"/>
      </rPr>
      <t>閣林國際圖書</t>
    </r>
  </si>
  <si>
    <t>978-986-292-206-4</t>
    <phoneticPr fontId="4" type="noConversion"/>
  </si>
  <si>
    <r>
      <rPr>
        <sz val="12"/>
        <color theme="1"/>
        <rFont val="新細明體"/>
        <family val="1"/>
        <charset val="136"/>
      </rPr>
      <t>時報文化出版企業股份有限公司</t>
    </r>
  </si>
  <si>
    <t xml:space="preserve">978-957-13-5699-0  978-957-13-5698-3 </t>
    <phoneticPr fontId="4" type="noConversion"/>
  </si>
  <si>
    <t>978-957-13-5822-2</t>
    <phoneticPr fontId="4" type="noConversion"/>
  </si>
  <si>
    <t>978-957-32-7312-7</t>
    <phoneticPr fontId="4" type="noConversion"/>
  </si>
  <si>
    <t>小學低年級、中年級、高年級 國中</t>
    <phoneticPr fontId="4" type="noConversion"/>
  </si>
  <si>
    <t>978-957-32-7313-4</t>
    <phoneticPr fontId="4" type="noConversion"/>
  </si>
  <si>
    <t>小學高年級</t>
    <phoneticPr fontId="4" type="noConversion"/>
  </si>
  <si>
    <t>978-957-32-7311-0</t>
    <phoneticPr fontId="4" type="noConversion"/>
  </si>
  <si>
    <t>978-957-32-7241-0</t>
    <phoneticPr fontId="4" type="noConversion"/>
  </si>
  <si>
    <t>978-957-32-7317-2</t>
    <phoneticPr fontId="4" type="noConversion"/>
  </si>
  <si>
    <r>
      <rPr>
        <sz val="12"/>
        <color theme="1"/>
        <rFont val="新細明體"/>
        <family val="1"/>
        <charset val="136"/>
      </rPr>
      <t>晨星出版社有限公司</t>
    </r>
  </si>
  <si>
    <t>小學高年級</t>
    <phoneticPr fontId="4" type="noConversion"/>
  </si>
  <si>
    <t>978-986-177-709-2</t>
    <phoneticPr fontId="4" type="noConversion"/>
  </si>
  <si>
    <t>978-986-177-758-0</t>
    <phoneticPr fontId="4" type="noConversion"/>
  </si>
  <si>
    <r>
      <rPr>
        <sz val="12"/>
        <color theme="1"/>
        <rFont val="新細明體"/>
        <family val="1"/>
        <charset val="136"/>
      </rPr>
      <t>遠足文化事業股份有限公司</t>
    </r>
    <r>
      <rPr>
        <sz val="12"/>
        <color theme="1"/>
        <rFont val="Times New Roman"/>
        <family val="1"/>
      </rPr>
      <t>-</t>
    </r>
    <r>
      <rPr>
        <sz val="12"/>
        <color theme="1"/>
        <rFont val="新細明體"/>
        <family val="1"/>
        <charset val="136"/>
      </rPr>
      <t>遠足出版</t>
    </r>
  </si>
  <si>
    <t>978-986-5967-92-5</t>
    <phoneticPr fontId="4" type="noConversion"/>
  </si>
  <si>
    <r>
      <rPr>
        <sz val="12"/>
        <color theme="1"/>
        <rFont val="新細明體"/>
        <family val="1"/>
        <charset val="136"/>
      </rPr>
      <t>貓頭鷹出版社</t>
    </r>
  </si>
  <si>
    <t>978-986-262-184-4</t>
    <phoneticPr fontId="4" type="noConversion"/>
  </si>
  <si>
    <t>978-986-262-169-1</t>
    <phoneticPr fontId="4" type="noConversion"/>
  </si>
  <si>
    <t>978-986-262-126-4</t>
    <phoneticPr fontId="4" type="noConversion"/>
  </si>
  <si>
    <t>978-986-211-366-0</t>
    <phoneticPr fontId="4" type="noConversion"/>
  </si>
  <si>
    <t>小學高年級</t>
    <phoneticPr fontId="4" type="noConversion"/>
  </si>
  <si>
    <t>978-986-211-395-0</t>
    <phoneticPr fontId="4" type="noConversion"/>
  </si>
  <si>
    <t>小學高年級</t>
    <phoneticPr fontId="4" type="noConversion"/>
  </si>
  <si>
    <t>978-986-211-401-8</t>
    <phoneticPr fontId="4" type="noConversion"/>
  </si>
  <si>
    <t>978-986-320-333-9</t>
    <phoneticPr fontId="4" type="noConversion"/>
  </si>
  <si>
    <r>
      <rPr>
        <sz val="12"/>
        <color theme="1"/>
        <rFont val="新細明體"/>
        <family val="1"/>
        <charset val="136"/>
      </rPr>
      <t>《商業周刊》出版部</t>
    </r>
  </si>
  <si>
    <t>978-986-6032-43-1</t>
    <phoneticPr fontId="4" type="noConversion"/>
  </si>
  <si>
    <t>978-986-213-420-7</t>
    <phoneticPr fontId="4" type="noConversion"/>
  </si>
  <si>
    <t>978-986-320-192-2</t>
    <phoneticPr fontId="4" type="noConversion"/>
  </si>
  <si>
    <t>978-986-320-251-6</t>
    <phoneticPr fontId="4" type="noConversion"/>
  </si>
  <si>
    <t>978-986-320-282-0</t>
    <phoneticPr fontId="4" type="noConversion"/>
  </si>
  <si>
    <t>小學高年級  國中</t>
    <phoneticPr fontId="4" type="noConversion"/>
  </si>
  <si>
    <t>978-986-320-285-1</t>
    <phoneticPr fontId="4" type="noConversion"/>
  </si>
  <si>
    <t>小學高年級  國中</t>
    <phoneticPr fontId="4" type="noConversion"/>
  </si>
  <si>
    <t>978-986-320-348-3</t>
    <phoneticPr fontId="4" type="noConversion"/>
  </si>
  <si>
    <t>小學高年級 國中</t>
    <phoneticPr fontId="4" type="noConversion"/>
  </si>
  <si>
    <t>978-986-320-349-0</t>
    <phoneticPr fontId="4" type="noConversion"/>
  </si>
  <si>
    <t>小學高年級 國中</t>
    <phoneticPr fontId="4" type="noConversion"/>
  </si>
  <si>
    <t>978-986-320-246-2</t>
    <phoneticPr fontId="4" type="noConversion"/>
  </si>
  <si>
    <t>978-986-320-287-5</t>
    <phoneticPr fontId="4" type="noConversion"/>
  </si>
  <si>
    <r>
      <rPr>
        <sz val="12"/>
        <color theme="1"/>
        <rFont val="新細明體"/>
        <family val="1"/>
        <charset val="136"/>
      </rPr>
      <t>宇河文化</t>
    </r>
  </si>
  <si>
    <t>978-957-659-930-9</t>
    <phoneticPr fontId="4" type="noConversion"/>
  </si>
  <si>
    <r>
      <rPr>
        <sz val="12"/>
        <color theme="1"/>
        <rFont val="新細明體"/>
        <family val="1"/>
        <charset val="136"/>
      </rPr>
      <t>知青</t>
    </r>
  </si>
  <si>
    <t>小學高年級 國中</t>
    <phoneticPr fontId="4" type="noConversion"/>
  </si>
  <si>
    <t>978-986-6030-52-9</t>
    <phoneticPr fontId="4" type="noConversion"/>
  </si>
  <si>
    <t>9789860386035</t>
    <phoneticPr fontId="4" type="noConversion"/>
  </si>
  <si>
    <r>
      <rPr>
        <sz val="12"/>
        <color theme="1"/>
        <rFont val="新細明體"/>
        <family val="1"/>
        <charset val="136"/>
      </rPr>
      <t>城邦文化事業股份有限公司橡樹林出版部</t>
    </r>
  </si>
  <si>
    <t>978-986-6409-52-3</t>
    <phoneticPr fontId="4" type="noConversion"/>
  </si>
  <si>
    <t>第36次優良圖書</t>
    <phoneticPr fontId="2" type="noConversion"/>
  </si>
  <si>
    <r>
      <rPr>
        <sz val="12"/>
        <color theme="1"/>
        <rFont val="新細明體"/>
        <family val="1"/>
        <charset val="136"/>
      </rPr>
      <t>藝術家出版社</t>
    </r>
  </si>
  <si>
    <t>小學高年級 國中</t>
    <phoneticPr fontId="4" type="noConversion"/>
  </si>
  <si>
    <t>978-986-2821-15-2</t>
    <phoneticPr fontId="4" type="noConversion"/>
  </si>
  <si>
    <r>
      <rPr>
        <sz val="12"/>
        <color theme="1"/>
        <rFont val="新細明體"/>
        <family val="1"/>
        <charset val="136"/>
      </rPr>
      <t>城邦文化事業股份有限公司馬可孛羅出版部</t>
    </r>
  </si>
  <si>
    <t>小學高年級 國中</t>
    <phoneticPr fontId="4" type="noConversion"/>
  </si>
  <si>
    <t>978-986-6319-78-5</t>
    <phoneticPr fontId="4" type="noConversion"/>
  </si>
  <si>
    <r>
      <rPr>
        <sz val="12"/>
        <color theme="1"/>
        <rFont val="新細明體"/>
        <family val="1"/>
        <charset val="136"/>
      </rPr>
      <t>智學堂文化事業有限公司</t>
    </r>
  </si>
  <si>
    <t>小學高年級 國中</t>
    <phoneticPr fontId="4" type="noConversion"/>
  </si>
  <si>
    <t>978-986-5819-11-8</t>
    <phoneticPr fontId="4" type="noConversion"/>
  </si>
  <si>
    <t>978-986-5819-15-6</t>
    <phoneticPr fontId="4" type="noConversion"/>
  </si>
  <si>
    <t>978-986-88880-8-1</t>
    <phoneticPr fontId="4" type="noConversion"/>
  </si>
  <si>
    <r>
      <rPr>
        <sz val="12"/>
        <color theme="1"/>
        <rFont val="新細明體"/>
        <family val="1"/>
        <charset val="136"/>
      </rPr>
      <t>讀品文化事業有限公司</t>
    </r>
  </si>
  <si>
    <t>978-986-5808-06-8</t>
    <phoneticPr fontId="4" type="noConversion"/>
  </si>
  <si>
    <t>978-986-133-469-1</t>
    <phoneticPr fontId="4" type="noConversion"/>
  </si>
  <si>
    <r>
      <rPr>
        <sz val="12"/>
        <color theme="1"/>
        <rFont val="新細明體"/>
        <family val="1"/>
        <charset val="136"/>
      </rPr>
      <t>春光出版</t>
    </r>
  </si>
  <si>
    <t>978-986-5922-15-3</t>
    <phoneticPr fontId="4" type="noConversion"/>
  </si>
  <si>
    <r>
      <rPr>
        <sz val="12"/>
        <color theme="1"/>
        <rFont val="新細明體"/>
        <family val="1"/>
        <charset val="136"/>
      </rPr>
      <t>城邦文化事業股份有限公司布克文化</t>
    </r>
  </si>
  <si>
    <t>978-986-6278-72-3</t>
    <phoneticPr fontId="4" type="noConversion"/>
  </si>
  <si>
    <t>第36次優良圖書</t>
    <phoneticPr fontId="2" type="noConversion"/>
  </si>
  <si>
    <t>978-986-6278-55-6</t>
    <phoneticPr fontId="4" type="noConversion"/>
  </si>
  <si>
    <t>小學高年級 國中 高中</t>
    <phoneticPr fontId="4" type="noConversion"/>
  </si>
  <si>
    <t>978-986-203-497-2</t>
    <phoneticPr fontId="4" type="noConversion"/>
  </si>
  <si>
    <r>
      <rPr>
        <sz val="12"/>
        <color theme="1"/>
        <rFont val="新細明體"/>
        <family val="1"/>
        <charset val="136"/>
      </rPr>
      <t>秀威出版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秀威資訊</t>
    </r>
    <r>
      <rPr>
        <sz val="12"/>
        <color theme="1"/>
        <rFont val="Times New Roman"/>
        <family val="1"/>
      </rPr>
      <t>)</t>
    </r>
  </si>
  <si>
    <t>978-986-326-066-0</t>
    <phoneticPr fontId="4" type="noConversion"/>
  </si>
  <si>
    <r>
      <rPr>
        <sz val="12"/>
        <color theme="1"/>
        <rFont val="新細明體"/>
        <family val="1"/>
        <charset val="136"/>
      </rPr>
      <t>秀威少年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秀威資訊</t>
    </r>
    <r>
      <rPr>
        <sz val="12"/>
        <color theme="1"/>
        <rFont val="Times New Roman"/>
        <family val="1"/>
      </rPr>
      <t>)</t>
    </r>
  </si>
  <si>
    <t>小學高年級 國中 高中</t>
    <phoneticPr fontId="4" type="noConversion"/>
  </si>
  <si>
    <t>978-986-89080-3-1</t>
    <phoneticPr fontId="4" type="noConversion"/>
  </si>
  <si>
    <r>
      <rPr>
        <sz val="12"/>
        <color theme="1"/>
        <rFont val="新細明體"/>
        <family val="1"/>
        <charset val="136"/>
      </rPr>
      <t>好讀出版有限公司</t>
    </r>
  </si>
  <si>
    <t>小學高年級 國中 高中</t>
    <phoneticPr fontId="4" type="noConversion"/>
  </si>
  <si>
    <t>978-986-178-262-1</t>
    <phoneticPr fontId="4" type="noConversion"/>
  </si>
  <si>
    <t>小學高年級 國中 高中</t>
    <phoneticPr fontId="4" type="noConversion"/>
  </si>
  <si>
    <t>978-986-178-263-8</t>
    <phoneticPr fontId="4" type="noConversion"/>
  </si>
  <si>
    <r>
      <rPr>
        <sz val="12"/>
        <color theme="1"/>
        <rFont val="新細明體"/>
        <family val="1"/>
        <charset val="136"/>
      </rPr>
      <t>愛米粒出版有限公司</t>
    </r>
  </si>
  <si>
    <t>978-986-899-500-0</t>
    <phoneticPr fontId="4" type="noConversion"/>
  </si>
  <si>
    <r>
      <rPr>
        <sz val="12"/>
        <color theme="1"/>
        <rFont val="新細明體"/>
        <family val="1"/>
        <charset val="136"/>
      </rPr>
      <t>大田出版有限公司</t>
    </r>
  </si>
  <si>
    <t>小學高年級 國中 高中</t>
    <phoneticPr fontId="4" type="noConversion"/>
  </si>
  <si>
    <t>978-986-179-280-4</t>
    <phoneticPr fontId="4" type="noConversion"/>
  </si>
  <si>
    <t>978-957-32-7186-4</t>
    <phoneticPr fontId="4" type="noConversion"/>
  </si>
  <si>
    <t>978-957-32-7187-1</t>
    <phoneticPr fontId="4" type="noConversion"/>
  </si>
  <si>
    <t>小學高年級 國中 高中</t>
    <phoneticPr fontId="4" type="noConversion"/>
  </si>
  <si>
    <t>978-957-32-7162-8</t>
    <phoneticPr fontId="4" type="noConversion"/>
  </si>
  <si>
    <t>978-957-32-7287-8</t>
    <phoneticPr fontId="4" type="noConversion"/>
  </si>
  <si>
    <r>
      <rPr>
        <sz val="12"/>
        <color theme="1"/>
        <rFont val="新細明體"/>
        <family val="1"/>
        <charset val="136"/>
      </rPr>
      <t>和平國際文化有限公司</t>
    </r>
  </si>
  <si>
    <t>978-986-5894-53-5</t>
    <phoneticPr fontId="4" type="noConversion"/>
  </si>
  <si>
    <t>978-986-177-755-9</t>
    <phoneticPr fontId="4" type="noConversion"/>
  </si>
  <si>
    <t>978-986-177-767-2</t>
    <phoneticPr fontId="4" type="noConversion"/>
  </si>
  <si>
    <r>
      <rPr>
        <sz val="12"/>
        <color theme="1"/>
        <rFont val="新細明體"/>
        <family val="1"/>
        <charset val="136"/>
      </rPr>
      <t>尖端出版</t>
    </r>
  </si>
  <si>
    <t>學齡前</t>
    <phoneticPr fontId="4" type="noConversion"/>
  </si>
  <si>
    <t>(1)978-957-10-4850-5 (2)978-957-10-4928-1 (3)978-957-10-5220-5 (4) 978-957-10-5305-9</t>
    <phoneticPr fontId="4" type="noConversion"/>
  </si>
  <si>
    <t>978-957-10-5138-3</t>
    <phoneticPr fontId="4" type="noConversion"/>
  </si>
  <si>
    <r>
      <rPr>
        <sz val="12"/>
        <color theme="1"/>
        <rFont val="新細明體"/>
        <family val="1"/>
        <charset val="136"/>
      </rPr>
      <t>城邦文化事業股份有限公司尖端出版</t>
    </r>
  </si>
  <si>
    <t>學齡前</t>
    <phoneticPr fontId="4" type="noConversion"/>
  </si>
  <si>
    <t>978-957-10-5155-0</t>
    <phoneticPr fontId="4" type="noConversion"/>
  </si>
  <si>
    <t>學齡前</t>
    <phoneticPr fontId="4" type="noConversion"/>
  </si>
  <si>
    <t>978-957-10-5299-1</t>
    <phoneticPr fontId="4" type="noConversion"/>
  </si>
  <si>
    <t>978-957-1052-86-1</t>
    <phoneticPr fontId="4" type="noConversion"/>
  </si>
  <si>
    <r>
      <rPr>
        <sz val="12"/>
        <color theme="1"/>
        <rFont val="新細明體"/>
        <family val="1"/>
        <charset val="136"/>
      </rPr>
      <t>東立出版有限公司</t>
    </r>
  </si>
  <si>
    <t>學齡前</t>
    <phoneticPr fontId="4" type="noConversion"/>
  </si>
  <si>
    <t>978-986-332-797-4</t>
    <phoneticPr fontId="4" type="noConversion"/>
  </si>
  <si>
    <t>978-986-337-345-2</t>
    <phoneticPr fontId="4" type="noConversion"/>
  </si>
  <si>
    <t>學齡前</t>
    <phoneticPr fontId="4" type="noConversion"/>
  </si>
  <si>
    <t>978-986-332-198-9</t>
    <phoneticPr fontId="4" type="noConversion"/>
  </si>
  <si>
    <t>學齡前</t>
    <phoneticPr fontId="4" type="noConversion"/>
  </si>
  <si>
    <t>978-986-324-668-8</t>
    <phoneticPr fontId="4" type="noConversion"/>
  </si>
  <si>
    <t>978-986-324-989-4</t>
    <phoneticPr fontId="4" type="noConversion"/>
  </si>
  <si>
    <t>學齡前 小學低年級</t>
    <phoneticPr fontId="4" type="noConversion"/>
  </si>
  <si>
    <t>978-986-317-589-6</t>
    <phoneticPr fontId="4" type="noConversion"/>
  </si>
  <si>
    <t>978-986-317-818-7</t>
    <phoneticPr fontId="4" type="noConversion"/>
  </si>
  <si>
    <t>978-986-324-684-8</t>
    <phoneticPr fontId="4" type="noConversion"/>
  </si>
  <si>
    <t>978-986-324-312-0</t>
    <phoneticPr fontId="4" type="noConversion"/>
  </si>
  <si>
    <t>學齡前 小學低年級</t>
    <phoneticPr fontId="4" type="noConversion"/>
  </si>
  <si>
    <t>978-986-324-647-3</t>
    <phoneticPr fontId="4" type="noConversion"/>
  </si>
  <si>
    <r>
      <rPr>
        <sz val="12"/>
        <color theme="1"/>
        <rFont val="新細明體"/>
        <family val="1"/>
        <charset val="136"/>
      </rPr>
      <t>蓋亞文化有限公司</t>
    </r>
  </si>
  <si>
    <t>978-986-319-03-4-9</t>
    <phoneticPr fontId="4" type="noConversion"/>
  </si>
  <si>
    <t>AKRU</t>
    <phoneticPr fontId="4" type="noConversion"/>
  </si>
  <si>
    <t>978-986-319-076-9</t>
    <phoneticPr fontId="4" type="noConversion"/>
  </si>
  <si>
    <t>學齡前 小學低年級</t>
    <phoneticPr fontId="4" type="noConversion"/>
  </si>
  <si>
    <t>978-986-319-075-2</t>
    <phoneticPr fontId="4" type="noConversion"/>
  </si>
  <si>
    <r>
      <rPr>
        <sz val="12"/>
        <color theme="1"/>
        <rFont val="新細明體"/>
        <family val="1"/>
        <charset val="136"/>
      </rPr>
      <t>原動力文化出版有限公司</t>
    </r>
  </si>
  <si>
    <t>學齡前 小學低年級</t>
    <phoneticPr fontId="4" type="noConversion"/>
  </si>
  <si>
    <t>978-986-6081-18-7</t>
    <phoneticPr fontId="4" type="noConversion"/>
  </si>
  <si>
    <t>978-986-6081-16-3</t>
    <phoneticPr fontId="4" type="noConversion"/>
  </si>
  <si>
    <t>978-986-6081-17-0</t>
    <phoneticPr fontId="4" type="noConversion"/>
  </si>
  <si>
    <t>978-986-6081-19-4</t>
    <phoneticPr fontId="4" type="noConversion"/>
  </si>
  <si>
    <t>978-986-6081-21-7</t>
    <phoneticPr fontId="4" type="noConversion"/>
  </si>
  <si>
    <t>978-986-6081-22-4</t>
    <phoneticPr fontId="4" type="noConversion"/>
  </si>
  <si>
    <t>978-986-6081-23-1</t>
    <phoneticPr fontId="4" type="noConversion"/>
  </si>
  <si>
    <r>
      <rPr>
        <sz val="12"/>
        <color theme="1"/>
        <rFont val="新細明體"/>
        <family val="1"/>
        <charset val="136"/>
      </rPr>
      <t>台灣東販股份有限公司</t>
    </r>
  </si>
  <si>
    <t>978-986-331-213-0
978-986-331-214-7</t>
    <phoneticPr fontId="4" type="noConversion"/>
  </si>
  <si>
    <r>
      <rPr>
        <sz val="12"/>
        <color theme="1"/>
        <rFont val="新細明體"/>
        <family val="1"/>
        <charset val="136"/>
      </rPr>
      <t>火之鳥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復刻版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</si>
  <si>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手塜治虫</t>
    </r>
    <phoneticPr fontId="4" type="noConversion"/>
  </si>
  <si>
    <t>學齡前 小學低年級</t>
    <phoneticPr fontId="4" type="noConversion"/>
  </si>
  <si>
    <t>978-986-251-751-2</t>
    <phoneticPr fontId="4" type="noConversion"/>
  </si>
  <si>
    <r>
      <rPr>
        <sz val="12"/>
        <color theme="1"/>
        <rFont val="新細明體"/>
        <family val="1"/>
        <charset val="136"/>
      </rPr>
      <t>北極熊</t>
    </r>
    <r>
      <rPr>
        <sz val="12"/>
        <color theme="1"/>
        <rFont val="Times New Roman"/>
        <family val="1"/>
      </rPr>
      <t xml:space="preserve">Café </t>
    </r>
    <r>
      <rPr>
        <sz val="12"/>
        <color theme="1"/>
        <rFont val="新細明體"/>
        <family val="1"/>
        <charset val="136"/>
      </rPr>
      <t>草莓味</t>
    </r>
    <r>
      <rPr>
        <sz val="12"/>
        <color theme="1"/>
        <rFont val="Times New Roman"/>
        <family val="1"/>
      </rPr>
      <t>!</t>
    </r>
    <phoneticPr fontId="2" type="noConversion"/>
  </si>
  <si>
    <r>
      <rPr>
        <sz val="12"/>
        <color theme="1"/>
        <rFont val="新細明體"/>
        <family val="1"/>
        <charset val="136"/>
      </rPr>
      <t>ヒガアロハ</t>
    </r>
    <phoneticPr fontId="4" type="noConversion"/>
  </si>
  <si>
    <t>978-986-251-964-6</t>
    <phoneticPr fontId="4" type="noConversion"/>
  </si>
  <si>
    <r>
      <rPr>
        <sz val="12"/>
        <color theme="1"/>
        <rFont val="新細明體"/>
        <family val="1"/>
        <charset val="136"/>
      </rPr>
      <t>北極熊</t>
    </r>
    <r>
      <rPr>
        <sz val="12"/>
        <color theme="1"/>
        <rFont val="Times New Roman"/>
        <family val="1"/>
      </rPr>
      <t xml:space="preserve">Café </t>
    </r>
    <r>
      <rPr>
        <sz val="12"/>
        <color theme="1"/>
        <rFont val="新細明體"/>
        <family val="1"/>
        <charset val="136"/>
      </rPr>
      <t>芒果味</t>
    </r>
    <r>
      <rPr>
        <sz val="12"/>
        <color theme="1"/>
        <rFont val="Times New Roman"/>
        <family val="1"/>
      </rPr>
      <t>!</t>
    </r>
    <phoneticPr fontId="2" type="noConversion"/>
  </si>
  <si>
    <t>學齡前 小學低年級</t>
    <phoneticPr fontId="4" type="noConversion"/>
  </si>
  <si>
    <t>978-986-331-051-8</t>
    <phoneticPr fontId="4" type="noConversion"/>
  </si>
  <si>
    <r>
      <rPr>
        <sz val="12"/>
        <color theme="1"/>
        <rFont val="新細明體"/>
        <family val="1"/>
        <charset val="136"/>
      </rPr>
      <t>北極熊</t>
    </r>
    <r>
      <rPr>
        <sz val="12"/>
        <color theme="1"/>
        <rFont val="Times New Roman"/>
        <family val="1"/>
      </rPr>
      <t xml:space="preserve">Café </t>
    </r>
    <r>
      <rPr>
        <sz val="12"/>
        <color theme="1"/>
        <rFont val="新細明體"/>
        <family val="1"/>
        <charset val="136"/>
      </rPr>
      <t>哈密瓜味</t>
    </r>
    <r>
      <rPr>
        <sz val="12"/>
        <color theme="1"/>
        <rFont val="Times New Roman"/>
        <family val="1"/>
      </rPr>
      <t>!</t>
    </r>
    <phoneticPr fontId="2" type="noConversion"/>
  </si>
  <si>
    <t>978-986-331-108-9</t>
    <phoneticPr fontId="4" type="noConversion"/>
  </si>
  <si>
    <r>
      <rPr>
        <sz val="12"/>
        <color theme="1"/>
        <rFont val="新細明體"/>
        <family val="1"/>
        <charset val="136"/>
      </rPr>
      <t>血引之岩</t>
    </r>
    <phoneticPr fontId="2" type="noConversion"/>
  </si>
  <si>
    <r>
      <rPr>
        <sz val="12"/>
        <color theme="1"/>
        <rFont val="新細明體"/>
        <family val="1"/>
        <charset val="136"/>
      </rPr>
      <t>星野之宣</t>
    </r>
    <phoneticPr fontId="4" type="noConversion"/>
  </si>
  <si>
    <t>978-986-331-082-2</t>
    <phoneticPr fontId="4" type="noConversion"/>
  </si>
  <si>
    <r>
      <rPr>
        <sz val="12"/>
        <color theme="1"/>
        <rFont val="新細明體"/>
        <family val="1"/>
        <charset val="136"/>
      </rPr>
      <t>大家都有病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：跟笨蛋一起談戀愛</t>
    </r>
    <phoneticPr fontId="2" type="noConversion"/>
  </si>
  <si>
    <r>
      <rPr>
        <sz val="12"/>
        <color theme="1"/>
        <rFont val="新細明體"/>
        <family val="1"/>
        <charset val="136"/>
      </rPr>
      <t>朱德庸</t>
    </r>
    <phoneticPr fontId="4" type="noConversion"/>
  </si>
  <si>
    <t>978-957-13-5854-3</t>
    <phoneticPr fontId="4" type="noConversion"/>
  </si>
  <si>
    <r>
      <rPr>
        <sz val="12"/>
        <color theme="1"/>
        <rFont val="新細明體"/>
        <family val="1"/>
        <charset val="136"/>
      </rPr>
      <t>大家說英語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</si>
  <si>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財團法人台北市基督教救世傳播協會</t>
    </r>
    <phoneticPr fontId="4" type="noConversion"/>
  </si>
  <si>
    <r>
      <rPr>
        <sz val="12"/>
        <color theme="1"/>
        <rFont val="新細明體"/>
        <family val="1"/>
        <charset val="136"/>
      </rPr>
      <t>財團法人台北市基督教救世傳播協會</t>
    </r>
  </si>
  <si>
    <t>1015-5899</t>
    <phoneticPr fontId="4" type="noConversion"/>
  </si>
  <si>
    <t>1025-2991</t>
    <phoneticPr fontId="4" type="noConversion"/>
  </si>
  <si>
    <r>
      <rPr>
        <sz val="12"/>
        <color theme="1"/>
        <rFont val="新細明體"/>
        <family val="1"/>
        <charset val="136"/>
      </rPr>
      <t>希伯崙股份有限公司</t>
    </r>
    <phoneticPr fontId="4" type="noConversion"/>
  </si>
  <si>
    <r>
      <rPr>
        <sz val="12"/>
        <color theme="1"/>
        <rFont val="新細明體"/>
        <family val="1"/>
        <charset val="136"/>
      </rPr>
      <t>希伯崙股份有限公司</t>
    </r>
  </si>
  <si>
    <t>471-583-865-146-6</t>
    <phoneticPr fontId="4" type="noConversion"/>
  </si>
  <si>
    <r>
      <t>Live</t>
    </r>
    <r>
      <rPr>
        <sz val="12"/>
        <color theme="1"/>
        <rFont val="新細明體"/>
        <family val="1"/>
        <charset val="136"/>
      </rPr>
      <t>互動英語典藏雜誌</t>
    </r>
    <r>
      <rPr>
        <sz val="12"/>
        <color theme="1"/>
        <rFont val="Times New Roman"/>
        <family val="1"/>
      </rPr>
      <t xml:space="preserve"> 2013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Times New Roman"/>
        <family val="1"/>
      </rPr>
      <t>~2013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新細明體"/>
        <family val="1"/>
        <charset val="136"/>
      </rPr>
      <t>月</t>
    </r>
    <phoneticPr fontId="2" type="noConversion"/>
  </si>
  <si>
    <t xml:space="preserve">471-583-865-145-9 </t>
    <phoneticPr fontId="4" type="noConversion"/>
  </si>
  <si>
    <r>
      <rPr>
        <sz val="12"/>
        <color theme="1"/>
        <rFont val="新細明體"/>
        <family val="1"/>
        <charset val="136"/>
      </rPr>
      <t>探索頻道國際中文版</t>
    </r>
    <r>
      <rPr>
        <sz val="12"/>
        <color theme="1"/>
        <rFont val="Times New Roman"/>
        <family val="1"/>
      </rPr>
      <t xml:space="preserve"> 2013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Times New Roman"/>
        <family val="1"/>
      </rPr>
      <t>~2013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新細明體"/>
        <family val="1"/>
        <charset val="136"/>
      </rPr>
      <t>月</t>
    </r>
    <phoneticPr fontId="2" type="noConversion"/>
  </si>
  <si>
    <t>2306-5486</t>
    <phoneticPr fontId="4" type="noConversion"/>
  </si>
  <si>
    <r>
      <rPr>
        <sz val="12"/>
        <color theme="1"/>
        <rFont val="新細明體"/>
        <family val="1"/>
        <charset val="136"/>
      </rPr>
      <t>未來少年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月號</t>
    </r>
    <r>
      <rPr>
        <sz val="12"/>
        <color theme="1"/>
        <rFont val="Times New Roman"/>
        <family val="1"/>
      </rPr>
      <t>25</t>
    </r>
    <r>
      <rPr>
        <sz val="12"/>
        <color theme="1"/>
        <rFont val="新細明體"/>
        <family val="1"/>
        <charset val="136"/>
      </rPr>
      <t>期～</t>
    </r>
    <r>
      <rPr>
        <sz val="12"/>
        <color theme="1"/>
        <rFont val="Times New Roman"/>
        <family val="1"/>
      </rPr>
      <t>12</t>
    </r>
    <r>
      <rPr>
        <sz val="12"/>
        <color theme="1"/>
        <rFont val="新細明體"/>
        <family val="1"/>
        <charset val="136"/>
      </rPr>
      <t>月號</t>
    </r>
    <r>
      <rPr>
        <sz val="12"/>
        <color theme="1"/>
        <rFont val="Times New Roman"/>
        <family val="1"/>
      </rPr>
      <t>36</t>
    </r>
    <r>
      <rPr>
        <sz val="12"/>
        <color theme="1"/>
        <rFont val="新細明體"/>
        <family val="1"/>
        <charset val="136"/>
      </rPr>
      <t>期</t>
    </r>
    <phoneticPr fontId="2" type="noConversion"/>
  </si>
  <si>
    <r>
      <rPr>
        <sz val="12"/>
        <color theme="1"/>
        <rFont val="新細明體"/>
        <family val="1"/>
        <charset val="136"/>
      </rPr>
      <t>許耀雲等</t>
    </r>
    <phoneticPr fontId="4" type="noConversion"/>
  </si>
  <si>
    <t>2220-136X</t>
    <phoneticPr fontId="4" type="noConversion"/>
  </si>
  <si>
    <r>
      <rPr>
        <sz val="12"/>
        <color theme="1"/>
        <rFont val="新細明體"/>
        <family val="1"/>
        <charset val="136"/>
      </rPr>
      <t>好頭腦文教事業股份有限公司</t>
    </r>
  </si>
  <si>
    <t>473-131-658-171-1</t>
    <phoneticPr fontId="4" type="noConversion"/>
  </si>
  <si>
    <t>473-131-658-172-8</t>
    <phoneticPr fontId="4" type="noConversion"/>
  </si>
  <si>
    <r>
      <rPr>
        <sz val="12"/>
        <color theme="1"/>
        <rFont val="新細明體"/>
        <family val="1"/>
        <charset val="136"/>
      </rPr>
      <t>城邦文化事業股份有限公司</t>
    </r>
  </si>
  <si>
    <t>學齡前 小學低年級</t>
    <phoneticPr fontId="4" type="noConversion"/>
  </si>
  <si>
    <t>2224-655X</t>
    <phoneticPr fontId="4" type="noConversion"/>
  </si>
  <si>
    <t>977-1812-532003-01</t>
    <phoneticPr fontId="4" type="noConversion"/>
  </si>
  <si>
    <r>
      <rPr>
        <sz val="12"/>
        <color theme="1"/>
        <rFont val="新細明體"/>
        <family val="1"/>
        <charset val="136"/>
      </rPr>
      <t>莎士比亞文化事業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股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1"/>
        <charset val="136"/>
      </rPr>
      <t>公司</t>
    </r>
  </si>
  <si>
    <t>1993-4467</t>
    <phoneticPr fontId="4" type="noConversion"/>
  </si>
  <si>
    <r>
      <rPr>
        <sz val="12"/>
        <color theme="1"/>
        <rFont val="新細明體"/>
        <family val="1"/>
        <charset val="136"/>
      </rPr>
      <t>國語週刊雜誌社</t>
    </r>
  </si>
  <si>
    <t>學齡前 小學低年級</t>
    <phoneticPr fontId="4" type="noConversion"/>
  </si>
  <si>
    <t>1993-6648</t>
    <phoneticPr fontId="4" type="noConversion"/>
  </si>
  <si>
    <t>1993-6613</t>
    <phoneticPr fontId="4" type="noConversion"/>
  </si>
  <si>
    <r>
      <rPr>
        <sz val="12"/>
        <color theme="1"/>
        <rFont val="新細明體"/>
        <family val="1"/>
        <charset val="136"/>
      </rPr>
      <t>漢生科技有限公司</t>
    </r>
  </si>
  <si>
    <t>1029-6999</t>
    <phoneticPr fontId="4" type="noConversion"/>
  </si>
  <si>
    <t>978-927-762-531-1</t>
    <phoneticPr fontId="4" type="noConversion"/>
  </si>
  <si>
    <t>第36次優良圖書</t>
    <phoneticPr fontId="2" type="noConversion"/>
  </si>
  <si>
    <t>學齡前 小學低年級、中年級</t>
    <phoneticPr fontId="4" type="noConversion"/>
  </si>
  <si>
    <t>1997-5325</t>
    <phoneticPr fontId="4" type="noConversion"/>
  </si>
  <si>
    <r>
      <rPr>
        <sz val="12"/>
        <color theme="1"/>
        <rFont val="新細明體"/>
        <family val="1"/>
        <charset val="136"/>
      </rPr>
      <t>推守文化創意股份有限公司</t>
    </r>
  </si>
  <si>
    <t>471-328-241-992-2</t>
    <phoneticPr fontId="4" type="noConversion"/>
  </si>
  <si>
    <t>安靜也可以美麗</t>
    <phoneticPr fontId="2" type="noConversion"/>
  </si>
  <si>
    <t>黃立佩</t>
    <phoneticPr fontId="4" type="noConversion"/>
  </si>
  <si>
    <t>和英文化事業有限公司</t>
    <phoneticPr fontId="4" type="noConversion"/>
  </si>
  <si>
    <t>小學</t>
    <phoneticPr fontId="4" type="noConversion"/>
  </si>
  <si>
    <t>978-986-660-844-5</t>
    <phoneticPr fontId="4" type="noConversion"/>
  </si>
  <si>
    <t>第35次優良圖書</t>
    <phoneticPr fontId="2" type="noConversion"/>
  </si>
  <si>
    <t>弟弟的世界</t>
    <phoneticPr fontId="2" type="noConversion"/>
  </si>
  <si>
    <t>劉清彥</t>
    <phoneticPr fontId="4" type="noConversion"/>
  </si>
  <si>
    <t>巴巴文化/也是文創有限公司</t>
    <phoneticPr fontId="4" type="noConversion"/>
  </si>
  <si>
    <t>小學</t>
    <phoneticPr fontId="4" type="noConversion"/>
  </si>
  <si>
    <t>978-986-882-741-7</t>
    <phoneticPr fontId="4" type="noConversion"/>
  </si>
  <si>
    <t>想生金蛋的母雞</t>
    <phoneticPr fontId="2" type="noConversion"/>
  </si>
  <si>
    <t>作者 Hanna Johansen 繪者 Kathi Bhend</t>
    <phoneticPr fontId="4" type="noConversion"/>
  </si>
  <si>
    <t>978-986-861-025-5</t>
    <phoneticPr fontId="4" type="noConversion"/>
  </si>
  <si>
    <t>第35次優良圖書</t>
    <phoneticPr fontId="2" type="noConversion"/>
  </si>
  <si>
    <t>驢子圖書館</t>
    <phoneticPr fontId="2" type="noConversion"/>
  </si>
  <si>
    <t>Jeanette Winter</t>
    <phoneticPr fontId="4" type="noConversion"/>
  </si>
  <si>
    <t>典藏藝術家庭股份有限公司</t>
    <phoneticPr fontId="4" type="noConversion"/>
  </si>
  <si>
    <t>978-986-604-927-9</t>
    <phoneticPr fontId="4" type="noConversion"/>
  </si>
  <si>
    <t>各種各樣的家－家庭大書</t>
    <phoneticPr fontId="2" type="noConversion"/>
  </si>
  <si>
    <t>瑪莉．霍夫曼(Mary Hoffman)</t>
    <phoneticPr fontId="4" type="noConversion"/>
  </si>
  <si>
    <t>978-986-631-071-3</t>
    <phoneticPr fontId="4" type="noConversion"/>
  </si>
  <si>
    <t>殼斗村的帽子店</t>
    <phoneticPr fontId="2" type="noConversion"/>
  </si>
  <si>
    <t>中屋美和なかや みわ</t>
    <phoneticPr fontId="4" type="noConversion"/>
  </si>
  <si>
    <t>978-986-631-073-7</t>
    <phoneticPr fontId="4" type="noConversion"/>
  </si>
  <si>
    <t>消氣的飛船</t>
    <phoneticPr fontId="2" type="noConversion"/>
  </si>
  <si>
    <t>山下明生，杉浦範茂</t>
    <phoneticPr fontId="4" type="noConversion"/>
  </si>
  <si>
    <t>978-986-872-635-2</t>
    <phoneticPr fontId="4" type="noConversion"/>
  </si>
  <si>
    <t>大棕熊的冬眠小屋</t>
    <phoneticPr fontId="2" type="noConversion"/>
  </si>
  <si>
    <t>John Yeoman</t>
    <phoneticPr fontId="4" type="noConversion"/>
  </si>
  <si>
    <t>978-986-620-546-0</t>
    <phoneticPr fontId="4" type="noConversion"/>
  </si>
  <si>
    <t>凱茲太太和小屁屁</t>
    <phoneticPr fontId="2" type="noConversion"/>
  </si>
  <si>
    <t>Patricia Polacco</t>
    <phoneticPr fontId="4" type="noConversion"/>
  </si>
  <si>
    <t>978-986-620-553-8</t>
    <phoneticPr fontId="4" type="noConversion"/>
  </si>
  <si>
    <t>小傢伙</t>
    <phoneticPr fontId="2" type="noConversion"/>
  </si>
  <si>
    <t>Quentin Blake</t>
    <phoneticPr fontId="4" type="noConversion"/>
  </si>
  <si>
    <t>978-986-620-559-0</t>
    <phoneticPr fontId="4" type="noConversion"/>
  </si>
  <si>
    <t>蒼鷺小姐和鶴先生</t>
    <phoneticPr fontId="2" type="noConversion"/>
  </si>
  <si>
    <t>978-986-620-573-6</t>
    <phoneticPr fontId="4" type="noConversion"/>
  </si>
  <si>
    <t>大熊生病了</t>
    <phoneticPr fontId="2" type="noConversion"/>
  </si>
  <si>
    <t>Bonny Becker</t>
    <phoneticPr fontId="4" type="noConversion"/>
  </si>
  <si>
    <t>978-986-620-574-3</t>
    <phoneticPr fontId="4" type="noConversion"/>
  </si>
  <si>
    <t>黃色的是蝴蝶</t>
    <phoneticPr fontId="2" type="noConversion"/>
  </si>
  <si>
    <t>978-986-274-063-7</t>
    <phoneticPr fontId="4" type="noConversion"/>
  </si>
  <si>
    <t>戰火中的孩子</t>
    <phoneticPr fontId="2" type="noConversion"/>
  </si>
  <si>
    <t>岩崎 ちひろ</t>
    <phoneticPr fontId="4" type="noConversion"/>
  </si>
  <si>
    <t>978-986-274-056-9</t>
    <phoneticPr fontId="4" type="noConversion"/>
  </si>
  <si>
    <t>颱風來了</t>
    <phoneticPr fontId="2" type="noConversion"/>
  </si>
  <si>
    <t>みやこし　あきこ</t>
    <phoneticPr fontId="4" type="noConversion"/>
  </si>
  <si>
    <t>978-986-274-074-3</t>
    <phoneticPr fontId="4" type="noConversion"/>
  </si>
  <si>
    <t>荷花池</t>
    <phoneticPr fontId="2" type="noConversion"/>
  </si>
  <si>
    <t>陳麗雅</t>
    <phoneticPr fontId="4" type="noConversion"/>
  </si>
  <si>
    <t>978-986-274-073-6</t>
    <phoneticPr fontId="4" type="noConversion"/>
  </si>
  <si>
    <t>蓉蓉的氣球</t>
    <phoneticPr fontId="2" type="noConversion"/>
  </si>
  <si>
    <t>978-986-274-075-0</t>
    <phoneticPr fontId="4" type="noConversion"/>
  </si>
  <si>
    <t>臺南食點心</t>
    <phoneticPr fontId="2" type="noConversion"/>
  </si>
  <si>
    <t>嚴淑女</t>
    <phoneticPr fontId="4" type="noConversion"/>
  </si>
  <si>
    <t>978-986-274-085-9</t>
    <phoneticPr fontId="4" type="noConversion"/>
  </si>
  <si>
    <t>小蠶豆和好長好長的豆子</t>
    <phoneticPr fontId="2" type="noConversion"/>
  </si>
  <si>
    <t>なかや　みくわ</t>
    <phoneticPr fontId="4" type="noConversion"/>
  </si>
  <si>
    <t>978-986-274-094-1</t>
    <phoneticPr fontId="4" type="noConversion"/>
  </si>
  <si>
    <t>看不見</t>
    <phoneticPr fontId="2" type="noConversion"/>
  </si>
  <si>
    <t>蔡兆倫著</t>
    <phoneticPr fontId="4" type="noConversion"/>
  </si>
  <si>
    <t>978-986-654-493-4</t>
    <phoneticPr fontId="4" type="noConversion"/>
  </si>
  <si>
    <t>鮭魚大王</t>
    <phoneticPr fontId="2" type="noConversion"/>
  </si>
  <si>
    <t>施政廷著</t>
    <phoneticPr fontId="4" type="noConversion"/>
  </si>
  <si>
    <t>978-986-654-492-7</t>
    <phoneticPr fontId="4" type="noConversion"/>
  </si>
  <si>
    <t>蘋果甜蜜蜜</t>
    <phoneticPr fontId="2" type="noConversion"/>
  </si>
  <si>
    <t>陳盈帆</t>
    <phoneticPr fontId="4" type="noConversion"/>
  </si>
  <si>
    <t>978-957-083-942-5</t>
    <phoneticPr fontId="4" type="noConversion"/>
  </si>
  <si>
    <t>石匠的六個願望</t>
    <phoneticPr fontId="2" type="noConversion"/>
  </si>
  <si>
    <t>茱蒂‧達利（Jude Daly）</t>
    <phoneticPr fontId="4" type="noConversion"/>
  </si>
  <si>
    <t>978-957-084-022-3</t>
    <phoneticPr fontId="4" type="noConversion"/>
  </si>
  <si>
    <t>不能靠近的天堂：遇見無國界的自由之翼</t>
    <phoneticPr fontId="2" type="noConversion"/>
  </si>
  <si>
    <t>978-957-084-080-3</t>
    <phoneticPr fontId="4" type="noConversion"/>
  </si>
  <si>
    <t>沒關係，沒關係</t>
    <phoneticPr fontId="2" type="noConversion"/>
  </si>
  <si>
    <t>いとう ひろし</t>
    <phoneticPr fontId="4" type="noConversion"/>
  </si>
  <si>
    <t>天下雜誌</t>
    <phoneticPr fontId="4" type="noConversion"/>
  </si>
  <si>
    <t>978-986-241-485-9</t>
    <phoneticPr fontId="4" type="noConversion"/>
  </si>
  <si>
    <t>院子裡的好朋友：灑水器爺爺</t>
    <phoneticPr fontId="2" type="noConversion"/>
  </si>
  <si>
    <t>大野八生</t>
    <phoneticPr fontId="4" type="noConversion"/>
  </si>
  <si>
    <t>978-986-241-622-8</t>
    <phoneticPr fontId="4" type="noConversion"/>
  </si>
  <si>
    <t>迴轉壽司</t>
    <phoneticPr fontId="2" type="noConversion"/>
  </si>
  <si>
    <t>長谷川義史 譯者:陳珊珊</t>
    <phoneticPr fontId="4" type="noConversion"/>
  </si>
  <si>
    <t>978-957-762-525-0</t>
    <phoneticPr fontId="4" type="noConversion"/>
  </si>
  <si>
    <t>查理的第一個夜晚</t>
    <phoneticPr fontId="2" type="noConversion"/>
  </si>
  <si>
    <t>Amy Hest / Helen Oxenbury 譯者:劉清彥</t>
    <phoneticPr fontId="4" type="noConversion"/>
  </si>
  <si>
    <t>978-957-762-526-7</t>
    <phoneticPr fontId="4" type="noConversion"/>
  </si>
  <si>
    <t>森林裡的蛋糕賊</t>
    <phoneticPr fontId="2" type="noConversion"/>
  </si>
  <si>
    <t>鄭宗瓊（Thé-Tjong Khing）</t>
    <phoneticPr fontId="4" type="noConversion"/>
  </si>
  <si>
    <t>978-957-762-521-2</t>
    <phoneticPr fontId="4" type="noConversion"/>
  </si>
  <si>
    <t>好安靜的書</t>
    <phoneticPr fontId="2" type="noConversion"/>
  </si>
  <si>
    <t>作者：Deborah Underwood/ Renata Liwska 譯者:林良</t>
    <phoneticPr fontId="4" type="noConversion"/>
  </si>
  <si>
    <t>978-957-762-512-0</t>
    <phoneticPr fontId="4" type="noConversion"/>
  </si>
  <si>
    <t>卡梅拉系列:想去看海的卡梅拉／星空裡的怪雞舍／我弟弟出生的那一天／天啊 誰偷了太陽／雞舍裡的大騷動</t>
    <phoneticPr fontId="2" type="noConversion"/>
  </si>
  <si>
    <t>作者：Christian Jolibois 譯者:賈翊君</t>
    <phoneticPr fontId="4" type="noConversion"/>
  </si>
  <si>
    <t>想去看海的卡梅拉：978-957-762-517-5;星空裡的怪雞舍：978-957-762-519-9;我弟弟出生的那一天：978-957-762-520-5;天啊 誰偷了太陽：978-957-762-518-2;雞舍裡的大騷動：978-957-762-516-8</t>
    <phoneticPr fontId="4" type="noConversion"/>
  </si>
  <si>
    <t>你醒了嗎？</t>
    <phoneticPr fontId="2" type="noConversion"/>
  </si>
  <si>
    <t>作者：Sophie Blackall;譯者:黃迺毓</t>
    <phoneticPr fontId="4" type="noConversion"/>
  </si>
  <si>
    <t>978-957-762-523-6</t>
    <phoneticPr fontId="4" type="noConversion"/>
  </si>
  <si>
    <t>昆蟲的遠足 (附「認識昆蟲」親子手冊)</t>
    <phoneticPr fontId="2" type="noConversion"/>
  </si>
  <si>
    <t>得田 之久</t>
    <phoneticPr fontId="4" type="noConversion"/>
  </si>
  <si>
    <t>978-986-621-518-6</t>
    <phoneticPr fontId="4" type="noConversion"/>
  </si>
  <si>
    <t>大家來蓋房子！</t>
    <phoneticPr fontId="2" type="noConversion"/>
  </si>
  <si>
    <t>竹下文子</t>
    <phoneticPr fontId="4" type="noConversion"/>
  </si>
  <si>
    <t>978-957-570-970-9</t>
    <phoneticPr fontId="4" type="noConversion"/>
  </si>
  <si>
    <t>東88街上的那棟房子</t>
    <phoneticPr fontId="2" type="noConversion"/>
  </si>
  <si>
    <t>Bernard Waber</t>
    <phoneticPr fontId="4" type="noConversion"/>
  </si>
  <si>
    <t>978-986-875-034-0</t>
    <phoneticPr fontId="4" type="noConversion"/>
  </si>
  <si>
    <t>愛遲到的布穀鳥</t>
    <phoneticPr fontId="2" type="noConversion"/>
  </si>
  <si>
    <t>Louis Slobodkin</t>
    <phoneticPr fontId="4" type="noConversion"/>
  </si>
  <si>
    <t>978-986-875-035-7</t>
    <phoneticPr fontId="4" type="noConversion"/>
  </si>
  <si>
    <t>三明治和口袋餅的友誼</t>
    <phoneticPr fontId="2" type="noConversion"/>
  </si>
  <si>
    <t>Rania Al Abdullah</t>
    <phoneticPr fontId="4" type="noConversion"/>
  </si>
  <si>
    <t>大穎文化事業股份有限公司</t>
    <phoneticPr fontId="4" type="noConversion"/>
  </si>
  <si>
    <t>978-986-640-783-3</t>
    <phoneticPr fontId="4" type="noConversion"/>
  </si>
  <si>
    <t>一定要誰讓誰嗎？</t>
    <phoneticPr fontId="2" type="noConversion"/>
  </si>
  <si>
    <t>Heinz Janisch</t>
    <phoneticPr fontId="4" type="noConversion"/>
  </si>
  <si>
    <t>978-986-640-797-0</t>
    <phoneticPr fontId="4" type="noConversion"/>
  </si>
  <si>
    <t>是誰送來禮物?</t>
    <phoneticPr fontId="2" type="noConversion"/>
  </si>
  <si>
    <t>方 軼羣</t>
    <phoneticPr fontId="4" type="noConversion"/>
  </si>
  <si>
    <t>978-986-640-789-5</t>
    <phoneticPr fontId="4" type="noConversion"/>
  </si>
  <si>
    <t>獾爸便當店</t>
    <phoneticPr fontId="2" type="noConversion"/>
  </si>
  <si>
    <t>やすいすえこ</t>
    <phoneticPr fontId="4" type="noConversion"/>
  </si>
  <si>
    <t>978-986-592-503-1</t>
    <phoneticPr fontId="4" type="noConversion"/>
  </si>
  <si>
    <t>波波小農夫</t>
    <phoneticPr fontId="2" type="noConversion"/>
  </si>
  <si>
    <t>Lucy Cousins</t>
    <phoneticPr fontId="4" type="noConversion"/>
  </si>
  <si>
    <t>滿天星傳播有限公司</t>
    <phoneticPr fontId="4" type="noConversion"/>
  </si>
  <si>
    <t>EAN-471-517-120-086-4</t>
    <phoneticPr fontId="4" type="noConversion"/>
  </si>
  <si>
    <t>小黑，對不起</t>
    <phoneticPr fontId="2" type="noConversion"/>
  </si>
  <si>
    <t>鄭淑芬</t>
    <phoneticPr fontId="4" type="noConversion"/>
  </si>
  <si>
    <t>水滴文化</t>
    <phoneticPr fontId="4" type="noConversion"/>
  </si>
  <si>
    <t>978-986-882-762-2</t>
    <phoneticPr fontId="4" type="noConversion"/>
  </si>
  <si>
    <t>老祖宗的交代</t>
    <phoneticPr fontId="2" type="noConversion"/>
  </si>
  <si>
    <t>玉米辰(陳旻昱)</t>
    <phoneticPr fontId="4" type="noConversion"/>
  </si>
  <si>
    <t>木田工場有限公司</t>
    <phoneticPr fontId="4" type="noConversion"/>
  </si>
  <si>
    <t>978-986-853-535-0</t>
    <phoneticPr fontId="4" type="noConversion"/>
  </si>
  <si>
    <t>小小國王</t>
    <phoneticPr fontId="2" type="noConversion"/>
  </si>
  <si>
    <t>三浦太郎著／三浦太郎繪／鄭明進譯</t>
    <phoneticPr fontId="4" type="noConversion"/>
  </si>
  <si>
    <t>978-986-211-264-9</t>
    <phoneticPr fontId="4" type="noConversion"/>
  </si>
  <si>
    <t>動物外套捉迷藏</t>
    <phoneticPr fontId="2" type="noConversion"/>
  </si>
  <si>
    <t>いしかわこうじ著／いしかわこうじ繪／劉握瑜譯</t>
    <phoneticPr fontId="4" type="noConversion"/>
  </si>
  <si>
    <t>978-986-211-259-5</t>
    <phoneticPr fontId="4" type="noConversion"/>
  </si>
  <si>
    <t>狐狸忘記了</t>
    <phoneticPr fontId="2" type="noConversion"/>
  </si>
  <si>
    <t>Martin Baltscheit著／Martin Baltscheit繪／林美琪譯</t>
    <phoneticPr fontId="4" type="noConversion"/>
  </si>
  <si>
    <t>978-986-211-272-4</t>
    <phoneticPr fontId="4" type="noConversion"/>
  </si>
  <si>
    <t>誕生樹</t>
    <phoneticPr fontId="2" type="noConversion"/>
  </si>
  <si>
    <t>陶樂蒂著／陶樂蒂繪</t>
    <phoneticPr fontId="4" type="noConversion"/>
  </si>
  <si>
    <t>978-986-211-277-9</t>
    <phoneticPr fontId="4" type="noConversion"/>
  </si>
  <si>
    <t>和平樹：一則來自非洲的真實故事</t>
    <phoneticPr fontId="2" type="noConversion"/>
  </si>
  <si>
    <t>Jeanette Winter著／Jeanette Winter繪／沙永玲譯</t>
    <phoneticPr fontId="4" type="noConversion"/>
  </si>
  <si>
    <t>978-986-211-268-7</t>
    <phoneticPr fontId="4" type="noConversion"/>
  </si>
  <si>
    <t>把帽子還給我</t>
    <phoneticPr fontId="2" type="noConversion"/>
  </si>
  <si>
    <t>梅田俊作著／梅田俊作繪／林文茜譯</t>
    <phoneticPr fontId="4" type="noConversion"/>
  </si>
  <si>
    <t>978-986-211-291-5</t>
    <phoneticPr fontId="4" type="noConversion"/>
  </si>
  <si>
    <t>麥基先生請假的那一天</t>
    <phoneticPr fontId="2" type="noConversion"/>
  </si>
  <si>
    <t>Philip C. Stead著／Erin E. Stead繪／柯倩華譯</t>
    <phoneticPr fontId="4" type="noConversion"/>
  </si>
  <si>
    <t>978-986-211-314-1</t>
    <phoneticPr fontId="4" type="noConversion"/>
  </si>
  <si>
    <t>跟著動物醫生過一天</t>
    <phoneticPr fontId="2" type="noConversion"/>
  </si>
  <si>
    <t>Sharon Rentta著／Sharon Rentta繪／侯秋玲譯</t>
    <phoneticPr fontId="4" type="noConversion"/>
  </si>
  <si>
    <t>978-986-211-329-5</t>
    <phoneticPr fontId="4" type="noConversion"/>
  </si>
  <si>
    <t>再見！襪子兔</t>
    <phoneticPr fontId="2" type="noConversion"/>
  </si>
  <si>
    <t>班傑明‧修德(Benjamin Chaud)</t>
    <phoneticPr fontId="4" type="noConversion"/>
  </si>
  <si>
    <t>小天下出版社</t>
    <phoneticPr fontId="4" type="noConversion"/>
  </si>
  <si>
    <t>978-986-216-870-7</t>
    <phoneticPr fontId="4" type="noConversion"/>
  </si>
  <si>
    <t>蠟筆小黑的神奇朋友</t>
    <phoneticPr fontId="2" type="noConversion"/>
  </si>
  <si>
    <t>中屋美和(なかや みわ)</t>
    <phoneticPr fontId="4" type="noConversion"/>
  </si>
  <si>
    <t>978-986-216-883-7</t>
    <phoneticPr fontId="4" type="noConversion"/>
  </si>
  <si>
    <t>四隻腳，兩隻鞋</t>
    <phoneticPr fontId="2" type="noConversion"/>
  </si>
  <si>
    <t>凱倫‧威廉斯(Karen Lynn Williams)、卡卓拉‧穆罕默德(Khadra Mohammed)</t>
    <phoneticPr fontId="4" type="noConversion"/>
  </si>
  <si>
    <t>978-986-216-964-3</t>
    <phoneticPr fontId="4" type="noConversion"/>
  </si>
  <si>
    <t>約翰．洛可(John Rocco)</t>
    <phoneticPr fontId="4" type="noConversion"/>
  </si>
  <si>
    <t>978-986-216-962-9</t>
    <phoneticPr fontId="4" type="noConversion"/>
  </si>
  <si>
    <t>小春家的小客人</t>
    <phoneticPr fontId="2" type="noConversion"/>
  </si>
  <si>
    <t>岡田千晶、岡田杠</t>
    <phoneticPr fontId="4" type="noConversion"/>
  </si>
  <si>
    <t>978-986-320-033-8</t>
    <phoneticPr fontId="4" type="noConversion"/>
  </si>
  <si>
    <t>柯蘿愛‧勒支埃</t>
    <phoneticPr fontId="4" type="noConversion"/>
  </si>
  <si>
    <t>三之三文化事業股份限公司</t>
    <phoneticPr fontId="4" type="noConversion"/>
  </si>
  <si>
    <t>978-986-729-587-3</t>
    <phoneticPr fontId="4" type="noConversion"/>
  </si>
  <si>
    <t>找回我的帽子</t>
    <phoneticPr fontId="2" type="noConversion"/>
  </si>
  <si>
    <t>雍．卡拉森</t>
    <phoneticPr fontId="4" type="noConversion"/>
  </si>
  <si>
    <t>978-986-729-585-9</t>
    <phoneticPr fontId="4" type="noConversion"/>
  </si>
  <si>
    <t>謊言的故事</t>
    <phoneticPr fontId="2" type="noConversion"/>
  </si>
  <si>
    <t>姜景琇</t>
    <phoneticPr fontId="4" type="noConversion"/>
  </si>
  <si>
    <t>978-986-729-590-3</t>
    <phoneticPr fontId="4" type="noConversion"/>
  </si>
  <si>
    <t>老樹之歌</t>
    <phoneticPr fontId="2" type="noConversion"/>
  </si>
  <si>
    <t>文/劉克襄；圖/阿桂</t>
    <phoneticPr fontId="4" type="noConversion"/>
  </si>
  <si>
    <t>978-957-326-967-0</t>
    <phoneticPr fontId="4" type="noConversion"/>
  </si>
  <si>
    <t>肚臍的洞洞</t>
    <phoneticPr fontId="2" type="noConversion"/>
  </si>
  <si>
    <t>文、圖/長谷川義史</t>
    <phoneticPr fontId="4" type="noConversion"/>
  </si>
  <si>
    <t>978-957-327-040-9</t>
    <phoneticPr fontId="4" type="noConversion"/>
  </si>
  <si>
    <t>來喝下午茶的老虎</t>
    <phoneticPr fontId="2" type="noConversion"/>
  </si>
  <si>
    <t>文、圖/Judith Kerr</t>
    <phoneticPr fontId="4" type="noConversion"/>
  </si>
  <si>
    <t>978-957-327-005-8</t>
    <phoneticPr fontId="4" type="noConversion"/>
  </si>
  <si>
    <t>家家和陽光</t>
    <phoneticPr fontId="2" type="noConversion"/>
  </si>
  <si>
    <t>文/Dafna Ben Zvi、圖/Ofra Amit</t>
    <phoneticPr fontId="4" type="noConversion"/>
  </si>
  <si>
    <t>978-957-327-114-7</t>
    <phoneticPr fontId="4" type="noConversion"/>
  </si>
  <si>
    <t>抱抱！</t>
    <phoneticPr fontId="2" type="noConversion"/>
  </si>
  <si>
    <t>文／麥當諾；圖／麥當諾；譯／李美妮</t>
    <phoneticPr fontId="4" type="noConversion"/>
  </si>
  <si>
    <t>格林</t>
    <phoneticPr fontId="4" type="noConversion"/>
  </si>
  <si>
    <t>978-986-189-321-1</t>
    <phoneticPr fontId="4" type="noConversion"/>
  </si>
  <si>
    <t>有隻鳥在你的頭上！</t>
    <phoneticPr fontId="2" type="noConversion"/>
  </si>
  <si>
    <t>文／莫威樂；圖／莫威樂；譯／王欣榆</t>
    <phoneticPr fontId="4" type="noConversion"/>
  </si>
  <si>
    <t>978-986-189-335-8</t>
    <phoneticPr fontId="4" type="noConversion"/>
  </si>
  <si>
    <t>小西的球</t>
    <phoneticPr fontId="2" type="noConversion"/>
  </si>
  <si>
    <t>文／克里斯瑞卡；圖／克里斯瑞卡</t>
    <phoneticPr fontId="4" type="noConversion"/>
  </si>
  <si>
    <t>978-986-189-345-7</t>
    <phoneticPr fontId="4" type="noConversion"/>
  </si>
  <si>
    <t>再見小紅帽</t>
    <phoneticPr fontId="2" type="noConversion"/>
  </si>
  <si>
    <t>文／費里奇；圖／英諾桑提；譯／徐意筑</t>
    <phoneticPr fontId="4" type="noConversion"/>
  </si>
  <si>
    <t>978-986-189-347-1</t>
    <phoneticPr fontId="4" type="noConversion"/>
  </si>
  <si>
    <t>好大一個噴嚏</t>
    <phoneticPr fontId="2" type="noConversion"/>
  </si>
  <si>
    <t>文／黛拉克；圖／黛拉克；譯／殷麗君</t>
    <phoneticPr fontId="4" type="noConversion"/>
  </si>
  <si>
    <t>978-986-189-359-4</t>
    <phoneticPr fontId="4" type="noConversion"/>
  </si>
  <si>
    <t>跳吧！跳跳</t>
    <phoneticPr fontId="2" type="noConversion"/>
  </si>
  <si>
    <t>文／瑪格莉懷德；圖／菲雅布萊伍；譯／王欣榆</t>
    <phoneticPr fontId="4" type="noConversion"/>
  </si>
  <si>
    <t>978-986-189-374-7</t>
    <phoneticPr fontId="4" type="noConversion"/>
  </si>
  <si>
    <t>小小迷路</t>
    <phoneticPr fontId="2" type="noConversion"/>
  </si>
  <si>
    <t>文／克里斯霍頓；圖／克里斯霍頓；譯／李美妮</t>
    <phoneticPr fontId="4" type="noConversion"/>
  </si>
  <si>
    <t>978-986-189-352-5</t>
    <phoneticPr fontId="4" type="noConversion"/>
  </si>
  <si>
    <t>細菌的世界</t>
    <phoneticPr fontId="2" type="noConversion"/>
  </si>
  <si>
    <t>徐明達</t>
    <phoneticPr fontId="4" type="noConversion"/>
  </si>
  <si>
    <t>二魚文化事業有限公司</t>
    <phoneticPr fontId="4" type="noConversion"/>
  </si>
  <si>
    <t>978-986-649-063-7</t>
    <phoneticPr fontId="4" type="noConversion"/>
  </si>
  <si>
    <t>繁衍的奧秘</t>
    <phoneticPr fontId="2" type="noConversion"/>
  </si>
  <si>
    <t>978-986-880-332-9</t>
    <phoneticPr fontId="4" type="noConversion"/>
  </si>
  <si>
    <t>奇妙的生物體構造</t>
    <phoneticPr fontId="2" type="noConversion"/>
  </si>
  <si>
    <t>小學中年級、高年級   國中</t>
    <phoneticPr fontId="4" type="noConversion"/>
  </si>
  <si>
    <t>978-986-880-334-3</t>
    <phoneticPr fontId="4" type="noConversion"/>
  </si>
  <si>
    <t>科學好好玩</t>
    <phoneticPr fontId="2" type="noConversion"/>
  </si>
  <si>
    <t>作者/王元容；圖片/郭世埈；插圖/張振松</t>
    <phoneticPr fontId="4" type="noConversion"/>
  </si>
  <si>
    <t>小學中年級、高年級  國中</t>
    <phoneticPr fontId="4" type="noConversion"/>
  </si>
  <si>
    <t>978-986-680-190-7</t>
    <phoneticPr fontId="4" type="noConversion"/>
  </si>
  <si>
    <t>瓜瓜樂</t>
    <phoneticPr fontId="2" type="noConversion"/>
  </si>
  <si>
    <t>作者/何佳芬；圖片提供/達志影像；插圖/林傳宗</t>
    <phoneticPr fontId="4" type="noConversion"/>
  </si>
  <si>
    <t>978-986-680-192-1</t>
    <phoneticPr fontId="4" type="noConversion"/>
  </si>
  <si>
    <t>鳥兒飛啊飛</t>
    <phoneticPr fontId="2" type="noConversion"/>
  </si>
  <si>
    <t>作者/陳美玲、孫婉玲；攝影/陳振豐；插圖/陳維霖</t>
    <phoneticPr fontId="4" type="noConversion"/>
  </si>
  <si>
    <t>978-986-596-408-5</t>
    <phoneticPr fontId="4" type="noConversion"/>
  </si>
  <si>
    <t>最新！地圖的科學</t>
    <phoneticPr fontId="2" type="noConversion"/>
  </si>
  <si>
    <t>山岡光治</t>
    <phoneticPr fontId="4" type="noConversion"/>
  </si>
  <si>
    <t>瑞昇文化事業股份有限公司</t>
    <phoneticPr fontId="4" type="noConversion"/>
  </si>
  <si>
    <t>978-986-618-581-6</t>
    <phoneticPr fontId="4" type="noConversion"/>
  </si>
  <si>
    <t>蘭嶼動物生態文化</t>
    <phoneticPr fontId="2" type="noConversion"/>
  </si>
  <si>
    <t>王桂清</t>
    <phoneticPr fontId="4" type="noConversion"/>
  </si>
  <si>
    <t>國立交通大學 國立交通大學出版社</t>
    <phoneticPr fontId="4" type="noConversion"/>
  </si>
  <si>
    <t>978-986-630-152-0</t>
    <phoneticPr fontId="4" type="noConversion"/>
  </si>
  <si>
    <t>我們去觀星</t>
    <phoneticPr fontId="2" type="noConversion"/>
  </si>
  <si>
    <t>陳培堃</t>
    <phoneticPr fontId="4" type="noConversion"/>
  </si>
  <si>
    <t>978-957-570-967-9</t>
    <phoneticPr fontId="4" type="noConversion"/>
  </si>
  <si>
    <t>大家來破案Ⅲ</t>
    <phoneticPr fontId="2" type="noConversion"/>
  </si>
  <si>
    <t>978-957-574-863-0</t>
    <phoneticPr fontId="4" type="noConversion"/>
  </si>
  <si>
    <t>蔬菜超人：故事i知識-健康篇</t>
    <phoneticPr fontId="2" type="noConversion"/>
  </si>
  <si>
    <t>林世仁、林哲璋、山鷹等</t>
    <phoneticPr fontId="4" type="noConversion"/>
  </si>
  <si>
    <t>978-957-751-646-6</t>
    <phoneticPr fontId="4" type="noConversion"/>
  </si>
  <si>
    <t>歡迎光臨我的博物館：故事i知識-休閒篇</t>
    <phoneticPr fontId="2" type="noConversion"/>
  </si>
  <si>
    <t>劉旭恭、林滿秋等</t>
    <phoneticPr fontId="4" type="noConversion"/>
  </si>
  <si>
    <t>978-957-751-664-0</t>
    <phoneticPr fontId="4" type="noConversion"/>
  </si>
  <si>
    <t>夢想村的一年：故事i知識-文化篇</t>
    <phoneticPr fontId="2" type="noConversion"/>
  </si>
  <si>
    <t>Cookie&amp;Liao、陳素宜等</t>
    <phoneticPr fontId="4" type="noConversion"/>
  </si>
  <si>
    <t>978-957-751-663-3</t>
    <phoneticPr fontId="4" type="noConversion"/>
  </si>
  <si>
    <t>誰能在馬桶上拉小提琴？</t>
    <phoneticPr fontId="2" type="noConversion"/>
  </si>
  <si>
    <t>張文亮</t>
    <phoneticPr fontId="4" type="noConversion"/>
  </si>
  <si>
    <t>978-957-751-652-7</t>
    <phoneticPr fontId="4" type="noConversion"/>
  </si>
  <si>
    <t>為什麼薯條這麼迷人？</t>
    <phoneticPr fontId="2" type="noConversion"/>
  </si>
  <si>
    <t>978-957-751-629-9</t>
    <phoneticPr fontId="4" type="noConversion"/>
  </si>
  <si>
    <t>法醫才看得到的人體奧祕</t>
    <phoneticPr fontId="2" type="noConversion"/>
  </si>
  <si>
    <t>上野正彥</t>
    <phoneticPr fontId="4" type="noConversion"/>
  </si>
  <si>
    <t>如果出版事業股份有限公司</t>
    <phoneticPr fontId="4" type="noConversion"/>
  </si>
  <si>
    <t>小學中年級、高年級  國中  高中</t>
    <phoneticPr fontId="4" type="noConversion"/>
  </si>
  <si>
    <t>978-986-600-609-8</t>
    <phoneticPr fontId="4" type="noConversion"/>
  </si>
  <si>
    <t>2100科技大未來：從現在到2100年，科技將如何改變我們的生活</t>
    <phoneticPr fontId="2" type="noConversion"/>
  </si>
  <si>
    <t>Michio Kaku</t>
    <phoneticPr fontId="4" type="noConversion"/>
  </si>
  <si>
    <t>978-957-135-667-9</t>
    <phoneticPr fontId="4" type="noConversion"/>
  </si>
  <si>
    <t>零下任務——臺灣科學界第一次南極長征</t>
    <phoneticPr fontId="2" type="noConversion"/>
  </si>
  <si>
    <t>國立海洋生物博物館</t>
    <phoneticPr fontId="4" type="noConversion"/>
  </si>
  <si>
    <t>978-957-135-550-4</t>
    <phoneticPr fontId="4" type="noConversion"/>
  </si>
  <si>
    <t>現在工作中──長大後，你想做什麼工作呢？</t>
    <phoneticPr fontId="2" type="noConversion"/>
  </si>
  <si>
    <t>おちとよこ著／秋山とも子繪／陳馨茹譯</t>
    <phoneticPr fontId="4" type="noConversion"/>
  </si>
  <si>
    <t>978-986-211-278-6</t>
    <phoneticPr fontId="4" type="noConversion"/>
  </si>
  <si>
    <t>骨頭</t>
    <phoneticPr fontId="2" type="noConversion"/>
  </si>
  <si>
    <t>Steve Jenkins著／Steve Jenkins繪／王心瑩譯</t>
    <phoneticPr fontId="4" type="noConversion"/>
  </si>
  <si>
    <t>978-986-211-328-8</t>
    <phoneticPr fontId="4" type="noConversion"/>
  </si>
  <si>
    <t>觀念物理小學堂</t>
    <phoneticPr fontId="2" type="noConversion"/>
  </si>
  <si>
    <t>凱特‧戴維斯(Kate Davies)</t>
    <phoneticPr fontId="4" type="noConversion"/>
  </si>
  <si>
    <t>978-986-320-012-3</t>
    <phoneticPr fontId="4" type="noConversion"/>
  </si>
  <si>
    <t>觀念化學小學堂</t>
    <phoneticPr fontId="2" type="noConversion"/>
  </si>
  <si>
    <t>艾力克斯．弗斯(Alex Frith)</t>
    <phoneticPr fontId="4" type="noConversion"/>
  </si>
  <si>
    <t>978-986-320-013-0</t>
    <phoneticPr fontId="4" type="noConversion"/>
  </si>
  <si>
    <t>觀念生物小學堂</t>
    <phoneticPr fontId="2" type="noConversion"/>
  </si>
  <si>
    <t>海索‧瑪斯凱爾(Hazel Maskell)</t>
    <phoneticPr fontId="4" type="noConversion"/>
  </si>
  <si>
    <t>978-986-320-047-5</t>
    <phoneticPr fontId="4" type="noConversion"/>
  </si>
  <si>
    <t>神奇酷科學9：驚天動地的聲音</t>
    <phoneticPr fontId="2" type="noConversion"/>
  </si>
  <si>
    <t>尼克‧阿諾(Nick Arnold)</t>
    <phoneticPr fontId="4" type="noConversion"/>
  </si>
  <si>
    <t>978-986-216-921-6</t>
    <phoneticPr fontId="4" type="noConversion"/>
  </si>
  <si>
    <t>神奇酷科學10：變幻莫測的光</t>
    <phoneticPr fontId="2" type="noConversion"/>
  </si>
  <si>
    <t>978-986-216-922-3</t>
    <phoneticPr fontId="4" type="noConversion"/>
  </si>
  <si>
    <t>昆蟲臉書</t>
    <phoneticPr fontId="2" type="noConversion"/>
  </si>
  <si>
    <t>黃仕傑</t>
    <phoneticPr fontId="4" type="noConversion"/>
  </si>
  <si>
    <t>遠見天下文化出版股份有限公司</t>
    <phoneticPr fontId="4" type="noConversion"/>
  </si>
  <si>
    <t>978-986-216-886-8</t>
    <phoneticPr fontId="4" type="noConversion"/>
  </si>
  <si>
    <t>跟著節氣賞蝶去</t>
    <phoneticPr fontId="2" type="noConversion"/>
  </si>
  <si>
    <t>施信鋒</t>
    <phoneticPr fontId="4" type="noConversion"/>
  </si>
  <si>
    <t>978-986-216-915-5</t>
    <phoneticPr fontId="4" type="noConversion"/>
  </si>
  <si>
    <t>神奇的天然靈藥─阿司匹林的故事</t>
    <phoneticPr fontId="2" type="noConversion"/>
  </si>
  <si>
    <t>伍焜玉</t>
    <phoneticPr fontId="4" type="noConversion"/>
  </si>
  <si>
    <t>978-986-216-927-8</t>
    <phoneticPr fontId="4" type="noConversion"/>
  </si>
  <si>
    <t>昆蟲記中記</t>
    <phoneticPr fontId="2" type="noConversion"/>
  </si>
  <si>
    <t>楊維晟</t>
    <phoneticPr fontId="4" type="noConversion"/>
  </si>
  <si>
    <t>978-986-216-958-2</t>
    <phoneticPr fontId="4" type="noConversion"/>
  </si>
  <si>
    <t>觀念地球科學 1—地質‧地景</t>
    <phoneticPr fontId="2" type="noConversion"/>
  </si>
  <si>
    <t>呂特根、塔布克、塔沙</t>
    <phoneticPr fontId="4" type="noConversion"/>
  </si>
  <si>
    <t>小學低年級、中年級</t>
    <phoneticPr fontId="4" type="noConversion"/>
  </si>
  <si>
    <t>978-986-320-037-6</t>
    <phoneticPr fontId="4" type="noConversion"/>
  </si>
  <si>
    <t>觀念地球科學 2— 地殼‧地震</t>
    <phoneticPr fontId="2" type="noConversion"/>
  </si>
  <si>
    <t>978-986-320-038-3</t>
    <phoneticPr fontId="4" type="noConversion"/>
  </si>
  <si>
    <t>觀念地球科學3 —— 海洋‧大氣</t>
    <phoneticPr fontId="2" type="noConversion"/>
  </si>
  <si>
    <t>978-986-320-040-6</t>
    <phoneticPr fontId="4" type="noConversion"/>
  </si>
  <si>
    <t>觀念地球科學4—— 天氣‧天文</t>
    <phoneticPr fontId="2" type="noConversion"/>
  </si>
  <si>
    <t>978-986-320-041-3</t>
    <phoneticPr fontId="4" type="noConversion"/>
  </si>
  <si>
    <t>自然觀察達人養成術</t>
    <phoneticPr fontId="2" type="noConversion"/>
  </si>
  <si>
    <t>黃一峰</t>
    <phoneticPr fontId="4" type="noConversion"/>
  </si>
  <si>
    <t>978-986-320-051-2</t>
    <phoneticPr fontId="4" type="noConversion"/>
  </si>
  <si>
    <t>野果遊樂園</t>
    <phoneticPr fontId="2" type="noConversion"/>
  </si>
  <si>
    <t>黃麗錦</t>
    <phoneticPr fontId="4" type="noConversion"/>
  </si>
  <si>
    <t>978-986-320-094-9</t>
    <phoneticPr fontId="4" type="noConversion"/>
  </si>
  <si>
    <t>全世界都是洞</t>
    <phoneticPr fontId="2" type="noConversion"/>
  </si>
  <si>
    <t>Written by Claire Didier. Illustrated by Roland Garrigue</t>
    <phoneticPr fontId="4" type="noConversion"/>
  </si>
  <si>
    <t>風車圖書出板有限公司</t>
    <phoneticPr fontId="4" type="noConversion"/>
  </si>
  <si>
    <t>978-986-223-218-7</t>
    <phoneticPr fontId="4" type="noConversion"/>
  </si>
  <si>
    <t>新聞地理：完全看懂時事的20堂地理課</t>
    <phoneticPr fontId="2" type="noConversion"/>
  </si>
  <si>
    <t>蕭坤松、戴彩霞、楊嵐雅、王翠華、呂展曄、莊宗達、黃美傳、郭靜如</t>
    <phoneticPr fontId="4" type="noConversion"/>
  </si>
  <si>
    <t>遠足文化事業股份有限公司 -遠足文化</t>
    <phoneticPr fontId="4" type="noConversion"/>
  </si>
  <si>
    <t>978-986-596-718-5</t>
    <phoneticPr fontId="4" type="noConversion"/>
  </si>
  <si>
    <t>蝸牛教我慢慢活</t>
    <phoneticPr fontId="2" type="noConversion"/>
  </si>
  <si>
    <t>Elisabeth Tova Bailey</t>
    <phoneticPr fontId="4" type="noConversion"/>
  </si>
  <si>
    <t>978-986-596-710-9</t>
    <phoneticPr fontId="4" type="noConversion"/>
  </si>
  <si>
    <t>稻米達人大挑戰：稻田生態及稻米知識問答集</t>
    <phoneticPr fontId="2" type="noConversion"/>
  </si>
  <si>
    <t>楊中介、遠足地理百科編輯組</t>
    <phoneticPr fontId="4" type="noConversion"/>
  </si>
  <si>
    <t>978-986-596-769-7</t>
    <phoneticPr fontId="4" type="noConversion"/>
  </si>
  <si>
    <t>MIT的魔法師和學徒們</t>
    <phoneticPr fontId="2" type="noConversion"/>
  </si>
  <si>
    <t>Frank Moss</t>
    <phoneticPr fontId="4" type="noConversion"/>
  </si>
  <si>
    <t>978-957-327-107-9</t>
    <phoneticPr fontId="4" type="noConversion"/>
  </si>
  <si>
    <t>空想科學讀本6</t>
    <phoneticPr fontId="2" type="noConversion"/>
  </si>
  <si>
    <t>柳田理科雄</t>
    <phoneticPr fontId="4" type="noConversion"/>
  </si>
  <si>
    <t>978-957-327-087-4</t>
    <phoneticPr fontId="4" type="noConversion"/>
  </si>
  <si>
    <t>神奇樹屋小百科13：龍捲風與颶風</t>
    <phoneticPr fontId="2" type="noConversion"/>
  </si>
  <si>
    <t>瑪麗．波．奧斯本(Mary Pope Osborne)、 威爾．奧斯本(Will Osborne)</t>
    <phoneticPr fontId="4" type="noConversion"/>
  </si>
  <si>
    <t>978-986-216-935-3</t>
    <phoneticPr fontId="4" type="noConversion"/>
  </si>
  <si>
    <t>神奇樹屋小百科14：地震與海嘯</t>
    <phoneticPr fontId="2" type="noConversion"/>
  </si>
  <si>
    <t>瑪麗．波．奧斯本(Mary Pope Osborne)</t>
    <phoneticPr fontId="4" type="noConversion"/>
  </si>
  <si>
    <t>978-986-729-588-0</t>
    <phoneticPr fontId="4" type="noConversion"/>
  </si>
  <si>
    <t>澡堂裡遇見阿基米德：生活中的有趣數學</t>
    <phoneticPr fontId="2" type="noConversion"/>
  </si>
  <si>
    <t>李光延</t>
    <phoneticPr fontId="4" type="noConversion"/>
  </si>
  <si>
    <t>大都會文化</t>
    <phoneticPr fontId="4" type="noConversion"/>
  </si>
  <si>
    <t>978-986-615-249-8</t>
    <phoneticPr fontId="4" type="noConversion"/>
  </si>
  <si>
    <t>氣候大變遷</t>
    <phoneticPr fontId="2" type="noConversion"/>
  </si>
  <si>
    <t>Joanna Cole、Bruce Degen</t>
    <phoneticPr fontId="4" type="noConversion"/>
  </si>
  <si>
    <t>978-957-326-952-6</t>
    <phoneticPr fontId="4" type="noConversion"/>
  </si>
  <si>
    <t>科學博覽會</t>
    <phoneticPr fontId="2" type="noConversion"/>
  </si>
  <si>
    <t>978-957-326-955-7</t>
    <phoneticPr fontId="4" type="noConversion"/>
  </si>
  <si>
    <t>「小的」台灣史</t>
    <phoneticPr fontId="2" type="noConversion"/>
  </si>
  <si>
    <t>戴寶村策劃；蔡承豪、李進億、陳慧先、莊勝全撰文</t>
    <phoneticPr fontId="4" type="noConversion"/>
  </si>
  <si>
    <t>978-986-294-033-4</t>
    <phoneticPr fontId="4" type="noConversion"/>
  </si>
  <si>
    <t>看不見的殖民邊緣：日治台灣邊緣史讀本</t>
    <phoneticPr fontId="2" type="noConversion"/>
  </si>
  <si>
    <t>陳姃媛編著</t>
    <phoneticPr fontId="4" type="noConversion"/>
  </si>
  <si>
    <t>978-986-294-029-7</t>
    <phoneticPr fontId="4" type="noConversion"/>
  </si>
  <si>
    <t>花東築夢人：17個堅持有夢的故事</t>
    <phoneticPr fontId="2" type="noConversion"/>
  </si>
  <si>
    <t>高永謀、鄭心媚著</t>
    <phoneticPr fontId="4" type="noConversion"/>
  </si>
  <si>
    <t>978-986-294-040-2</t>
    <phoneticPr fontId="4" type="noConversion"/>
  </si>
  <si>
    <t>曹俊彥的私房畫：一個愛畫畫孩子的童年往事</t>
    <phoneticPr fontId="2" type="noConversion"/>
  </si>
  <si>
    <t>曹俊彥口述、繪圖；游珮芸企劃、採訪撰文</t>
    <phoneticPr fontId="4" type="noConversion"/>
  </si>
  <si>
    <t>978-986-294-037-2</t>
    <phoneticPr fontId="4" type="noConversion"/>
  </si>
  <si>
    <t>悸動！我的野球人生</t>
    <phoneticPr fontId="2" type="noConversion"/>
  </si>
  <si>
    <t>王貞治</t>
    <phoneticPr fontId="4" type="noConversion"/>
  </si>
  <si>
    <t>978-986-294-035-8</t>
    <phoneticPr fontId="4" type="noConversion"/>
  </si>
  <si>
    <t>福爾摩沙探險趣-首部曲</t>
    <phoneticPr fontId="2" type="noConversion"/>
  </si>
  <si>
    <t>陳桂蘭等</t>
    <phoneticPr fontId="4" type="noConversion"/>
  </si>
  <si>
    <t>翰林出版事業股份有限公司</t>
    <phoneticPr fontId="4" type="noConversion"/>
  </si>
  <si>
    <t>978-986-123-942-2</t>
    <phoneticPr fontId="4" type="noConversion"/>
  </si>
  <si>
    <t>鐵路大比較</t>
    <phoneticPr fontId="2" type="noConversion"/>
  </si>
  <si>
    <t>川邊謙一</t>
    <phoneticPr fontId="4" type="noConversion"/>
  </si>
  <si>
    <t>978-986-251-856-4</t>
    <phoneticPr fontId="4" type="noConversion"/>
  </si>
  <si>
    <t>閱讀大人物~科學探索篇</t>
    <phoneticPr fontId="2" type="noConversion"/>
  </si>
  <si>
    <t>Top945編輯組</t>
    <phoneticPr fontId="4" type="noConversion"/>
  </si>
  <si>
    <t>978-986-151-727-8</t>
    <phoneticPr fontId="4" type="noConversion"/>
  </si>
  <si>
    <t>閱讀大人物~社會人文篇</t>
    <phoneticPr fontId="2" type="noConversion"/>
  </si>
  <si>
    <t>978-986-151-729-2</t>
    <phoneticPr fontId="4" type="noConversion"/>
  </si>
  <si>
    <t>閱讀大人物~藝術文學篇</t>
    <phoneticPr fontId="2" type="noConversion"/>
  </si>
  <si>
    <t>978-986-151-728-5</t>
    <phoneticPr fontId="4" type="noConversion"/>
  </si>
  <si>
    <t>台灣尋櫟記</t>
    <phoneticPr fontId="2" type="noConversion"/>
  </si>
  <si>
    <t>潘樵</t>
    <phoneticPr fontId="4" type="noConversion"/>
  </si>
  <si>
    <t>博客思出版社</t>
    <phoneticPr fontId="4" type="noConversion"/>
  </si>
  <si>
    <t>978-986-658-968-3</t>
    <phoneticPr fontId="4" type="noConversion"/>
  </si>
  <si>
    <t>中小學生必讀的生命教育故事</t>
    <phoneticPr fontId="2" type="noConversion"/>
  </si>
  <si>
    <t>吳淑芳、吳惠花、忻詩婷</t>
    <phoneticPr fontId="4" type="noConversion"/>
  </si>
  <si>
    <t>978-957-083-992-0</t>
    <phoneticPr fontId="4" type="noConversion"/>
  </si>
  <si>
    <t>中小學生必讀的趣味故事</t>
    <phoneticPr fontId="2" type="noConversion"/>
  </si>
  <si>
    <t>978-957-084-041-4</t>
    <phoneticPr fontId="4" type="noConversion"/>
  </si>
  <si>
    <t>底片的真相</t>
    <phoneticPr fontId="2" type="noConversion"/>
  </si>
  <si>
    <t>978-957-574-881-4</t>
    <phoneticPr fontId="4" type="noConversion"/>
  </si>
  <si>
    <t>幸福，是什麼呢？</t>
    <phoneticPr fontId="2" type="noConversion"/>
  </si>
  <si>
    <t>奧斯卡‧柏尼菲Oscar Brenifier</t>
    <phoneticPr fontId="4" type="noConversion"/>
  </si>
  <si>
    <t>978-986-621-513-1</t>
    <phoneticPr fontId="4" type="noConversion"/>
  </si>
  <si>
    <t>我的校外教學～澳洲篇</t>
    <phoneticPr fontId="2" type="noConversion"/>
  </si>
  <si>
    <t>Marie-Thérèse Schins（瑪麗-德雷沙‧席斯）</t>
    <phoneticPr fontId="4" type="noConversion"/>
  </si>
  <si>
    <t>新苗文化事業有限公司</t>
    <phoneticPr fontId="4" type="noConversion"/>
  </si>
  <si>
    <t>978-957-451-527-1</t>
    <phoneticPr fontId="4" type="noConversion"/>
  </si>
  <si>
    <t>圖解台灣民俗【熱鬧逗陣版】</t>
    <phoneticPr fontId="2" type="noConversion"/>
  </si>
  <si>
    <t>李文環、林怡君</t>
    <phoneticPr fontId="4" type="noConversion"/>
  </si>
  <si>
    <t>978-986-178-247-8</t>
    <phoneticPr fontId="4" type="noConversion"/>
  </si>
  <si>
    <t>時尚的誕生：透過26篇傳記漫畫閱讀，進入傳世經典與偉大設計師</t>
    <phoneticPr fontId="2" type="noConversion"/>
  </si>
  <si>
    <t>姜旻枝</t>
    <phoneticPr fontId="4" type="noConversion"/>
  </si>
  <si>
    <t>大田出版有限公司</t>
    <phoneticPr fontId="4" type="noConversion"/>
  </si>
  <si>
    <t>978-986-179-262-0</t>
    <phoneticPr fontId="4" type="noConversion"/>
  </si>
  <si>
    <t>1坪的奇蹟</t>
    <phoneticPr fontId="2" type="noConversion"/>
  </si>
  <si>
    <t>稲垣篤子</t>
    <phoneticPr fontId="4" type="noConversion"/>
  </si>
  <si>
    <t>978-986-179-235-4</t>
    <phoneticPr fontId="4" type="noConversion"/>
  </si>
  <si>
    <t>阿富汗的女兒在哭泣</t>
    <phoneticPr fontId="2" type="noConversion"/>
  </si>
  <si>
    <t>Koofi Fawzia</t>
    <phoneticPr fontId="4" type="noConversion"/>
  </si>
  <si>
    <t>978-986-179-255-2</t>
    <phoneticPr fontId="4" type="noConversion"/>
  </si>
  <si>
    <t>翁山蘇姬傳：自由無懼‧因愛而戰</t>
    <phoneticPr fontId="2" type="noConversion"/>
  </si>
  <si>
    <t>Jesper Bengtsson</t>
    <phoneticPr fontId="4" type="noConversion"/>
  </si>
  <si>
    <t>978-986-177-592-0</t>
    <phoneticPr fontId="4" type="noConversion"/>
  </si>
  <si>
    <t>人間清曠──五苓山居水墨筆記</t>
    <phoneticPr fontId="2" type="noConversion"/>
  </si>
  <si>
    <t>李賢文</t>
    <phoneticPr fontId="4" type="noConversion"/>
  </si>
  <si>
    <t>978-957-474-133-5</t>
    <phoneticPr fontId="4" type="noConversion"/>
  </si>
  <si>
    <t>中國美術史稿（彩色實用版）</t>
    <phoneticPr fontId="2" type="noConversion"/>
  </si>
  <si>
    <t>李霖燦</t>
    <phoneticPr fontId="4" type="noConversion"/>
  </si>
  <si>
    <t>978-957-474-111-3</t>
    <phoneticPr fontId="4" type="noConversion"/>
  </si>
  <si>
    <t>遇見鈔票－歐洲館</t>
    <phoneticPr fontId="2" type="noConversion"/>
  </si>
  <si>
    <t>莊銘國</t>
    <phoneticPr fontId="4" type="noConversion"/>
  </si>
  <si>
    <t>書泉出版社</t>
    <phoneticPr fontId="4" type="noConversion"/>
  </si>
  <si>
    <t>978-986-121-560-0</t>
    <phoneticPr fontId="4" type="noConversion"/>
  </si>
  <si>
    <t>漫遊府城：舊城老街裡的新靈魂</t>
    <phoneticPr fontId="2" type="noConversion"/>
  </si>
  <si>
    <t>王浩一</t>
    <phoneticPr fontId="4" type="noConversion"/>
  </si>
  <si>
    <t>心靈工坊文化事業股份有限公司</t>
    <phoneticPr fontId="4" type="noConversion"/>
  </si>
  <si>
    <t>978-986-611-257-7</t>
    <phoneticPr fontId="4" type="noConversion"/>
  </si>
  <si>
    <t>簡明台灣圖史（全新增修版）</t>
    <phoneticPr fontId="2" type="noConversion"/>
  </si>
  <si>
    <t>石文誠、陳怡宏、蔡承豪、蕭軒竹、謝仕淵</t>
    <phoneticPr fontId="4" type="noConversion"/>
  </si>
  <si>
    <t>小學低年級、中年級、高年級</t>
    <phoneticPr fontId="4" type="noConversion"/>
  </si>
  <si>
    <t>978-986-600-625-8</t>
    <phoneticPr fontId="4" type="noConversion"/>
  </si>
  <si>
    <t>美援年代的鳥事並不如煙</t>
    <phoneticPr fontId="2" type="noConversion"/>
  </si>
  <si>
    <t>劉志偉</t>
    <phoneticPr fontId="4" type="noConversion"/>
  </si>
  <si>
    <t>大雁文化事業股份有限公司啟動文化</t>
    <phoneticPr fontId="4" type="noConversion"/>
  </si>
  <si>
    <t>978-986-886-843-4</t>
    <phoneticPr fontId="4" type="noConversion"/>
  </si>
  <si>
    <t>決戰熱蘭遮</t>
    <phoneticPr fontId="2" type="noConversion"/>
  </si>
  <si>
    <t>Tonio Andrade</t>
    <phoneticPr fontId="4" type="noConversion"/>
  </si>
  <si>
    <t>978-957-135-682-2</t>
    <phoneticPr fontId="4" type="noConversion"/>
  </si>
  <si>
    <t>王丹回憶錄</t>
    <phoneticPr fontId="2" type="noConversion"/>
  </si>
  <si>
    <t>王丹</t>
    <phoneticPr fontId="4" type="noConversion"/>
  </si>
  <si>
    <t>978-957-135-652-5</t>
    <phoneticPr fontId="4" type="noConversion"/>
  </si>
  <si>
    <t>想畫‧就畫‧就能畫</t>
    <phoneticPr fontId="2" type="noConversion"/>
  </si>
  <si>
    <t>呂游銘著／呂游銘繪</t>
    <phoneticPr fontId="4" type="noConversion"/>
  </si>
  <si>
    <t>978-986-211-267-0</t>
    <phoneticPr fontId="4" type="noConversion"/>
  </si>
  <si>
    <t>請到我的家鄉來</t>
    <phoneticPr fontId="2" type="noConversion"/>
  </si>
  <si>
    <t>林海音著／鄭明進繪</t>
    <phoneticPr fontId="4" type="noConversion"/>
  </si>
  <si>
    <t>978-986-211-318-9</t>
    <phoneticPr fontId="4" type="noConversion"/>
  </si>
  <si>
    <t>馬爺爺新說成語故事</t>
    <phoneticPr fontId="2" type="noConversion"/>
  </si>
  <si>
    <t>馬景賢著／王平繪</t>
    <phoneticPr fontId="4" type="noConversion"/>
  </si>
  <si>
    <t>978-986-211-339-4</t>
    <phoneticPr fontId="4" type="noConversion"/>
  </si>
  <si>
    <t>我的耕食生活</t>
    <phoneticPr fontId="2" type="noConversion"/>
  </si>
  <si>
    <t>Kristin Kimball</t>
    <phoneticPr fontId="4" type="noConversion"/>
  </si>
  <si>
    <t>978-986-213-316-3</t>
    <phoneticPr fontId="4" type="noConversion"/>
  </si>
  <si>
    <t>極境光年</t>
    <phoneticPr fontId="2" type="noConversion"/>
  </si>
  <si>
    <t>耿婕容</t>
    <phoneticPr fontId="4" type="noConversion"/>
  </si>
  <si>
    <t>978-986-213-317-0</t>
    <phoneticPr fontId="4" type="noConversion"/>
  </si>
  <si>
    <t>昆蟲迷宮</t>
    <phoneticPr fontId="2" type="noConversion"/>
  </si>
  <si>
    <t>香川元太郎</t>
    <phoneticPr fontId="4" type="noConversion"/>
  </si>
  <si>
    <t>978-986-216-904-9</t>
    <phoneticPr fontId="4" type="noConversion"/>
  </si>
  <si>
    <t>我愛讀探險的故事</t>
    <phoneticPr fontId="2" type="noConversion"/>
  </si>
  <si>
    <t>安娜‧克雷邦(Anna Claybourne)</t>
    <phoneticPr fontId="4" type="noConversion"/>
  </si>
  <si>
    <t>978-986-216-916-2</t>
    <phoneticPr fontId="4" type="noConversion"/>
  </si>
  <si>
    <t>大自然的守護者：珍古德</t>
    <phoneticPr fontId="2" type="noConversion"/>
  </si>
  <si>
    <t>周姚萍</t>
    <phoneticPr fontId="4" type="noConversion"/>
  </si>
  <si>
    <t>978-986-320-007-9</t>
    <phoneticPr fontId="4" type="noConversion"/>
  </si>
  <si>
    <t>舌尖上的中國</t>
    <phoneticPr fontId="2" type="noConversion"/>
  </si>
  <si>
    <t>CCTV中央電視臺紀錄片頻道</t>
    <phoneticPr fontId="4" type="noConversion"/>
  </si>
  <si>
    <t>978-986-320-057-4</t>
    <phoneticPr fontId="4" type="noConversion"/>
  </si>
  <si>
    <t>快刀計畫揭密——黑貓中隊與台美高空偵察合作內幕</t>
    <phoneticPr fontId="2" type="noConversion"/>
  </si>
  <si>
    <t>張維斌</t>
    <phoneticPr fontId="4" type="noConversion"/>
  </si>
  <si>
    <t>新銳文創(秀威資訊)</t>
    <phoneticPr fontId="4" type="noConversion"/>
  </si>
  <si>
    <t>978-986-609-488-0</t>
    <phoneticPr fontId="4" type="noConversion"/>
  </si>
  <si>
    <t>浪費：全球糧食危機解密</t>
    <phoneticPr fontId="2" type="noConversion"/>
  </si>
  <si>
    <t>Tristram Stuart</t>
    <phoneticPr fontId="4" type="noConversion"/>
  </si>
  <si>
    <t>小學高年級  國中</t>
    <phoneticPr fontId="4" type="noConversion"/>
  </si>
  <si>
    <t>978-986-673-198-3</t>
    <phoneticPr fontId="4" type="noConversion"/>
  </si>
  <si>
    <t>淡水尋寶記：博物淡水知識大考驗問答集</t>
    <phoneticPr fontId="2" type="noConversion"/>
  </si>
  <si>
    <t>錢麗安、遠足地理百科編輯組</t>
    <phoneticPr fontId="4" type="noConversion"/>
  </si>
  <si>
    <t>978-986-596-768-0</t>
    <phoneticPr fontId="4" type="noConversion"/>
  </si>
  <si>
    <t>漢字百話</t>
    <phoneticPr fontId="2" type="noConversion"/>
  </si>
  <si>
    <t>白川 静</t>
    <phoneticPr fontId="4" type="noConversion"/>
  </si>
  <si>
    <t>遠足文化事業股份有限公司-大家出版</t>
    <phoneticPr fontId="4" type="noConversion"/>
  </si>
  <si>
    <t>978-986-617-933-4</t>
    <phoneticPr fontId="4" type="noConversion"/>
  </si>
  <si>
    <t>消失中的江城</t>
    <phoneticPr fontId="2" type="noConversion"/>
  </si>
  <si>
    <t>何偉(Peter Hessler)</t>
    <phoneticPr fontId="4" type="noConversion"/>
  </si>
  <si>
    <t>遠足文化事業股份有限公司 -八旗文化</t>
    <phoneticPr fontId="4" type="noConversion"/>
  </si>
  <si>
    <t>978-986-879-061-2</t>
    <phoneticPr fontId="4" type="noConversion"/>
  </si>
  <si>
    <t>慢行。不丹：走進幸福密境，關於愛與慈悲的旅行</t>
    <phoneticPr fontId="2" type="noConversion"/>
  </si>
  <si>
    <t>葉孝忠</t>
    <phoneticPr fontId="4" type="noConversion"/>
  </si>
  <si>
    <t>遠足文化事業股份有限公司 自由之丘文創</t>
    <phoneticPr fontId="4" type="noConversion"/>
  </si>
  <si>
    <t>978-986-874-605-3</t>
    <phoneticPr fontId="4" type="noConversion"/>
  </si>
  <si>
    <t>後山小手印</t>
    <phoneticPr fontId="2" type="noConversion"/>
  </si>
  <si>
    <t>圖文/ 花蓮縣壽豐鄉水璉教會、臺東縣延平鄉桃源國小、臺東縣延平鄉巴喜告教會、臺東縣大武鄉聖十字架慈愛修女會</t>
    <phoneticPr fontId="4" type="noConversion"/>
  </si>
  <si>
    <t>人類文化出版事業股份有限公司</t>
    <phoneticPr fontId="4" type="noConversion"/>
  </si>
  <si>
    <t>978-986-413-679-7</t>
    <phoneticPr fontId="4" type="noConversion"/>
  </si>
  <si>
    <t>尋熊記：我與台灣黑熊的故事</t>
    <phoneticPr fontId="2" type="noConversion"/>
  </si>
  <si>
    <t>黃美秀</t>
    <phoneticPr fontId="4" type="noConversion"/>
  </si>
  <si>
    <t>978-957-326-997-7</t>
    <phoneticPr fontId="4" type="noConversion"/>
  </si>
  <si>
    <t>認真：20個突破生命框架的故事</t>
    <phoneticPr fontId="2" type="noConversion"/>
  </si>
  <si>
    <t>蘇惠昭；駱亭伶；方雅惠</t>
    <phoneticPr fontId="4" type="noConversion"/>
  </si>
  <si>
    <t>978-957-326-962-5</t>
    <phoneticPr fontId="4" type="noConversion"/>
  </si>
  <si>
    <t>我要和你一起聽音樂 (附CD)</t>
    <phoneticPr fontId="2" type="noConversion"/>
  </si>
  <si>
    <t>許麗雯</t>
    <phoneticPr fontId="4" type="noConversion"/>
  </si>
  <si>
    <t>華滋出版(信實文化行銷有限公司)</t>
    <phoneticPr fontId="4" type="noConversion"/>
  </si>
  <si>
    <t>978-986-662-045-4</t>
    <phoneticPr fontId="4" type="noConversion"/>
  </si>
  <si>
    <t>阿嬤的廚房：尋找台灣道地古早味</t>
    <phoneticPr fontId="2" type="noConversion"/>
  </si>
  <si>
    <t>黃婉玲</t>
    <phoneticPr fontId="4" type="noConversion"/>
  </si>
  <si>
    <t>樂果文化</t>
    <phoneticPr fontId="4" type="noConversion"/>
  </si>
  <si>
    <t>978-986-598-305-5</t>
    <phoneticPr fontId="4" type="noConversion"/>
  </si>
  <si>
    <t>陪孩子一起讀中國寓言</t>
    <phoneticPr fontId="2" type="noConversion"/>
  </si>
  <si>
    <t>劉志哲</t>
    <phoneticPr fontId="4" type="noConversion"/>
  </si>
  <si>
    <t>978-986-598-315-4</t>
    <phoneticPr fontId="4" type="noConversion"/>
  </si>
  <si>
    <t>Ho Haiyan！跟著原住民瘋慶典</t>
    <phoneticPr fontId="2" type="noConversion"/>
  </si>
  <si>
    <t>馬繼康</t>
    <phoneticPr fontId="4" type="noConversion"/>
  </si>
  <si>
    <t>978-986-262-061-8</t>
    <phoneticPr fontId="4" type="noConversion"/>
  </si>
  <si>
    <t>把拔的廚房食譜</t>
    <phoneticPr fontId="2" type="noConversion"/>
  </si>
  <si>
    <t>楊寒</t>
    <phoneticPr fontId="4" type="noConversion"/>
  </si>
  <si>
    <t>978-986-649-074-3</t>
    <phoneticPr fontId="4" type="noConversion"/>
  </si>
  <si>
    <t>綠光魔法石</t>
    <phoneticPr fontId="2" type="noConversion"/>
  </si>
  <si>
    <t>作者/王怡祺繪者/三娃</t>
    <phoneticPr fontId="4" type="noConversion"/>
  </si>
  <si>
    <t>文房文化事業有限公司</t>
    <phoneticPr fontId="4" type="noConversion"/>
  </si>
  <si>
    <t>978-986-634-274-5</t>
    <phoneticPr fontId="4" type="noConversion"/>
  </si>
  <si>
    <t>蛇和蜥蜴—不吵不相識</t>
    <phoneticPr fontId="2" type="noConversion"/>
  </si>
  <si>
    <t>Joy Cowley</t>
    <phoneticPr fontId="4" type="noConversion"/>
  </si>
  <si>
    <t>978-986-274-071-2</t>
    <phoneticPr fontId="4" type="noConversion"/>
  </si>
  <si>
    <t>蛇和蜥蜴：永遠的好朋友</t>
    <phoneticPr fontId="2" type="noConversion"/>
  </si>
  <si>
    <t>978-986-274-088-0</t>
    <phoneticPr fontId="4" type="noConversion"/>
  </si>
  <si>
    <t>我的媽媽是巫婆：誰要一隻龍？</t>
    <phoneticPr fontId="2" type="noConversion"/>
  </si>
  <si>
    <t>Dagmar H. Mueller</t>
    <phoneticPr fontId="4" type="noConversion"/>
  </si>
  <si>
    <t>978-986-274-095-8</t>
    <phoneticPr fontId="4" type="noConversion"/>
  </si>
  <si>
    <t>快樂豬學校(上)</t>
    <phoneticPr fontId="2" type="noConversion"/>
  </si>
  <si>
    <t>丁勤政著</t>
    <phoneticPr fontId="4" type="noConversion"/>
  </si>
  <si>
    <t>978-986-654-497-2</t>
    <phoneticPr fontId="4" type="noConversion"/>
  </si>
  <si>
    <t>我的校長蝙蝠俠</t>
    <phoneticPr fontId="2" type="noConversion"/>
  </si>
  <si>
    <t>黃文輝著</t>
    <phoneticPr fontId="4" type="noConversion"/>
  </si>
  <si>
    <t>978-986-598-809-8</t>
    <phoneticPr fontId="4" type="noConversion"/>
  </si>
  <si>
    <t>偷養一隻貓</t>
    <phoneticPr fontId="2" type="noConversion"/>
  </si>
  <si>
    <t>林淑玟著</t>
    <phoneticPr fontId="4" type="noConversion"/>
  </si>
  <si>
    <t>978-986-598-829-6</t>
    <phoneticPr fontId="4" type="noConversion"/>
  </si>
  <si>
    <t>動物精的祕密</t>
    <phoneticPr fontId="2" type="noConversion"/>
  </si>
  <si>
    <t>陳郁如著</t>
    <phoneticPr fontId="4" type="noConversion"/>
  </si>
  <si>
    <t>小學高年級  國中  高中</t>
    <phoneticPr fontId="4" type="noConversion"/>
  </si>
  <si>
    <t>978-986-598-811-1</t>
    <phoneticPr fontId="4" type="noConversion"/>
  </si>
  <si>
    <t>神探啄九下</t>
    <phoneticPr fontId="2" type="noConversion"/>
  </si>
  <si>
    <t>張英珉</t>
    <phoneticPr fontId="4" type="noConversion"/>
  </si>
  <si>
    <t>英屬維京群島商四也資本有限公司台灣分公司</t>
    <phoneticPr fontId="4" type="noConversion"/>
  </si>
  <si>
    <t>978-986-603-924-9</t>
    <phoneticPr fontId="4" type="noConversion"/>
  </si>
  <si>
    <t>淡水女巫的魔幻地圖</t>
    <phoneticPr fontId="2" type="noConversion"/>
  </si>
  <si>
    <t>978-986-603-913-3</t>
    <phoneticPr fontId="4" type="noConversion"/>
  </si>
  <si>
    <t>第35次優良圖書</t>
    <phoneticPr fontId="2" type="noConversion"/>
  </si>
  <si>
    <t>億載金城之暗夜迷蹤</t>
    <phoneticPr fontId="2" type="noConversion"/>
  </si>
  <si>
    <t>廖炳焜</t>
    <phoneticPr fontId="4" type="noConversion"/>
  </si>
  <si>
    <t>英屬維京群島商四也資本有限公司台灣分公司</t>
    <phoneticPr fontId="4" type="noConversion"/>
  </si>
  <si>
    <t>978-986-603-916-4</t>
    <phoneticPr fontId="4" type="noConversion"/>
  </si>
  <si>
    <t>玉山的召喚</t>
    <phoneticPr fontId="2" type="noConversion"/>
  </si>
  <si>
    <t>陳景聰</t>
    <phoneticPr fontId="4" type="noConversion"/>
  </si>
  <si>
    <t>978-986-603-915-7</t>
    <phoneticPr fontId="4" type="noConversion"/>
  </si>
  <si>
    <t>流淚的白楊樹</t>
    <phoneticPr fontId="2" type="noConversion"/>
  </si>
  <si>
    <t>余雷</t>
    <phoneticPr fontId="4" type="noConversion"/>
  </si>
  <si>
    <t>978-957-444-856-2</t>
    <phoneticPr fontId="4" type="noConversion"/>
  </si>
  <si>
    <t>冥王星公主的故事罐頭</t>
    <phoneticPr fontId="2" type="noConversion"/>
  </si>
  <si>
    <t>蘇湛</t>
    <phoneticPr fontId="4" type="noConversion"/>
  </si>
  <si>
    <t>小學高年級  國中  高中</t>
    <phoneticPr fontId="4" type="noConversion"/>
  </si>
  <si>
    <t>978-957-444-851-7</t>
    <phoneticPr fontId="4" type="noConversion"/>
  </si>
  <si>
    <t>反宇宙的魔幻國</t>
    <phoneticPr fontId="2" type="noConversion"/>
  </si>
  <si>
    <t>黃玄</t>
    <phoneticPr fontId="4" type="noConversion"/>
  </si>
  <si>
    <t>九歌出版社</t>
    <phoneticPr fontId="4" type="noConversion"/>
  </si>
  <si>
    <t>978-957-444-842-5</t>
    <phoneticPr fontId="4" type="noConversion"/>
  </si>
  <si>
    <t>第35次優良圖書</t>
    <phoneticPr fontId="2" type="noConversion"/>
  </si>
  <si>
    <t>精靈的耳語</t>
    <phoneticPr fontId="2" type="noConversion"/>
  </si>
  <si>
    <t>鄭淑麗</t>
    <phoneticPr fontId="4" type="noConversion"/>
  </si>
  <si>
    <t>978-957-444-833-3</t>
    <phoneticPr fontId="4" type="noConversion"/>
  </si>
  <si>
    <t>100年童話選</t>
    <phoneticPr fontId="2" type="noConversion"/>
  </si>
  <si>
    <t>傅林統 /主編</t>
    <phoneticPr fontId="4" type="noConversion"/>
  </si>
  <si>
    <t>九歌出版社</t>
    <phoneticPr fontId="4" type="noConversion"/>
  </si>
  <si>
    <t>978-957-444-818-0</t>
    <phoneticPr fontId="4" type="noConversion"/>
  </si>
  <si>
    <t>呼嚕呼嚕貓日和</t>
    <phoneticPr fontId="2" type="noConversion"/>
  </si>
  <si>
    <t>丹尼斯‧歐康諾（Denis O’Connor）</t>
    <phoneticPr fontId="4" type="noConversion"/>
  </si>
  <si>
    <t>天培文化有限公司</t>
    <phoneticPr fontId="4" type="noConversion"/>
  </si>
  <si>
    <t>978-986-638-526-1</t>
    <phoneticPr fontId="4" type="noConversion"/>
  </si>
  <si>
    <t>美味的床邊故事</t>
    <phoneticPr fontId="2" type="noConversion"/>
  </si>
  <si>
    <t>瑪莉‧喬瑟‧巴赫迪納等合著</t>
    <phoneticPr fontId="4" type="noConversion"/>
  </si>
  <si>
    <t>東雨文化事業有限公司</t>
    <phoneticPr fontId="4" type="noConversion"/>
  </si>
  <si>
    <t>小學高年級、 國中、 高中</t>
    <phoneticPr fontId="4" type="noConversion"/>
  </si>
  <si>
    <t>套978-986-599-511-9 
上978-986-599-509-6 
下978-986-599-510-2</t>
    <phoneticPr fontId="4" type="noConversion"/>
  </si>
  <si>
    <t>21個小英雄的故事</t>
    <phoneticPr fontId="2" type="noConversion"/>
  </si>
  <si>
    <t>卡路安等合著</t>
    <phoneticPr fontId="4" type="noConversion"/>
  </si>
  <si>
    <t>978-986-599-522-5</t>
    <phoneticPr fontId="4" type="noConversion"/>
  </si>
  <si>
    <t>第35次優良圖書</t>
    <phoneticPr fontId="2" type="noConversion"/>
  </si>
  <si>
    <t>沙漠公主愛莎</t>
    <phoneticPr fontId="2" type="noConversion"/>
  </si>
  <si>
    <t>凱特．潔絲(Kate Chase)</t>
    <phoneticPr fontId="4" type="noConversion"/>
  </si>
  <si>
    <t>東雨文化事業有限公司</t>
    <phoneticPr fontId="4" type="noConversion"/>
  </si>
  <si>
    <t>978-986-639-097-5</t>
    <phoneticPr fontId="4" type="noConversion"/>
  </si>
  <si>
    <t>精靈的魔法之夜</t>
    <phoneticPr fontId="2" type="noConversion"/>
  </si>
  <si>
    <t>東雨文化事業有限公司</t>
    <phoneticPr fontId="4" type="noConversion"/>
  </si>
  <si>
    <t>978-986-639-098-2</t>
    <phoneticPr fontId="4" type="noConversion"/>
  </si>
  <si>
    <t>出怪招的斯莫爾老師</t>
    <phoneticPr fontId="2" type="noConversion"/>
  </si>
  <si>
    <t>丹．古特曼 Dan Gutman</t>
    <phoneticPr fontId="4" type="noConversion"/>
  </si>
  <si>
    <t>東雨文化事業有限公司</t>
    <phoneticPr fontId="4" type="noConversion"/>
  </si>
  <si>
    <t>978-986-5995-003</t>
    <phoneticPr fontId="4" type="noConversion"/>
  </si>
  <si>
    <t>第35次優良圖書</t>
    <phoneticPr fontId="2" type="noConversion"/>
  </si>
  <si>
    <t>髒小弟1  蟲蟲好朋友</t>
    <phoneticPr fontId="2" type="noConversion"/>
  </si>
  <si>
    <t>艾倫・麥當勞(Alan Macdonald)</t>
    <phoneticPr fontId="4" type="noConversion"/>
  </si>
  <si>
    <t>東雨文化事業有限公司</t>
    <phoneticPr fontId="4" type="noConversion"/>
  </si>
  <si>
    <t>978-986-599-516-4</t>
    <phoneticPr fontId="4" type="noConversion"/>
  </si>
  <si>
    <t>第35次優良圖書</t>
    <phoneticPr fontId="2" type="noConversion"/>
  </si>
  <si>
    <t>夢色蛋糕師</t>
    <phoneticPr fontId="2" type="noConversion"/>
  </si>
  <si>
    <t>松本夏実</t>
    <phoneticPr fontId="4" type="noConversion"/>
  </si>
  <si>
    <t>城邦文化事業股份有限公司尖端出版</t>
    <phoneticPr fontId="4" type="noConversion"/>
  </si>
  <si>
    <t>471-770-224-645-7</t>
    <phoneticPr fontId="4" type="noConversion"/>
  </si>
  <si>
    <t>第35次優良圖書</t>
    <phoneticPr fontId="2" type="noConversion"/>
  </si>
  <si>
    <t>執業魔女PicoPico</t>
    <phoneticPr fontId="2" type="noConversion"/>
  </si>
  <si>
    <t>東立出版有限公司</t>
    <phoneticPr fontId="4" type="noConversion"/>
  </si>
  <si>
    <t>978-986-324-088-4</t>
    <phoneticPr fontId="4" type="noConversion"/>
  </si>
  <si>
    <t>BABY</t>
    <phoneticPr fontId="2" type="noConversion"/>
  </si>
  <si>
    <t>常勝</t>
    <phoneticPr fontId="4" type="noConversion"/>
  </si>
  <si>
    <t>978-986-109-154-9</t>
    <phoneticPr fontId="4" type="noConversion"/>
  </si>
  <si>
    <t>火鳳燎原</t>
    <phoneticPr fontId="2" type="noConversion"/>
  </si>
  <si>
    <t>陳某</t>
    <phoneticPr fontId="4" type="noConversion"/>
  </si>
  <si>
    <t>978-986-324-319-9</t>
    <phoneticPr fontId="4" type="noConversion"/>
  </si>
  <si>
    <t>第35次優良圖書</t>
    <phoneticPr fontId="2" type="noConversion"/>
  </si>
  <si>
    <t>看護工向前衝</t>
    <phoneticPr fontId="2" type="noConversion"/>
  </si>
  <si>
    <t>草花里樹</t>
    <phoneticPr fontId="4" type="noConversion"/>
  </si>
  <si>
    <t>東立出版有限公司</t>
    <phoneticPr fontId="4" type="noConversion"/>
  </si>
  <si>
    <t>學齡前</t>
    <phoneticPr fontId="4" type="noConversion"/>
  </si>
  <si>
    <t>978-986-109-950-7</t>
    <phoneticPr fontId="4" type="noConversion"/>
  </si>
  <si>
    <t>百姓貴族</t>
    <phoneticPr fontId="2" type="noConversion"/>
  </si>
  <si>
    <t>荒川 弘</t>
    <phoneticPr fontId="4" type="noConversion"/>
  </si>
  <si>
    <t>978-986-109-530-1</t>
    <phoneticPr fontId="4" type="noConversion"/>
  </si>
  <si>
    <t>銀之匙</t>
    <phoneticPr fontId="2" type="noConversion"/>
  </si>
  <si>
    <t>978-986-109-074-0</t>
    <phoneticPr fontId="4" type="noConversion"/>
  </si>
  <si>
    <t>椎名君的鳥獸百科</t>
    <phoneticPr fontId="2" type="noConversion"/>
  </si>
  <si>
    <t>十月士也</t>
    <phoneticPr fontId="4" type="noConversion"/>
  </si>
  <si>
    <t>978-986-109-808-1</t>
    <phoneticPr fontId="4" type="noConversion"/>
  </si>
  <si>
    <t>獸醫杜立德</t>
    <phoneticPr fontId="2" type="noConversion"/>
  </si>
  <si>
    <t>夏緑／築山清</t>
    <phoneticPr fontId="4" type="noConversion"/>
  </si>
  <si>
    <t>東立出版有限公司</t>
    <phoneticPr fontId="4" type="noConversion"/>
  </si>
  <si>
    <t>學齡前  小學低年級</t>
    <phoneticPr fontId="4" type="noConversion"/>
  </si>
  <si>
    <t>978-986-108-240-0</t>
    <phoneticPr fontId="4" type="noConversion"/>
  </si>
  <si>
    <t>鬼灯的冷徹</t>
    <phoneticPr fontId="2" type="noConversion"/>
  </si>
  <si>
    <t>江口夏実</t>
    <phoneticPr fontId="4" type="noConversion"/>
  </si>
  <si>
    <t>東立出版有限公司</t>
    <phoneticPr fontId="4" type="noConversion"/>
  </si>
  <si>
    <t>978-986-317-084-6</t>
    <phoneticPr fontId="4" type="noConversion"/>
  </si>
  <si>
    <t>懶人的餐桌</t>
    <phoneticPr fontId="2" type="noConversion"/>
  </si>
  <si>
    <t>山崎万里</t>
    <phoneticPr fontId="4" type="noConversion"/>
  </si>
  <si>
    <t>978-986-324-173-7</t>
    <phoneticPr fontId="4" type="noConversion"/>
  </si>
  <si>
    <t>漫畫家族 一家四口都是漫畫家</t>
    <phoneticPr fontId="2" type="noConversion"/>
  </si>
  <si>
    <t>大島永遠</t>
    <phoneticPr fontId="4" type="noConversion"/>
  </si>
  <si>
    <t>學齡前  小學低年級</t>
    <phoneticPr fontId="4" type="noConversion"/>
  </si>
  <si>
    <t>978-986-109-447-2</t>
    <phoneticPr fontId="4" type="noConversion"/>
  </si>
  <si>
    <t>世說新語．八周刊</t>
    <phoneticPr fontId="2" type="noConversion"/>
  </si>
  <si>
    <t>豬樂桃（齊瀟）</t>
    <phoneticPr fontId="4" type="noConversion"/>
  </si>
  <si>
    <t>英屬蓋曼群島商網路與書股份有限公司台灣分公司</t>
    <phoneticPr fontId="4" type="noConversion"/>
  </si>
  <si>
    <t>978-986-684-114-9</t>
    <phoneticPr fontId="4" type="noConversion"/>
  </si>
  <si>
    <t>漫畫哲學經典套書</t>
    <phoneticPr fontId="2" type="noConversion"/>
  </si>
  <si>
    <t>蔡志忠</t>
    <phoneticPr fontId="4" type="noConversion"/>
  </si>
  <si>
    <t>999-101-011-601-4</t>
    <phoneticPr fontId="4" type="noConversion"/>
  </si>
  <si>
    <t>第35次優良圖書</t>
    <phoneticPr fontId="2" type="noConversion"/>
  </si>
  <si>
    <t>漫畫法句經</t>
    <phoneticPr fontId="2" type="noConversion"/>
  </si>
  <si>
    <t>蔡志忠</t>
    <phoneticPr fontId="4" type="noConversion"/>
  </si>
  <si>
    <t>大塊文化出版股份有限公司</t>
    <phoneticPr fontId="4" type="noConversion"/>
  </si>
  <si>
    <t>學齡前  小學低年級</t>
    <phoneticPr fontId="4" type="noConversion"/>
  </si>
  <si>
    <t>978-986-213-337-8</t>
    <phoneticPr fontId="4" type="noConversion"/>
  </si>
  <si>
    <t>漫長的散步</t>
    <phoneticPr fontId="2" type="noConversion"/>
  </si>
  <si>
    <t>須藤真澄</t>
    <phoneticPr fontId="4" type="noConversion"/>
  </si>
  <si>
    <t>青文出版社股份有限公司</t>
    <phoneticPr fontId="4" type="noConversion"/>
  </si>
  <si>
    <t>學齡前  小學低年級</t>
    <phoneticPr fontId="4" type="noConversion"/>
  </si>
  <si>
    <t>978-986-310-170-3</t>
    <phoneticPr fontId="4" type="noConversion"/>
  </si>
  <si>
    <t>哆啦A夢超棒球外傳</t>
    <phoneticPr fontId="2" type="noConversion"/>
  </si>
  <si>
    <t>麥原伸太郎</t>
    <phoneticPr fontId="4" type="noConversion"/>
  </si>
  <si>
    <t>978-957-595-987-6</t>
    <phoneticPr fontId="4" type="noConversion"/>
  </si>
  <si>
    <t>藤子.F.不二雄大全集 哆啦A夢5</t>
    <phoneticPr fontId="2" type="noConversion"/>
  </si>
  <si>
    <t>藤子.F.不二雄</t>
    <phoneticPr fontId="4" type="noConversion"/>
  </si>
  <si>
    <t>978-986-310-211-3</t>
    <phoneticPr fontId="4" type="noConversion"/>
  </si>
  <si>
    <t>藤子.F.不二雄大全集 哆啦A夢6</t>
    <phoneticPr fontId="2" type="noConversion"/>
  </si>
  <si>
    <t>978-986-310-297-7</t>
    <phoneticPr fontId="4" type="noConversion"/>
  </si>
  <si>
    <t>藤子.F.不二雄大全集 哆啦A夢7</t>
    <phoneticPr fontId="2" type="noConversion"/>
  </si>
  <si>
    <t>978-986-310-358-5</t>
    <phoneticPr fontId="4" type="noConversion"/>
  </si>
  <si>
    <t>大家說英語</t>
    <phoneticPr fontId="2" type="noConversion"/>
  </si>
  <si>
    <t>財團法人台北市基督教救世傳播協會</t>
    <phoneticPr fontId="4" type="noConversion"/>
  </si>
  <si>
    <t>1015-5899</t>
    <phoneticPr fontId="4" type="noConversion"/>
  </si>
  <si>
    <t>新小牛頓雜誌</t>
    <phoneticPr fontId="2" type="noConversion"/>
  </si>
  <si>
    <t>好頭腦文教事業股份有限公司</t>
    <phoneticPr fontId="4" type="noConversion"/>
  </si>
  <si>
    <t>2220-6582</t>
    <phoneticPr fontId="4" type="noConversion"/>
  </si>
  <si>
    <t>少年牛頓雜誌</t>
    <phoneticPr fontId="2" type="noConversion"/>
  </si>
  <si>
    <t>1811-1238</t>
    <phoneticPr fontId="4" type="noConversion"/>
  </si>
  <si>
    <t>小典藏 artkids 兒童藝術與人文雜誌</t>
    <phoneticPr fontId="2" type="noConversion"/>
  </si>
  <si>
    <t>典藏藝術家庭股份有限公司</t>
    <phoneticPr fontId="4" type="noConversion"/>
  </si>
  <si>
    <t>977-181-253-200-3</t>
    <phoneticPr fontId="4" type="noConversion"/>
  </si>
  <si>
    <t>第35次優良圖書</t>
    <phoneticPr fontId="2" type="noConversion"/>
  </si>
  <si>
    <t>小小地球人</t>
    <phoneticPr fontId="2" type="noConversion"/>
  </si>
  <si>
    <t>地球公民文化出版事業有限公司</t>
    <phoneticPr fontId="4" type="noConversion"/>
  </si>
  <si>
    <t>2227-0981</t>
    <phoneticPr fontId="4" type="noConversion"/>
  </si>
  <si>
    <t>1814-8875</t>
    <phoneticPr fontId="4" type="noConversion"/>
  </si>
  <si>
    <t>TOP945康軒學習雜誌進階版</t>
    <phoneticPr fontId="2" type="noConversion"/>
  </si>
  <si>
    <t>康軒文教事業股份有限公司 TOP945雜誌事業部</t>
    <phoneticPr fontId="4" type="noConversion"/>
  </si>
  <si>
    <t>康軒文教事業股份有限公司</t>
    <phoneticPr fontId="4" type="noConversion"/>
  </si>
  <si>
    <t>1726-9369</t>
    <phoneticPr fontId="4" type="noConversion"/>
  </si>
  <si>
    <t>第35次優良圖書</t>
    <phoneticPr fontId="2" type="noConversion"/>
  </si>
  <si>
    <t>講義雜誌</t>
    <phoneticPr fontId="2" type="noConversion"/>
  </si>
  <si>
    <t>講義雜誌 編輯部</t>
    <phoneticPr fontId="4" type="noConversion"/>
  </si>
  <si>
    <t>講義堂股份有限公司</t>
    <phoneticPr fontId="4" type="noConversion"/>
  </si>
  <si>
    <t>學齡前  小學低年級</t>
    <phoneticPr fontId="4" type="noConversion"/>
  </si>
  <si>
    <t>1022-41490-9</t>
    <phoneticPr fontId="4" type="noConversion"/>
  </si>
  <si>
    <t>幼獅少年</t>
    <phoneticPr fontId="2" type="noConversion"/>
  </si>
  <si>
    <t>幼獅文化事業股份有限公司</t>
    <phoneticPr fontId="4" type="noConversion"/>
  </si>
  <si>
    <t>1025-2991</t>
    <phoneticPr fontId="4" type="noConversion"/>
  </si>
  <si>
    <t>《全球中央》</t>
    <phoneticPr fontId="2" type="noConversion"/>
  </si>
  <si>
    <t>中央通訊社記者、編輯</t>
    <phoneticPr fontId="4" type="noConversion"/>
  </si>
  <si>
    <t>財團法人中央通訊社</t>
    <phoneticPr fontId="4" type="noConversion"/>
  </si>
  <si>
    <t>2072-635X</t>
    <phoneticPr fontId="4" type="noConversion"/>
  </si>
  <si>
    <t>國語日報週刊進階版</t>
    <phoneticPr fontId="2" type="noConversion"/>
  </si>
  <si>
    <t>財團法人國語日報社</t>
    <phoneticPr fontId="4" type="noConversion"/>
  </si>
  <si>
    <t>學齡前  小學低年級</t>
    <phoneticPr fontId="4" type="noConversion"/>
  </si>
  <si>
    <t>2219-3693</t>
    <phoneticPr fontId="4" type="noConversion"/>
  </si>
  <si>
    <t>國語日報週刊初階版</t>
    <phoneticPr fontId="2" type="noConversion"/>
  </si>
  <si>
    <t>1027-1118X</t>
    <phoneticPr fontId="4" type="noConversion"/>
  </si>
  <si>
    <t>未來少年1月號第13期~12月號第24期</t>
    <phoneticPr fontId="2" type="noConversion"/>
  </si>
  <si>
    <t>許耀雲等</t>
    <phoneticPr fontId="4" type="noConversion"/>
  </si>
  <si>
    <t>小天下出版社</t>
    <phoneticPr fontId="4" type="noConversion"/>
  </si>
  <si>
    <t>學齡前  小學低年級、中年級</t>
    <phoneticPr fontId="4" type="noConversion"/>
  </si>
  <si>
    <t>2220-136X</t>
    <phoneticPr fontId="4" type="noConversion"/>
  </si>
  <si>
    <t>小太陽1-3歲幼兒雜誌</t>
    <phoneticPr fontId="2" type="noConversion"/>
  </si>
  <si>
    <t>信誼基金會信誼基金出版社</t>
    <phoneticPr fontId="4" type="noConversion"/>
  </si>
  <si>
    <t>977-199-091-000-6</t>
    <phoneticPr fontId="4" type="noConversion"/>
  </si>
  <si>
    <t>小太陽4-7歲幼兒雜誌</t>
    <phoneticPr fontId="2" type="noConversion"/>
  </si>
  <si>
    <t>977-199-753-200-3</t>
    <phoneticPr fontId="4" type="noConversion"/>
  </si>
  <si>
    <t>科學人</t>
    <phoneticPr fontId="2" type="noConversion"/>
  </si>
  <si>
    <t>1682-2811</t>
    <phoneticPr fontId="4" type="noConversion"/>
  </si>
  <si>
    <t>修馬路！小心喔</t>
    <phoneticPr fontId="2" type="noConversion"/>
  </si>
  <si>
    <t>台灣東方出版社股份有限公司</t>
    <phoneticPr fontId="2" type="noConversion"/>
  </si>
  <si>
    <t>第34次優良圖書</t>
    <phoneticPr fontId="2" type="noConversion"/>
  </si>
  <si>
    <t>小蝙蝠找朋友</t>
    <phoneticPr fontId="2" type="noConversion"/>
  </si>
  <si>
    <t>我的爸爸是消防隊員</t>
    <phoneticPr fontId="2" type="noConversion"/>
  </si>
  <si>
    <t>978-957-570-961-7</t>
    <phoneticPr fontId="2" type="noConversion"/>
  </si>
  <si>
    <t>兔子偷天火</t>
    <phoneticPr fontId="2" type="noConversion"/>
  </si>
  <si>
    <t>978-986-85775-6-5</t>
    <phoneticPr fontId="2" type="noConversion"/>
  </si>
  <si>
    <t>公雞的願望</t>
    <phoneticPr fontId="2" type="noConversion"/>
  </si>
  <si>
    <t>978-986-85775-7-2</t>
    <phoneticPr fontId="2" type="noConversion"/>
  </si>
  <si>
    <t>你看到我的小鴨嗎？</t>
    <phoneticPr fontId="2" type="noConversion"/>
  </si>
  <si>
    <t>978-986-85775-8-9</t>
    <phoneticPr fontId="2" type="noConversion"/>
  </si>
  <si>
    <t>坐機器人遊世界</t>
    <phoneticPr fontId="2" type="noConversion"/>
  </si>
  <si>
    <t>978-986-85775-9-6</t>
    <phoneticPr fontId="2" type="noConversion"/>
  </si>
  <si>
    <t>南瓜掌心雷</t>
    <phoneticPr fontId="2" type="noConversion"/>
  </si>
  <si>
    <t>978-986-87263-0-7</t>
    <phoneticPr fontId="2" type="noConversion"/>
  </si>
  <si>
    <t>金老爺買鐘</t>
    <phoneticPr fontId="2" type="noConversion"/>
  </si>
  <si>
    <t>978-986-87263-1-4</t>
    <phoneticPr fontId="2" type="noConversion"/>
  </si>
  <si>
    <t>聽！掃街車來了</t>
    <phoneticPr fontId="2" type="noConversion"/>
  </si>
  <si>
    <t>978-986-87263-2-1</t>
    <phoneticPr fontId="2" type="noConversion"/>
  </si>
  <si>
    <t>檸檬不是紅色</t>
    <phoneticPr fontId="2" type="noConversion"/>
  </si>
  <si>
    <t>978-986-203-3647</t>
    <phoneticPr fontId="2" type="noConversion"/>
  </si>
  <si>
    <t>你不能帶氣球進波士頓美術館</t>
    <phoneticPr fontId="2" type="noConversion"/>
  </si>
  <si>
    <t>978-986-203-362-3</t>
    <phoneticPr fontId="2" type="noConversion"/>
  </si>
  <si>
    <t>第34次優良圖書</t>
    <phoneticPr fontId="2" type="noConversion"/>
  </si>
  <si>
    <t>你不能帶氣球進國家藝廊</t>
    <phoneticPr fontId="2" type="noConversion"/>
  </si>
  <si>
    <t>978-986-203-363-0</t>
    <phoneticPr fontId="2" type="noConversion"/>
  </si>
  <si>
    <t>想跳芭蕾舞的女孩——安娜．帕芙洛娃的少女時期自傳</t>
    <phoneticPr fontId="2" type="noConversion"/>
  </si>
  <si>
    <t>978-986-7429-45-1</t>
    <phoneticPr fontId="2" type="noConversion"/>
  </si>
  <si>
    <t>生命之樹——查爾斯．達爾文</t>
    <phoneticPr fontId="2" type="noConversion"/>
  </si>
  <si>
    <t>978-986-6310-34-8</t>
    <phoneticPr fontId="2" type="noConversion"/>
  </si>
  <si>
    <t>無懼的英雄——莫罕達斯．甘地</t>
    <phoneticPr fontId="2" type="noConversion"/>
  </si>
  <si>
    <t>978-986-6310-33-1</t>
    <phoneticPr fontId="2" type="noConversion"/>
  </si>
  <si>
    <t>偉大的一步——尼爾．阿姆斯壯</t>
    <phoneticPr fontId="2" type="noConversion"/>
  </si>
  <si>
    <t>978-986-6310-32-4</t>
    <phoneticPr fontId="2" type="noConversion"/>
  </si>
  <si>
    <t>第34次優良圖書</t>
    <phoneticPr fontId="2" type="noConversion"/>
  </si>
  <si>
    <t>海莉的蘋果——海莉．塔布曼</t>
    <phoneticPr fontId="2" type="noConversion"/>
  </si>
  <si>
    <t>978-986-6310-31-7</t>
    <phoneticPr fontId="2" type="noConversion"/>
  </si>
  <si>
    <t>河畔小頑童——馬克．吐溫</t>
    <phoneticPr fontId="2" type="noConversion"/>
  </si>
  <si>
    <t>978-986-6310-30-0</t>
    <phoneticPr fontId="2" type="noConversion"/>
  </si>
  <si>
    <t>雨蛙自然觀察團——池塘探險之旅</t>
    <phoneticPr fontId="2" type="noConversion"/>
  </si>
  <si>
    <t>978-986-6310-35-5</t>
    <phoneticPr fontId="2" type="noConversion"/>
  </si>
  <si>
    <t>浮冰上的小熊</t>
    <phoneticPr fontId="2" type="noConversion"/>
  </si>
  <si>
    <t>978-986-6310-37-9</t>
    <phoneticPr fontId="2" type="noConversion"/>
  </si>
  <si>
    <t>麗莎想要一隻狗</t>
    <phoneticPr fontId="2" type="noConversion"/>
  </si>
  <si>
    <t>978-986-6310-38-6</t>
    <phoneticPr fontId="2" type="noConversion"/>
  </si>
  <si>
    <t>都是放屁惹的禍</t>
    <phoneticPr fontId="2" type="noConversion"/>
  </si>
  <si>
    <t>978-986-6310-39-3</t>
    <phoneticPr fontId="2" type="noConversion"/>
  </si>
  <si>
    <t>霍金斯的恐龍世界</t>
    <phoneticPr fontId="2" type="noConversion"/>
  </si>
  <si>
    <t>978-986-6310-41-6</t>
    <phoneticPr fontId="2" type="noConversion"/>
  </si>
  <si>
    <t>站在爸爸的腳上——皇帝企鵝的故事</t>
    <phoneticPr fontId="2" type="noConversion"/>
  </si>
  <si>
    <t>978-986-6310-42-3</t>
    <phoneticPr fontId="2" type="noConversion"/>
  </si>
  <si>
    <t>天國的爸爸</t>
    <phoneticPr fontId="2" type="noConversion"/>
  </si>
  <si>
    <t>978-986-6310-44-7</t>
    <phoneticPr fontId="2" type="noConversion"/>
  </si>
  <si>
    <t>大象的背影</t>
    <phoneticPr fontId="2" type="noConversion"/>
  </si>
  <si>
    <t>978-986-6310-45-4</t>
    <phoneticPr fontId="2" type="noConversion"/>
  </si>
  <si>
    <t>蟲之歌</t>
    <phoneticPr fontId="2" type="noConversion"/>
  </si>
  <si>
    <t>978-986-6310-56-0</t>
    <phoneticPr fontId="2" type="noConversion"/>
  </si>
  <si>
    <t>你的心情好嗎？</t>
    <phoneticPr fontId="2" type="noConversion"/>
  </si>
  <si>
    <t>978-986-6310-47-8</t>
    <phoneticPr fontId="2" type="noConversion"/>
  </si>
  <si>
    <t>800（共4冊）</t>
    <phoneticPr fontId="2" type="noConversion"/>
  </si>
  <si>
    <t>完美松鼠小嘀咕</t>
    <phoneticPr fontId="2" type="noConversion"/>
  </si>
  <si>
    <t>978-986-6310-48-5</t>
    <phoneticPr fontId="2" type="noConversion"/>
  </si>
  <si>
    <t>我的建築形狀書</t>
    <phoneticPr fontId="2" type="noConversion"/>
  </si>
  <si>
    <t>978-986-6310-43-0</t>
    <phoneticPr fontId="2" type="noConversion"/>
  </si>
  <si>
    <t>米洛不再尿床了</t>
    <phoneticPr fontId="2" type="noConversion"/>
  </si>
  <si>
    <t>978-986-6407-54-3</t>
    <phoneticPr fontId="2" type="noConversion"/>
  </si>
  <si>
    <t>第34次優良圖書</t>
    <phoneticPr fontId="2" type="noConversion"/>
  </si>
  <si>
    <t>小狐狸要離家</t>
    <phoneticPr fontId="2" type="noConversion"/>
  </si>
  <si>
    <t>978-986-6407-63-5</t>
    <phoneticPr fontId="2" type="noConversion"/>
  </si>
  <si>
    <t>不是你想要的都可以得到</t>
    <phoneticPr fontId="2" type="noConversion"/>
  </si>
  <si>
    <t>978-986-6407-81-9</t>
    <phoneticPr fontId="2" type="noConversion"/>
  </si>
  <si>
    <t>叩叩叩，請問可以借住一晚嗎？</t>
    <phoneticPr fontId="2" type="noConversion"/>
  </si>
  <si>
    <t>978-986-6407-79-6</t>
    <phoneticPr fontId="2" type="noConversion"/>
  </si>
  <si>
    <t>三隻小刺蝟闖禍了⋯⋯</t>
    <phoneticPr fontId="2" type="noConversion"/>
  </si>
  <si>
    <t>978-986-6407-62-8</t>
    <phoneticPr fontId="2" type="noConversion"/>
  </si>
  <si>
    <t>你不可以欺負我！</t>
    <phoneticPr fontId="2" type="noConversion"/>
  </si>
  <si>
    <t>978-986-6407-64-2</t>
    <phoneticPr fontId="2" type="noConversion"/>
  </si>
  <si>
    <t>我不喜歡你這樣對我！</t>
    <phoneticPr fontId="2" type="noConversion"/>
  </si>
  <si>
    <t>978-986-6407-65-9</t>
    <phoneticPr fontId="2" type="noConversion"/>
  </si>
  <si>
    <t>我會一直等你！</t>
    <phoneticPr fontId="2" type="noConversion"/>
  </si>
  <si>
    <t>978-986-6407-70-3</t>
    <phoneticPr fontId="2" type="noConversion"/>
  </si>
  <si>
    <t>第34次優良圖書</t>
    <phoneticPr fontId="2" type="noConversion"/>
  </si>
  <si>
    <t>大家幫忙，讓我好好睡喔！</t>
    <phoneticPr fontId="2" type="noConversion"/>
  </si>
  <si>
    <t>978-986-6407-67-3</t>
    <phoneticPr fontId="2" type="noConversion"/>
  </si>
  <si>
    <t>小紫還太小</t>
    <phoneticPr fontId="2" type="noConversion"/>
  </si>
  <si>
    <t>978-986-6407-50-5</t>
    <phoneticPr fontId="2" type="noConversion"/>
  </si>
  <si>
    <t>其實，我想和你玩⋯⋯</t>
    <phoneticPr fontId="2" type="noConversion"/>
  </si>
  <si>
    <t>978-986-6407-74-1</t>
    <phoneticPr fontId="2" type="noConversion"/>
  </si>
  <si>
    <t>阿力要回家</t>
    <phoneticPr fontId="2" type="noConversion"/>
  </si>
  <si>
    <t>978-986-6407-72-7</t>
    <phoneticPr fontId="2" type="noConversion"/>
  </si>
  <si>
    <t>媽媽變成鱷魚了</t>
    <phoneticPr fontId="2" type="noConversion"/>
  </si>
  <si>
    <t>978-986-6407-61-1</t>
    <phoneticPr fontId="2" type="noConversion"/>
  </si>
  <si>
    <t>想要大受歡迎的鯊魚</t>
    <phoneticPr fontId="2" type="noConversion"/>
  </si>
  <si>
    <t>978-986-6407-69-7</t>
    <phoneticPr fontId="2" type="noConversion"/>
  </si>
  <si>
    <t>菲力普的影子跑走了</t>
    <phoneticPr fontId="2" type="noConversion"/>
  </si>
  <si>
    <t>978-986-6407-59-8</t>
    <phoneticPr fontId="2" type="noConversion"/>
  </si>
  <si>
    <t>城市裡的最後一棵樹</t>
    <phoneticPr fontId="2" type="noConversion"/>
  </si>
  <si>
    <t>978-986-6407-66-6</t>
    <phoneticPr fontId="2" type="noConversion"/>
  </si>
  <si>
    <t>莫莉的七彩回憶球</t>
    <phoneticPr fontId="2" type="noConversion"/>
  </si>
  <si>
    <t>978-986-6407-78-9</t>
    <phoneticPr fontId="2" type="noConversion"/>
  </si>
  <si>
    <t>第34次優良圖書</t>
    <phoneticPr fontId="2" type="noConversion"/>
  </si>
  <si>
    <t>要是你喜歡，送給你！</t>
    <phoneticPr fontId="2" type="noConversion"/>
  </si>
  <si>
    <t>978-986-6407-80-2</t>
    <phoneticPr fontId="2" type="noConversion"/>
  </si>
  <si>
    <t>魔法照相機</t>
    <phoneticPr fontId="2" type="noConversion"/>
  </si>
  <si>
    <t>978-986-6407-82-6</t>
    <phoneticPr fontId="2" type="noConversion"/>
  </si>
  <si>
    <t>我喜歡你</t>
    <phoneticPr fontId="2" type="noConversion"/>
  </si>
  <si>
    <t>粉紅色</t>
    <phoneticPr fontId="2" type="noConversion"/>
  </si>
  <si>
    <t>和奶奶玩烹飪</t>
    <phoneticPr fontId="2" type="noConversion"/>
  </si>
  <si>
    <t>第34次優良圖書</t>
    <phoneticPr fontId="2" type="noConversion"/>
  </si>
  <si>
    <t>和爺爺去冒險</t>
    <phoneticPr fontId="2" type="noConversion"/>
  </si>
  <si>
    <t>我的恐龍朋友：霸王龍</t>
    <phoneticPr fontId="2" type="noConversion"/>
  </si>
  <si>
    <t>我的恐龍朋友：三角龍</t>
    <phoneticPr fontId="2" type="noConversion"/>
  </si>
  <si>
    <t>我的恐龍朋友：劍龍</t>
    <phoneticPr fontId="2" type="noConversion"/>
  </si>
  <si>
    <t>我的恐龍朋友：腕龍</t>
    <phoneticPr fontId="2" type="noConversion"/>
  </si>
  <si>
    <t>會唱詩的河：勇於追夢的詩人醫生</t>
    <phoneticPr fontId="2" type="noConversion"/>
  </si>
  <si>
    <t>978-986-6049-03-3</t>
    <phoneticPr fontId="2" type="noConversion"/>
  </si>
  <si>
    <t>小黑大變身</t>
    <phoneticPr fontId="2" type="noConversion"/>
  </si>
  <si>
    <t>978-986-6833-98-4</t>
    <phoneticPr fontId="2" type="noConversion"/>
  </si>
  <si>
    <t>飛吧！小黃葉</t>
    <phoneticPr fontId="2" type="noConversion"/>
  </si>
  <si>
    <t>978-986-6833-93-9</t>
    <phoneticPr fontId="2" type="noConversion"/>
  </si>
  <si>
    <t>小老鼠警官趣味偵探繪本 遺失的寶物</t>
    <phoneticPr fontId="2" type="noConversion"/>
  </si>
  <si>
    <t>978-986-223-110-4</t>
    <phoneticPr fontId="2" type="noConversion"/>
  </si>
  <si>
    <t>小老鼠警官趣味偵探繪本 12個嫌犯</t>
    <phoneticPr fontId="2" type="noConversion"/>
  </si>
  <si>
    <t>978-986-6855-94-8</t>
    <phoneticPr fontId="2" type="noConversion"/>
  </si>
  <si>
    <t>現在幾點了呢？老鼠大米</t>
    <phoneticPr fontId="2" type="noConversion"/>
  </si>
  <si>
    <t>媽媽真的不知道嗎？</t>
    <phoneticPr fontId="2" type="noConversion"/>
  </si>
  <si>
    <t>我的第一隻狗</t>
    <phoneticPr fontId="2" type="noConversion"/>
  </si>
  <si>
    <t>洞裡有怪獸</t>
    <phoneticPr fontId="2" type="noConversion"/>
  </si>
  <si>
    <t>愛打岔的小雞</t>
    <phoneticPr fontId="2" type="noConversion"/>
  </si>
  <si>
    <t>一個叫做家的地方</t>
    <phoneticPr fontId="2" type="noConversion"/>
  </si>
  <si>
    <t>未來書</t>
    <phoneticPr fontId="2" type="noConversion"/>
  </si>
  <si>
    <t>為愛朗讀</t>
    <phoneticPr fontId="2" type="noConversion"/>
  </si>
  <si>
    <t>世界上最長的壽司</t>
    <phoneticPr fontId="2" type="noConversion"/>
  </si>
  <si>
    <t>看！畢卡索畫格爾尼卡</t>
    <phoneticPr fontId="2" type="noConversion"/>
  </si>
  <si>
    <t>典藏藝術家庭股份有限公司</t>
    <phoneticPr fontId="2" type="noConversion"/>
  </si>
  <si>
    <t>978-986-6833-96-0</t>
    <phoneticPr fontId="2" type="noConversion"/>
  </si>
  <si>
    <t>喀嚓喀嚓爺爺的恐龍王國</t>
    <phoneticPr fontId="2" type="noConversion"/>
  </si>
  <si>
    <t>提姆海上遇難記</t>
    <phoneticPr fontId="2" type="noConversion"/>
  </si>
  <si>
    <t>提姆的燈塔驚魂記</t>
    <phoneticPr fontId="2" type="noConversion"/>
  </si>
  <si>
    <t>薩琪有好多男朋友？</t>
    <phoneticPr fontId="2" type="noConversion"/>
  </si>
  <si>
    <t>薩琪的親親</t>
    <phoneticPr fontId="2" type="noConversion"/>
  </si>
  <si>
    <t>小寐龍時空大冒險</t>
    <phoneticPr fontId="2" type="noConversion"/>
  </si>
  <si>
    <t>飛傘</t>
    <phoneticPr fontId="2" type="noConversion"/>
  </si>
  <si>
    <t>松鼠的尾巴</t>
    <phoneticPr fontId="2" type="noConversion"/>
  </si>
  <si>
    <t>第34次優良圖書</t>
    <phoneticPr fontId="2" type="noConversion"/>
  </si>
  <si>
    <t>為什麼不可以做我想做的？</t>
    <phoneticPr fontId="2" type="noConversion"/>
  </si>
  <si>
    <t>爸爸，你為什麼愛我？</t>
    <phoneticPr fontId="2" type="noConversion"/>
  </si>
  <si>
    <t>媽咪，我為什麼存在？</t>
    <phoneticPr fontId="2" type="noConversion"/>
  </si>
  <si>
    <t>雷克斯的痛痛牙</t>
    <phoneticPr fontId="2" type="noConversion"/>
  </si>
  <si>
    <t>媽咪，我長大了！</t>
    <phoneticPr fontId="2" type="noConversion"/>
  </si>
  <si>
    <t>河馬海蒂愛跳舞</t>
    <phoneticPr fontId="2" type="noConversion"/>
  </si>
  <si>
    <t>小怪獸的大疑問</t>
    <phoneticPr fontId="2" type="noConversion"/>
  </si>
  <si>
    <t>親愛的，我們的小孩不像鬼！</t>
    <phoneticPr fontId="2" type="noConversion"/>
  </si>
  <si>
    <t>穿長靴的狗兒</t>
    <phoneticPr fontId="2" type="noConversion"/>
  </si>
  <si>
    <t>北極熊搶救家園</t>
    <phoneticPr fontId="2" type="noConversion"/>
  </si>
  <si>
    <t>顧奶奶和拼圖豬</t>
    <phoneticPr fontId="2" type="noConversion"/>
  </si>
  <si>
    <t>小小姐姐慢吞吞</t>
    <phoneticPr fontId="2" type="noConversion"/>
  </si>
  <si>
    <t>978-957-32-6847-5</t>
    <phoneticPr fontId="2" type="noConversion"/>
  </si>
  <si>
    <t>嗨！</t>
    <phoneticPr fontId="2" type="noConversion"/>
  </si>
  <si>
    <t>978-957-32-6848-2</t>
    <phoneticPr fontId="2" type="noConversion"/>
  </si>
  <si>
    <t>尋找我的天空</t>
    <phoneticPr fontId="2" type="noConversion"/>
  </si>
  <si>
    <t>奧圖愛吃紅蘿蔔</t>
    <phoneticPr fontId="2" type="noConversion"/>
  </si>
  <si>
    <t>貓咪購物台</t>
    <phoneticPr fontId="2" type="noConversion"/>
  </si>
  <si>
    <t>一首救了魚的詩</t>
    <phoneticPr fontId="2" type="noConversion"/>
  </si>
  <si>
    <t>星期三書店</t>
    <phoneticPr fontId="2" type="noConversion"/>
  </si>
  <si>
    <t>飛呀，老鷹，飛呀！一個非洲故事</t>
    <phoneticPr fontId="2" type="noConversion"/>
  </si>
  <si>
    <t>給臭女生的小情書</t>
    <phoneticPr fontId="2" type="noConversion"/>
  </si>
  <si>
    <t>長毛象、食人怪、外星人和我的妹妹</t>
    <phoneticPr fontId="2" type="noConversion"/>
  </si>
  <si>
    <t>魔法學校發生的事</t>
    <phoneticPr fontId="2" type="noConversion"/>
  </si>
  <si>
    <t>我要當好爸爸</t>
    <phoneticPr fontId="2" type="noConversion"/>
  </si>
  <si>
    <t>可愛的尺</t>
    <phoneticPr fontId="2" type="noConversion"/>
  </si>
  <si>
    <t>公主來我家</t>
    <phoneticPr fontId="2" type="noConversion"/>
  </si>
  <si>
    <t>誰先吃桃子</t>
    <phoneticPr fontId="2" type="noConversion"/>
  </si>
  <si>
    <t>蜘蛛與糖果店</t>
    <phoneticPr fontId="2" type="noConversion"/>
  </si>
  <si>
    <t>從前從前的人數數時</t>
    <phoneticPr fontId="2" type="noConversion"/>
  </si>
  <si>
    <t>靜靜的群山</t>
    <phoneticPr fontId="2" type="noConversion"/>
  </si>
  <si>
    <t>最後的煉金師</t>
    <phoneticPr fontId="2" type="noConversion"/>
  </si>
  <si>
    <t>愛吃圖畫的獅子</t>
    <phoneticPr fontId="2" type="noConversion"/>
  </si>
  <si>
    <t>978-986-6071-07-2</t>
    <phoneticPr fontId="2" type="noConversion"/>
  </si>
  <si>
    <t>我和你</t>
    <phoneticPr fontId="2" type="noConversion"/>
  </si>
  <si>
    <t>哪來大象？</t>
    <phoneticPr fontId="2" type="noConversion"/>
  </si>
  <si>
    <t>沒有你</t>
    <phoneticPr fontId="2" type="noConversion"/>
  </si>
  <si>
    <t>森林小仙子</t>
    <phoneticPr fontId="2" type="noConversion"/>
  </si>
  <si>
    <t>早安</t>
    <phoneticPr fontId="2" type="noConversion"/>
  </si>
  <si>
    <t>晚安</t>
    <phoneticPr fontId="2" type="noConversion"/>
  </si>
  <si>
    <t>小鳥寶貝蛋</t>
    <phoneticPr fontId="2" type="noConversion"/>
  </si>
  <si>
    <t>978-986-212-195-5</t>
    <phoneticPr fontId="2" type="noConversion"/>
  </si>
  <si>
    <t>又大又美的黃色向日葵</t>
    <phoneticPr fontId="2" type="noConversion"/>
  </si>
  <si>
    <t>978-986-212-196-2</t>
    <phoneticPr fontId="2" type="noConversion"/>
  </si>
  <si>
    <t>狗狗為什麼</t>
    <phoneticPr fontId="2" type="noConversion"/>
  </si>
  <si>
    <t>小火車做到了</t>
    <phoneticPr fontId="2" type="noConversion"/>
  </si>
  <si>
    <t>鳥兒的信</t>
    <phoneticPr fontId="2" type="noConversion"/>
  </si>
  <si>
    <t>來喝水吧！</t>
    <phoneticPr fontId="2" type="noConversion"/>
  </si>
  <si>
    <t>好朋友</t>
    <phoneticPr fontId="2" type="noConversion"/>
  </si>
  <si>
    <t>不能沒有你</t>
    <phoneticPr fontId="2" type="noConversion"/>
  </si>
  <si>
    <t>這是一本書</t>
    <phoneticPr fontId="2" type="noConversion"/>
  </si>
  <si>
    <t>米莉的新帽子</t>
    <phoneticPr fontId="2" type="noConversion"/>
  </si>
  <si>
    <t>貓咪雷弟學游泳</t>
    <phoneticPr fontId="2" type="noConversion"/>
  </si>
  <si>
    <t>神話傳說迷宮</t>
    <phoneticPr fontId="2" type="noConversion"/>
  </si>
  <si>
    <t>鼴鼠公車</t>
    <phoneticPr fontId="2" type="noConversion"/>
  </si>
  <si>
    <t>出發吧！勇腳號</t>
    <phoneticPr fontId="2" type="noConversion"/>
  </si>
  <si>
    <t>紋山：中橫的故事</t>
    <phoneticPr fontId="2" type="noConversion"/>
  </si>
  <si>
    <t>打針才不可怕呢！</t>
    <phoneticPr fontId="2" type="noConversion"/>
  </si>
  <si>
    <t>古文明迷宮</t>
    <phoneticPr fontId="2" type="noConversion"/>
  </si>
  <si>
    <t>進化迷宮</t>
    <phoneticPr fontId="2" type="noConversion"/>
  </si>
  <si>
    <t>我們的森林</t>
    <phoneticPr fontId="2" type="noConversion"/>
  </si>
  <si>
    <t>978-986-211-250-2</t>
    <phoneticPr fontId="2" type="noConversion"/>
  </si>
  <si>
    <t>哇！</t>
    <phoneticPr fontId="2" type="noConversion"/>
  </si>
  <si>
    <t>978-986-211-243-4</t>
    <phoneticPr fontId="2" type="noConversion"/>
  </si>
  <si>
    <t>BIRDS 鳥兒</t>
    <phoneticPr fontId="2" type="noConversion"/>
  </si>
  <si>
    <t>978-986-211-191-8</t>
    <phoneticPr fontId="2" type="noConversion"/>
  </si>
  <si>
    <t>糖果樂園大冒險</t>
    <phoneticPr fontId="2" type="noConversion"/>
  </si>
  <si>
    <t>978-986-211-185-7</t>
    <phoneticPr fontId="2" type="noConversion"/>
  </si>
  <si>
    <t>哇！貓頭鷹說</t>
    <phoneticPr fontId="2" type="noConversion"/>
  </si>
  <si>
    <t>978-986-211-196-3</t>
    <phoneticPr fontId="2" type="noConversion"/>
  </si>
  <si>
    <t>吃掉了什麼？</t>
    <phoneticPr fontId="2" type="noConversion"/>
  </si>
  <si>
    <t>978-986-211-218-2</t>
    <phoneticPr fontId="2" type="noConversion"/>
  </si>
  <si>
    <t>鼠小弟刷刷牙</t>
    <phoneticPr fontId="2" type="noConversion"/>
  </si>
  <si>
    <t>978-986-211-200-7</t>
    <phoneticPr fontId="2" type="noConversion"/>
  </si>
  <si>
    <t>陷阱娃娃</t>
    <phoneticPr fontId="2" type="noConversion"/>
  </si>
  <si>
    <t>978-986-211-210-6</t>
    <phoneticPr fontId="2" type="noConversion"/>
  </si>
  <si>
    <t>謝謝你！小幫手</t>
    <phoneticPr fontId="2" type="noConversion"/>
  </si>
  <si>
    <t>978-986-211-211-3</t>
    <phoneticPr fontId="2" type="noConversion"/>
  </si>
  <si>
    <t>誰是你的好朋友？</t>
    <phoneticPr fontId="2" type="noConversion"/>
  </si>
  <si>
    <t>978-986-211-236-6</t>
    <phoneticPr fontId="2" type="noConversion"/>
  </si>
  <si>
    <t>一小時之間</t>
    <phoneticPr fontId="2" type="noConversion"/>
  </si>
  <si>
    <t>978-986-211-209-0</t>
    <phoneticPr fontId="2" type="noConversion"/>
  </si>
  <si>
    <t>小卡車兜兜風</t>
    <phoneticPr fontId="2" type="noConversion"/>
  </si>
  <si>
    <t>978-986-211-221-2</t>
    <phoneticPr fontId="2" type="noConversion"/>
  </si>
  <si>
    <t>書寶寶</t>
    <phoneticPr fontId="2" type="noConversion"/>
  </si>
  <si>
    <t>978-986-211-220-5</t>
    <phoneticPr fontId="2" type="noConversion"/>
  </si>
  <si>
    <t>原來數字可以這樣玩啊！</t>
    <phoneticPr fontId="2" type="noConversion"/>
  </si>
  <si>
    <t>978-986-211-248-9</t>
    <phoneticPr fontId="2" type="noConversion"/>
  </si>
  <si>
    <t>9隻小貓呼—嚕—嚕—</t>
    <phoneticPr fontId="2" type="noConversion"/>
  </si>
  <si>
    <t>978-986-211-231-1</t>
    <phoneticPr fontId="2" type="noConversion"/>
  </si>
  <si>
    <t>再見鵜鶘</t>
    <phoneticPr fontId="2" type="noConversion"/>
  </si>
  <si>
    <t>978-986-211-246-5</t>
    <phoneticPr fontId="2" type="noConversion"/>
  </si>
  <si>
    <t>蛋寶寶</t>
    <phoneticPr fontId="2" type="noConversion"/>
  </si>
  <si>
    <t>978-986-211-237-3</t>
    <phoneticPr fontId="2" type="noConversion"/>
  </si>
  <si>
    <t>CO2交通工具圖鑑</t>
    <phoneticPr fontId="2" type="noConversion"/>
  </si>
  <si>
    <t>978-986-211-233-5</t>
    <phoneticPr fontId="2" type="noConversion"/>
  </si>
  <si>
    <t>和雨蛙爸爸一起：昆蟲採集初體驗</t>
    <phoneticPr fontId="2" type="noConversion"/>
  </si>
  <si>
    <t>978-986-211-228-1</t>
    <phoneticPr fontId="2" type="noConversion"/>
  </si>
  <si>
    <t>這一點都不好笑！</t>
    <phoneticPr fontId="2" type="noConversion"/>
  </si>
  <si>
    <t>978-986-211-232-8</t>
    <phoneticPr fontId="2" type="noConversion"/>
  </si>
  <si>
    <t>彩虹花</t>
    <phoneticPr fontId="2" type="noConversion"/>
  </si>
  <si>
    <t>978-986-211-249-6</t>
    <phoneticPr fontId="2" type="noConversion"/>
  </si>
  <si>
    <t>動物洗澡</t>
    <phoneticPr fontId="2" type="noConversion"/>
  </si>
  <si>
    <t>978-986-211-251-9</t>
    <phoneticPr fontId="2" type="noConversion"/>
  </si>
  <si>
    <t>你會上學校的廁所嗎？</t>
    <phoneticPr fontId="2" type="noConversion"/>
  </si>
  <si>
    <t>978-986-211-207-6</t>
    <phoneticPr fontId="2" type="noConversion"/>
  </si>
  <si>
    <t>親一親</t>
    <phoneticPr fontId="2" type="noConversion"/>
  </si>
  <si>
    <t>978-986-211-252-6</t>
    <phoneticPr fontId="2" type="noConversion"/>
  </si>
  <si>
    <t>到底在排什麼呢？</t>
    <phoneticPr fontId="2" type="noConversion"/>
  </si>
  <si>
    <t>978-986-211-222-9</t>
    <phoneticPr fontId="2" type="noConversion"/>
  </si>
  <si>
    <t>我是美國女總統</t>
    <phoneticPr fontId="2" type="noConversion"/>
  </si>
  <si>
    <t>978-986-211-223-6</t>
    <phoneticPr fontId="2" type="noConversion"/>
  </si>
  <si>
    <t>小鳥一兩隻：馬蒂斯的故事</t>
    <phoneticPr fontId="2" type="noConversion"/>
  </si>
  <si>
    <t>978-986-211-224-3</t>
    <phoneticPr fontId="2" type="noConversion"/>
  </si>
  <si>
    <t>排好了唷！</t>
    <phoneticPr fontId="2" type="noConversion"/>
  </si>
  <si>
    <t>978-986-211-253-3</t>
    <phoneticPr fontId="2" type="noConversion"/>
  </si>
  <si>
    <t>這是我的！</t>
    <phoneticPr fontId="2" type="noConversion"/>
  </si>
  <si>
    <t>978-986-211-254-0</t>
    <phoneticPr fontId="2" type="noConversion"/>
  </si>
  <si>
    <t>車子工作中 交給我吧！</t>
    <phoneticPr fontId="2" type="noConversion"/>
  </si>
  <si>
    <t>978-986-211-189-5</t>
    <phoneticPr fontId="2" type="noConversion"/>
  </si>
  <si>
    <t>車子工作中 上得去嗎？</t>
    <phoneticPr fontId="2" type="noConversion"/>
  </si>
  <si>
    <t>978-986-211-188-8</t>
    <phoneticPr fontId="2" type="noConversion"/>
  </si>
  <si>
    <t>車子工作中 嘿咻，用點力！</t>
    <phoneticPr fontId="2" type="noConversion"/>
  </si>
  <si>
    <t>978-986-211-190-1</t>
    <phoneticPr fontId="2" type="noConversion"/>
  </si>
  <si>
    <t>小黃點</t>
    <phoneticPr fontId="2" type="noConversion"/>
  </si>
  <si>
    <t>978-957-762-503-8</t>
    <phoneticPr fontId="2" type="noConversion"/>
  </si>
  <si>
    <t>移動的積木</t>
    <phoneticPr fontId="2" type="noConversion"/>
  </si>
  <si>
    <t>978-957-762-509-0</t>
    <phoneticPr fontId="2" type="noConversion"/>
  </si>
  <si>
    <t>變色龍捉迷藏</t>
    <phoneticPr fontId="2" type="noConversion"/>
  </si>
  <si>
    <t>春天的創意畫冊</t>
    <phoneticPr fontId="2" type="noConversion"/>
  </si>
  <si>
    <t>978-957-762-507-6</t>
    <phoneticPr fontId="2" type="noConversion"/>
  </si>
  <si>
    <t>聖誕節的禮物</t>
    <phoneticPr fontId="2" type="noConversion"/>
  </si>
  <si>
    <t>978-957-762-510-6</t>
    <phoneticPr fontId="2" type="noConversion"/>
  </si>
  <si>
    <t>動物大遊行100</t>
    <phoneticPr fontId="2" type="noConversion"/>
  </si>
  <si>
    <t>978-957-762-504-5</t>
    <phoneticPr fontId="2" type="noConversion"/>
  </si>
  <si>
    <t>猜猜我有多愛你 立體遊戲書</t>
    <phoneticPr fontId="2" type="noConversion"/>
  </si>
  <si>
    <t>978-957-762-500-7</t>
    <phoneticPr fontId="2" type="noConversion"/>
  </si>
  <si>
    <t>我的恐龍翻翻書</t>
    <phoneticPr fontId="2" type="noConversion"/>
  </si>
  <si>
    <t>978-957-762-502-1</t>
    <phoneticPr fontId="2" type="noConversion"/>
  </si>
  <si>
    <t>我們要去捉狗熊</t>
    <phoneticPr fontId="2" type="noConversion"/>
  </si>
  <si>
    <t>978-957-762-501-4</t>
    <phoneticPr fontId="2" type="noConversion"/>
  </si>
  <si>
    <t>石匠兒子</t>
    <phoneticPr fontId="2" type="noConversion"/>
  </si>
  <si>
    <t>978-957-762-511-3</t>
    <phoneticPr fontId="2" type="noConversion"/>
  </si>
  <si>
    <t>第34次優良圖書</t>
    <phoneticPr fontId="2" type="noConversion"/>
  </si>
  <si>
    <t>那隻深藍色的鳥是我爸爸</t>
    <phoneticPr fontId="2" type="noConversion"/>
  </si>
  <si>
    <t>978-986-161-437-3</t>
    <phoneticPr fontId="2" type="noConversion"/>
  </si>
  <si>
    <t>爸爸的紅雨傘</t>
    <phoneticPr fontId="2" type="noConversion"/>
  </si>
  <si>
    <t>978-986-161-383-3</t>
    <phoneticPr fontId="2" type="noConversion"/>
  </si>
  <si>
    <t>地球星君和他的十二個兒子</t>
    <phoneticPr fontId="2" type="noConversion"/>
  </si>
  <si>
    <t>978-986-161-419-9</t>
    <phoneticPr fontId="2" type="noConversion"/>
  </si>
  <si>
    <t>爸爸去上班</t>
    <phoneticPr fontId="2" type="noConversion"/>
  </si>
  <si>
    <t>978-986-161-432-8</t>
    <phoneticPr fontId="2" type="noConversion"/>
  </si>
  <si>
    <t>那邊阿嬤和這邊阿嬤</t>
    <phoneticPr fontId="2" type="noConversion"/>
  </si>
  <si>
    <t>財團法人基督教台灣信義會附設道聲出版社</t>
    <phoneticPr fontId="4" type="noConversion"/>
  </si>
  <si>
    <t>978-986-6205-42-2</t>
    <phoneticPr fontId="2" type="noConversion"/>
  </si>
  <si>
    <t>滅火要趁早</t>
    <phoneticPr fontId="2" type="noConversion"/>
  </si>
  <si>
    <t>財團法人基督教台灣信義會附設道聲出版社</t>
    <phoneticPr fontId="4" type="noConversion"/>
  </si>
  <si>
    <t>978-986-6205-18-7</t>
    <phoneticPr fontId="2" type="noConversion"/>
  </si>
  <si>
    <t>菫花奶奶的祕密</t>
    <phoneticPr fontId="2" type="noConversion"/>
  </si>
  <si>
    <t>978-986-6205-32-3</t>
    <phoneticPr fontId="2" type="noConversion"/>
  </si>
  <si>
    <t>一個我不夠用</t>
    <phoneticPr fontId="2" type="noConversion"/>
  </si>
  <si>
    <t>978-986-6205-19-4</t>
    <phoneticPr fontId="2" type="noConversion"/>
  </si>
  <si>
    <t>莉朵老師的禮物</t>
    <phoneticPr fontId="2" type="noConversion"/>
  </si>
  <si>
    <t>978-986-6205-28-6</t>
    <phoneticPr fontId="2" type="noConversion"/>
  </si>
  <si>
    <t>路易</t>
    <phoneticPr fontId="2" type="noConversion"/>
  </si>
  <si>
    <t>978-986-6205-26-2</t>
    <phoneticPr fontId="2" type="noConversion"/>
  </si>
  <si>
    <t>兩個好朋友</t>
    <phoneticPr fontId="2" type="noConversion"/>
  </si>
  <si>
    <t>想做小花的鱷魚</t>
    <phoneticPr fontId="2" type="noConversion"/>
  </si>
  <si>
    <t>下雨天去哪裡？</t>
    <phoneticPr fontId="2" type="noConversion"/>
  </si>
  <si>
    <t>978-986-81467-6-1</t>
    <phoneticPr fontId="2" type="noConversion"/>
  </si>
  <si>
    <t>如果床變成狼</t>
    <phoneticPr fontId="2" type="noConversion"/>
  </si>
  <si>
    <t>玉山的新外套</t>
    <phoneticPr fontId="2" type="noConversion"/>
  </si>
  <si>
    <t>978-986-6544-84-2</t>
    <phoneticPr fontId="2" type="noConversion"/>
  </si>
  <si>
    <t>四點半</t>
    <phoneticPr fontId="2" type="noConversion"/>
  </si>
  <si>
    <t>禮物</t>
    <phoneticPr fontId="2" type="noConversion"/>
  </si>
  <si>
    <t>我家住在大海邊</t>
    <phoneticPr fontId="2" type="noConversion"/>
  </si>
  <si>
    <t>小蜘蛛畢業了</t>
    <phoneticPr fontId="2" type="noConversion"/>
  </si>
  <si>
    <t>不是我！</t>
    <phoneticPr fontId="2" type="noConversion"/>
  </si>
  <si>
    <t>978-986-241-246-6</t>
    <phoneticPr fontId="2" type="noConversion"/>
  </si>
  <si>
    <t>愛作夢的小男孩</t>
    <phoneticPr fontId="2" type="noConversion"/>
  </si>
  <si>
    <t>978-986-241-250-3</t>
    <phoneticPr fontId="2" type="noConversion"/>
  </si>
  <si>
    <t>小小火車向前跑</t>
    <phoneticPr fontId="2" type="noConversion"/>
  </si>
  <si>
    <t>978-986-241-271-8</t>
    <phoneticPr fontId="2" type="noConversion"/>
  </si>
  <si>
    <t>小狗比飛跳芭蕾</t>
    <phoneticPr fontId="2" type="noConversion"/>
  </si>
  <si>
    <t>978-986-241-414-9</t>
    <phoneticPr fontId="2" type="noConversion"/>
  </si>
  <si>
    <t>媽媽（一個媽媽的故事）</t>
    <phoneticPr fontId="2" type="noConversion"/>
  </si>
  <si>
    <t>阿布爺爺的懷錶不見了</t>
    <phoneticPr fontId="2" type="noConversion"/>
  </si>
  <si>
    <t>社團法人台灣彩虹愛家  生命教育協會</t>
    <phoneticPr fontId="4" type="noConversion"/>
  </si>
  <si>
    <t>奶茶好好喝！</t>
    <phoneticPr fontId="2" type="noConversion"/>
  </si>
  <si>
    <t>拉奇和小獅子</t>
    <phoneticPr fontId="2" type="noConversion"/>
  </si>
  <si>
    <t>娜米和可愛的動物們</t>
    <phoneticPr fontId="2" type="noConversion"/>
  </si>
  <si>
    <t>一個躲起來的好地方</t>
    <phoneticPr fontId="2" type="noConversion"/>
  </si>
  <si>
    <t>孩子是什麼？</t>
    <phoneticPr fontId="2" type="noConversion"/>
  </si>
  <si>
    <t>瑪福萊太太的怪物</t>
    <phoneticPr fontId="2" type="noConversion"/>
  </si>
  <si>
    <t>媽媽像一座高塔</t>
    <phoneticPr fontId="2" type="noConversion"/>
  </si>
  <si>
    <t>我在森林有個家</t>
    <phoneticPr fontId="2" type="noConversion"/>
  </si>
  <si>
    <t>貝貝認知書</t>
    <phoneticPr fontId="2" type="noConversion"/>
  </si>
  <si>
    <t>阿力發現他的大腳丫</t>
    <phoneticPr fontId="2" type="noConversion"/>
  </si>
  <si>
    <t>老呼呼</t>
    <phoneticPr fontId="2" type="noConversion"/>
  </si>
  <si>
    <t>Kyle Mewburn、Rachel Driscoll 著</t>
    <phoneticPr fontId="4" type="noConversion"/>
  </si>
  <si>
    <t>波波進城去</t>
    <phoneticPr fontId="2" type="noConversion"/>
  </si>
  <si>
    <t>小魚飛飛</t>
    <phoneticPr fontId="2" type="noConversion"/>
  </si>
  <si>
    <t>我愛小斑馬歐利（親子篇）</t>
    <phoneticPr fontId="2" type="noConversion"/>
  </si>
  <si>
    <t>紅色在樹梢唱歌</t>
    <phoneticPr fontId="2" type="noConversion"/>
  </si>
  <si>
    <t>我愛小斑馬歐利（歡樂篇）</t>
    <phoneticPr fontId="2" type="noConversion"/>
  </si>
  <si>
    <t>好可怕的咕咚</t>
    <phoneticPr fontId="2" type="noConversion"/>
  </si>
  <si>
    <t>說說你的龍</t>
    <phoneticPr fontId="2" type="noConversion"/>
  </si>
  <si>
    <t>我愛小斑馬歐利（溫馨篇）</t>
    <phoneticPr fontId="2" type="noConversion"/>
  </si>
  <si>
    <t>非常暴躁的熊</t>
    <phoneticPr fontId="2" type="noConversion"/>
  </si>
  <si>
    <t>雪豹之歌</t>
    <phoneticPr fontId="2" type="noConversion"/>
  </si>
  <si>
    <t>徵求：完美寵物</t>
    <phoneticPr fontId="2" type="noConversion"/>
  </si>
  <si>
    <t>我可以抱抱月亮嗎？</t>
    <phoneticPr fontId="2" type="noConversion"/>
  </si>
  <si>
    <t>愛取名字的老太太</t>
    <phoneticPr fontId="2" type="noConversion"/>
  </si>
  <si>
    <t>辛西亞．勞倫特、凱瑟琳．布朗  著</t>
    <phoneticPr fontId="4" type="noConversion"/>
  </si>
  <si>
    <t>978-957-762-506-9</t>
    <phoneticPr fontId="2" type="noConversion"/>
  </si>
  <si>
    <t>松鼠先生和月亮</t>
    <phoneticPr fontId="2" type="noConversion"/>
  </si>
  <si>
    <t>978-986-274-015-6</t>
    <phoneticPr fontId="2" type="noConversion"/>
  </si>
  <si>
    <t>到紅樹林去玩</t>
    <phoneticPr fontId="2" type="noConversion"/>
  </si>
  <si>
    <t>978-986-274-019-4</t>
    <phoneticPr fontId="2" type="noConversion"/>
  </si>
  <si>
    <t>飛翔在夜裡的小燈籠</t>
    <phoneticPr fontId="2" type="noConversion"/>
  </si>
  <si>
    <t>978-986-274-023-1</t>
    <phoneticPr fontId="2" type="noConversion"/>
  </si>
  <si>
    <t>獨角仙在哪裡？</t>
    <phoneticPr fontId="2" type="noConversion"/>
  </si>
  <si>
    <t>978-986-274-021-7</t>
    <phoneticPr fontId="2" type="noConversion"/>
  </si>
  <si>
    <t>旅之繪本VII——中國</t>
    <phoneticPr fontId="2" type="noConversion"/>
  </si>
  <si>
    <t>下雨天去看朋友</t>
    <phoneticPr fontId="2" type="noConversion"/>
  </si>
  <si>
    <t>978-986-274-024-8</t>
    <phoneticPr fontId="2" type="noConversion"/>
  </si>
  <si>
    <t>小鏡頭外的大世界</t>
    <phoneticPr fontId="2" type="noConversion"/>
  </si>
  <si>
    <t>978-986-274-032-3</t>
    <phoneticPr fontId="2" type="noConversion"/>
  </si>
  <si>
    <t>千萬不要告訴別人！</t>
    <phoneticPr fontId="2" type="noConversion"/>
  </si>
  <si>
    <t>978-986-86873-1-8</t>
    <phoneticPr fontId="2" type="noConversion"/>
  </si>
  <si>
    <t>正義使者</t>
    <phoneticPr fontId="2" type="noConversion"/>
  </si>
  <si>
    <t>魯班與阿奇</t>
    <phoneticPr fontId="2" type="noConversion"/>
  </si>
  <si>
    <t>餅乾城</t>
    <phoneticPr fontId="2" type="noConversion"/>
  </si>
  <si>
    <t>阿里愛動物</t>
    <phoneticPr fontId="2" type="noConversion"/>
  </si>
  <si>
    <t>蛀牙蟲家族大搬家</t>
    <phoneticPr fontId="2" type="noConversion"/>
  </si>
  <si>
    <t>天空色的種子</t>
    <phoneticPr fontId="2" type="noConversion"/>
  </si>
  <si>
    <t>在那之前呢？</t>
    <phoneticPr fontId="2" type="noConversion"/>
  </si>
  <si>
    <t>松鼠先生知道幸福的秘訣</t>
    <phoneticPr fontId="2" type="noConversion"/>
  </si>
  <si>
    <t>978-986-274-025-5</t>
    <phoneticPr fontId="2" type="noConversion"/>
  </si>
  <si>
    <t>小蠶豆的床</t>
    <phoneticPr fontId="2" type="noConversion"/>
  </si>
  <si>
    <t>978-986-274-033-0</t>
    <phoneticPr fontId="2" type="noConversion"/>
  </si>
  <si>
    <t>蜂蜜</t>
    <phoneticPr fontId="2" type="noConversion"/>
  </si>
  <si>
    <t>978-986-274-035-4</t>
    <phoneticPr fontId="2" type="noConversion"/>
  </si>
  <si>
    <t>小蠶豆和小鱂魚</t>
    <phoneticPr fontId="2" type="noConversion"/>
  </si>
  <si>
    <t>978-986-274-044-6</t>
    <phoneticPr fontId="2" type="noConversion"/>
  </si>
  <si>
    <t>橘子</t>
    <phoneticPr fontId="2" type="noConversion"/>
  </si>
  <si>
    <t>978-986-274-054-5</t>
    <phoneticPr fontId="2" type="noConversion"/>
  </si>
  <si>
    <t>松鼠先生和第一場雪</t>
    <phoneticPr fontId="2" type="noConversion"/>
  </si>
  <si>
    <t>978-986-274-057-6</t>
    <phoneticPr fontId="2" type="noConversion"/>
  </si>
  <si>
    <t>回禮</t>
    <phoneticPr fontId="2" type="noConversion"/>
  </si>
  <si>
    <t>尋找冬天的昆蟲</t>
    <phoneticPr fontId="2" type="noConversion"/>
  </si>
  <si>
    <t>978-986-274-031-6</t>
    <phoneticPr fontId="2" type="noConversion"/>
  </si>
  <si>
    <t>三角龍長角</t>
    <phoneticPr fontId="2" type="noConversion"/>
  </si>
  <si>
    <t>978-986-274-058-3</t>
    <phoneticPr fontId="2" type="noConversion"/>
  </si>
  <si>
    <t>拇指男孩的祕密日記</t>
    <phoneticPr fontId="2" type="noConversion"/>
  </si>
  <si>
    <t>被遺忘的公主（修訂新版）</t>
    <phoneticPr fontId="2" type="noConversion"/>
  </si>
  <si>
    <t>露露養雷龍</t>
    <phoneticPr fontId="2" type="noConversion"/>
  </si>
  <si>
    <t>藝術大搖滾</t>
    <phoneticPr fontId="2" type="noConversion"/>
  </si>
  <si>
    <t>亮亮想要當月亮</t>
    <phoneticPr fontId="2" type="noConversion"/>
  </si>
  <si>
    <t>原來我有這麼多</t>
    <phoneticPr fontId="2" type="noConversion"/>
  </si>
  <si>
    <t>最後一片葉子</t>
    <phoneticPr fontId="2" type="noConversion"/>
  </si>
  <si>
    <t>蜘蛛之絲</t>
    <phoneticPr fontId="2" type="noConversion"/>
  </si>
  <si>
    <t>誰來晚餐</t>
    <phoneticPr fontId="2" type="noConversion"/>
  </si>
  <si>
    <t>花園都記得</t>
    <phoneticPr fontId="2" type="noConversion"/>
  </si>
  <si>
    <t>我⋯⋯有夢</t>
    <phoneticPr fontId="2" type="noConversion"/>
  </si>
  <si>
    <t>開心農場——怎麼吃健康又環保？</t>
    <phoneticPr fontId="2" type="noConversion"/>
  </si>
  <si>
    <t>爸爸  看我飛</t>
    <phoneticPr fontId="2" type="noConversion"/>
  </si>
  <si>
    <t>廁所女神</t>
    <phoneticPr fontId="2" type="noConversion"/>
  </si>
  <si>
    <t>走光明的路</t>
    <phoneticPr fontId="2" type="noConversion"/>
  </si>
  <si>
    <t>暖化戰爭首部曲 - 全球暖化與氣候變遷</t>
    <phoneticPr fontId="2" type="noConversion"/>
  </si>
  <si>
    <t>地球發燒ing：暖化中的浩瀚海洋</t>
    <phoneticPr fontId="2" type="noConversion"/>
  </si>
  <si>
    <t>地球發燒ing：冰雪世界正融化</t>
    <phoneticPr fontId="2" type="noConversion"/>
  </si>
  <si>
    <t>地球發燒ing：加溫中的陸地生態系</t>
    <phoneticPr fontId="2" type="noConversion"/>
  </si>
  <si>
    <t>地球發燒ing：面對暖化的人類世界</t>
    <phoneticPr fontId="2" type="noConversion"/>
  </si>
  <si>
    <t>環保小學堂</t>
    <phoneticPr fontId="2" type="noConversion"/>
  </si>
  <si>
    <t>青蛙成長全紀錄</t>
    <phoneticPr fontId="2" type="noConversion"/>
  </si>
  <si>
    <t>金魚成長全紀錄</t>
    <phoneticPr fontId="2" type="noConversion"/>
  </si>
  <si>
    <t>驚奇的科學歷險</t>
    <phoneticPr fontId="2" type="noConversion"/>
  </si>
  <si>
    <t>知識冒險島2：黑鯊的寶藏</t>
    <phoneticPr fontId="2" type="noConversion"/>
  </si>
  <si>
    <t>怪異恐龍總動員</t>
    <phoneticPr fontId="2" type="noConversion"/>
  </si>
  <si>
    <t>打開恐龍的世界</t>
    <phoneticPr fontId="2" type="noConversion"/>
  </si>
  <si>
    <t>我們的世界——小朋友的第一本國家地理世界地圖集</t>
    <phoneticPr fontId="2" type="noConversion"/>
  </si>
  <si>
    <t>國家地理小小知識 探險家</t>
    <phoneticPr fontId="2" type="noConversion"/>
  </si>
  <si>
    <t>國家地理小小動物 探險家</t>
    <phoneticPr fontId="2" type="noConversion"/>
  </si>
  <si>
    <t>洋溢幸福的青苔小世界</t>
    <phoneticPr fontId="2" type="noConversion"/>
  </si>
  <si>
    <t>為什麼太平洋有個「太」，大西洋有個「大」？</t>
    <phoneticPr fontId="2" type="noConversion"/>
  </si>
  <si>
    <t>牛頓和萬有引力</t>
    <phoneticPr fontId="2" type="noConversion"/>
  </si>
  <si>
    <t>阿基米得和撐起地球的支點</t>
    <phoneticPr fontId="2" type="noConversion"/>
  </si>
  <si>
    <t>孟德爾和了不起的豌豆實驗</t>
    <phoneticPr fontId="2" type="noConversion"/>
  </si>
  <si>
    <t>豆腐好好吃</t>
    <phoneticPr fontId="2" type="noConversion"/>
  </si>
  <si>
    <t>動物媽媽</t>
    <phoneticPr fontId="2" type="noConversion"/>
  </si>
  <si>
    <t>恐龍來了</t>
    <phoneticPr fontId="2" type="noConversion"/>
  </si>
  <si>
    <t>聰明人如何思考1：邏輯力50題</t>
    <phoneticPr fontId="2" type="noConversion"/>
  </si>
  <si>
    <t>聰明人如何思考2：創造力50題</t>
    <phoneticPr fontId="2" type="noConversion"/>
  </si>
  <si>
    <t>聰明人如何思考3：視覺思考力50題</t>
    <phoneticPr fontId="2" type="noConversion"/>
  </si>
  <si>
    <t>第34次優良圖書</t>
    <phoneticPr fontId="2" type="noConversion"/>
  </si>
  <si>
    <t>聰明人如何思考4：快速思考力50題</t>
    <phoneticPr fontId="2" type="noConversion"/>
  </si>
  <si>
    <t>聰明人如何思考5：水平思考力50題</t>
    <phoneticPr fontId="2" type="noConversion"/>
  </si>
  <si>
    <t>聰明人如何思考6：策略思考力50題</t>
    <phoneticPr fontId="2" type="noConversion"/>
  </si>
  <si>
    <t>探索奧秘！圖解不可思議的自然現象</t>
    <phoneticPr fontId="2" type="noConversion"/>
  </si>
  <si>
    <t>從算術到代數之路——讓x噴出，大放光明</t>
    <phoneticPr fontId="2" type="noConversion"/>
  </si>
  <si>
    <t>神奇酷科學3：植物的求生本領</t>
    <phoneticPr fontId="2" type="noConversion"/>
  </si>
  <si>
    <t>神奇酷科學1：人體的運作祕密</t>
    <phoneticPr fontId="2" type="noConversion"/>
  </si>
  <si>
    <t>神奇酷科學2：蟲的驚奇世界</t>
    <phoneticPr fontId="2" type="noConversion"/>
  </si>
  <si>
    <t>神奇酷科學4：動物的狩獵絕招</t>
    <phoneticPr fontId="2" type="noConversion"/>
  </si>
  <si>
    <t>神奇酷科學5：地球的生態危機</t>
    <phoneticPr fontId="2" type="noConversion"/>
  </si>
  <si>
    <t>神奇酷科學6：太陽系的奇妙旅行</t>
    <phoneticPr fontId="2" type="noConversion"/>
  </si>
  <si>
    <t>甘特寓言 系列１</t>
    <phoneticPr fontId="2" type="noConversion"/>
  </si>
  <si>
    <t>720（共8本）</t>
    <phoneticPr fontId="2" type="noConversion"/>
  </si>
  <si>
    <t>甘特寓言 系列2</t>
    <phoneticPr fontId="2" type="noConversion"/>
  </si>
  <si>
    <t>甘特寓言 系列3</t>
    <phoneticPr fontId="2" type="noConversion"/>
  </si>
  <si>
    <t>蛙現台灣</t>
    <phoneticPr fontId="2" type="noConversion"/>
  </si>
  <si>
    <t>酷蟲學校1——吵吵鬧鬧的甲蟲班</t>
    <phoneticPr fontId="2" type="noConversion"/>
  </si>
  <si>
    <t>酷蟲學校2——亂作一團的運動會</t>
    <phoneticPr fontId="2" type="noConversion"/>
  </si>
  <si>
    <t>苦苓與瓦幸的魔法森林</t>
    <phoneticPr fontId="2" type="noConversion"/>
  </si>
  <si>
    <t>勇闖宇宙三部曲</t>
    <phoneticPr fontId="2" type="noConversion"/>
  </si>
  <si>
    <t>第34次優良圖書</t>
    <phoneticPr fontId="2" type="noConversion"/>
  </si>
  <si>
    <t>套</t>
    <phoneticPr fontId="2" type="noConversion"/>
  </si>
  <si>
    <t>999（5冊）</t>
    <phoneticPr fontId="2" type="noConversion"/>
  </si>
  <si>
    <t>小小知識家</t>
    <phoneticPr fontId="2" type="noConversion"/>
  </si>
  <si>
    <t>1400（7冊）</t>
    <phoneticPr fontId="2" type="noConversion"/>
  </si>
  <si>
    <t>我的第一套小小百科</t>
    <phoneticPr fontId="2" type="noConversion"/>
  </si>
  <si>
    <t>套</t>
    <phoneticPr fontId="2" type="noConversion"/>
  </si>
  <si>
    <t>1000（4冊）</t>
    <phoneticPr fontId="2" type="noConversion"/>
  </si>
  <si>
    <t>青春期教育完全讀本</t>
    <phoneticPr fontId="2" type="noConversion"/>
  </si>
  <si>
    <t>啊！蜻蜓</t>
    <phoneticPr fontId="2" type="noConversion"/>
  </si>
  <si>
    <t>一看就懂台灣博覽：產業文化、公藝美學全圖解</t>
    <phoneticPr fontId="2" type="noConversion"/>
  </si>
  <si>
    <t>一看就懂台灣地理</t>
    <phoneticPr fontId="2" type="noConversion"/>
  </si>
  <si>
    <t>352（6冊）</t>
    <phoneticPr fontId="2" type="noConversion"/>
  </si>
  <si>
    <t>賺錢和用錢</t>
    <phoneticPr fontId="2" type="noConversion"/>
  </si>
  <si>
    <t>爸媽必修的100堂自然課——自然老師沒教的事2</t>
    <phoneticPr fontId="2" type="noConversion"/>
  </si>
  <si>
    <t>公的還是母的？</t>
    <phoneticPr fontId="2" type="noConversion"/>
  </si>
  <si>
    <t>賞蟲365天（春夏篇）</t>
    <phoneticPr fontId="2" type="noConversion"/>
  </si>
  <si>
    <t>賞蟲365天（秋冬篇）</t>
    <phoneticPr fontId="2" type="noConversion"/>
  </si>
  <si>
    <t>兩棲特攻隊</t>
    <phoneticPr fontId="2" type="noConversion"/>
  </si>
  <si>
    <t>男孩臉書——青澀少男的心理與身體成長奧秘</t>
    <phoneticPr fontId="2" type="noConversion"/>
  </si>
  <si>
    <t>女孩臉書——青澀少女的心理與身體成長奧秘</t>
    <phoneticPr fontId="2" type="noConversion"/>
  </si>
  <si>
    <t>蠶寶寶飼養與觀察</t>
    <phoneticPr fontId="2" type="noConversion"/>
  </si>
  <si>
    <t>120公分的勇氣</t>
    <phoneticPr fontId="2" type="noConversion"/>
  </si>
  <si>
    <t>愛因斯坦—— 科學頑童的故事</t>
    <phoneticPr fontId="2" type="noConversion"/>
  </si>
  <si>
    <t>圖解歷史   英勇的探險家</t>
    <phoneticPr fontId="2" type="noConversion"/>
  </si>
  <si>
    <t>圖解歷史   偉大的發明家</t>
    <phoneticPr fontId="2" type="noConversion"/>
  </si>
  <si>
    <t>圖解歷史  宏偉的建築</t>
    <phoneticPr fontId="2" type="noConversion"/>
  </si>
  <si>
    <t>小小自然探險隊（第一輯）</t>
    <phoneticPr fontId="2" type="noConversion"/>
  </si>
  <si>
    <t>小小自然探險隊（第二輯）</t>
    <phoneticPr fontId="2" type="noConversion"/>
  </si>
  <si>
    <t>沙金特的祕密花園</t>
    <phoneticPr fontId="2" type="noConversion"/>
  </si>
  <si>
    <t>典藏藝術家庭股份有限公司</t>
    <phoneticPr fontId="2" type="noConversion"/>
  </si>
  <si>
    <t>用一本書讓你完全看透世界歷史圖畫百科</t>
    <phoneticPr fontId="2" type="noConversion"/>
  </si>
  <si>
    <t>用一本書讓你完全看透各行各業圖畫百科</t>
    <phoneticPr fontId="2" type="noConversion"/>
  </si>
  <si>
    <t>全世界優秀學生都在玩的1001個思維遊戲 ——右腦開發</t>
    <phoneticPr fontId="2" type="noConversion"/>
  </si>
  <si>
    <t>全世界優秀學生都在玩的1001個思維遊戲 ——左腦開發</t>
    <phoneticPr fontId="2" type="noConversion"/>
  </si>
  <si>
    <t>大英博物館 生活在古代套書</t>
    <phoneticPr fontId="2" type="noConversion"/>
  </si>
  <si>
    <t>國境極南  太平島——揭開台灣國土最南端的神秘面紗</t>
    <phoneticPr fontId="2" type="noConversion"/>
  </si>
  <si>
    <t>千萬不要搭乘興登堡號飛船</t>
    <phoneticPr fontId="2" type="noConversion"/>
  </si>
  <si>
    <t>千萬不要成為第二次世界大戰的難民</t>
    <phoneticPr fontId="2" type="noConversion"/>
  </si>
  <si>
    <t>千萬不要上街爭取婦女投票權</t>
    <phoneticPr fontId="2" type="noConversion"/>
  </si>
  <si>
    <t>千萬不要成為南北戰爭的士兵</t>
    <phoneticPr fontId="2" type="noConversion"/>
  </si>
  <si>
    <t>千萬不要搭乘史上第一艘潛艇</t>
    <phoneticPr fontId="2" type="noConversion"/>
  </si>
  <si>
    <t>千萬不要加入西班牙無敵艦隊</t>
    <phoneticPr fontId="2" type="noConversion"/>
  </si>
  <si>
    <t>千萬不要去美洲新大陸討生活</t>
    <phoneticPr fontId="2" type="noConversion"/>
  </si>
  <si>
    <t>千萬不要被放逐到澳洲新大陸</t>
    <phoneticPr fontId="2" type="noConversion"/>
  </si>
  <si>
    <t>千萬不要參與波士頓茶葉事件</t>
    <phoneticPr fontId="2" type="noConversion"/>
  </si>
  <si>
    <t>千萬不要成為法國大革命時期的貴族</t>
    <phoneticPr fontId="2" type="noConversion"/>
  </si>
  <si>
    <t>千萬不要在維多利亞時代的紡織廠工作</t>
    <phoneticPr fontId="2" type="noConversion"/>
  </si>
  <si>
    <t>千萬不要成為蘇美人的奴隸</t>
    <phoneticPr fontId="2" type="noConversion"/>
  </si>
  <si>
    <t>千萬不要成為埃及金字塔的建築工</t>
    <phoneticPr fontId="2" type="noConversion"/>
  </si>
  <si>
    <t>千萬不要加入亞歷山大的遠征軍</t>
    <phoneticPr fontId="2" type="noConversion"/>
  </si>
  <si>
    <t>千萬不要住在龐貝城</t>
    <phoneticPr fontId="2" type="noConversion"/>
  </si>
  <si>
    <t>千萬不要成為維京探險家</t>
    <phoneticPr fontId="2" type="noConversion"/>
  </si>
  <si>
    <t>千萬不要加入十字軍</t>
    <phoneticPr fontId="2" type="noConversion"/>
  </si>
  <si>
    <t>千萬不要跟著馬可波羅去中國</t>
    <phoneticPr fontId="2" type="noConversion"/>
  </si>
  <si>
    <t>千萬不要成為中古大教堂的建築工</t>
    <phoneticPr fontId="2" type="noConversion"/>
  </si>
  <si>
    <t>千萬不要成為聖女貞德</t>
    <phoneticPr fontId="2" type="noConversion"/>
  </si>
  <si>
    <t>240（附光碟）</t>
    <phoneticPr fontId="2" type="noConversion"/>
  </si>
  <si>
    <t>玉山來的天籟——布農族的快樂童謠</t>
    <phoneticPr fontId="2" type="noConversion"/>
  </si>
  <si>
    <t>9歲女孩的勇氣學堂——我的眼淚是 快樂的</t>
    <phoneticPr fontId="2" type="noConversion"/>
  </si>
  <si>
    <t>身教——黃富源．黃瑽寧這對醫生父子</t>
    <phoneticPr fontId="2" type="noConversion"/>
  </si>
  <si>
    <t>陳樹菊——不凡的慷慨</t>
    <phoneticPr fontId="2" type="noConversion"/>
  </si>
  <si>
    <t>【臺灣原住民生活故事】  那些人，那些事，在寶島——臺灣平埔族生活圖誌</t>
    <phoneticPr fontId="2" type="noConversion"/>
  </si>
  <si>
    <t>千萬別跑：我在波札那狩獵營擔任導遊的故事</t>
    <phoneticPr fontId="2" type="noConversion"/>
  </si>
  <si>
    <t>飛羽臺灣：驚鴻一瞥 台灣野鳥108</t>
    <phoneticPr fontId="2" type="noConversion"/>
  </si>
  <si>
    <t>花現臺灣：野花Spa108</t>
    <phoneticPr fontId="2" type="noConversion"/>
  </si>
  <si>
    <t>灰熊傳奇</t>
    <phoneticPr fontId="2" type="noConversion"/>
  </si>
  <si>
    <t>狼王的反擊</t>
    <phoneticPr fontId="2" type="noConversion"/>
  </si>
  <si>
    <t>北極狐之歌</t>
    <phoneticPr fontId="2" type="noConversion"/>
  </si>
  <si>
    <t>王者之眼</t>
    <phoneticPr fontId="2" type="noConversion"/>
  </si>
  <si>
    <t>松鼠歷險記</t>
    <phoneticPr fontId="2" type="noConversion"/>
  </si>
  <si>
    <t>泡泡野豬</t>
    <phoneticPr fontId="2" type="noConversion"/>
  </si>
  <si>
    <t>生命之鹿</t>
    <phoneticPr fontId="2" type="noConversion"/>
  </si>
  <si>
    <t>草原奇兵</t>
    <phoneticPr fontId="2" type="noConversion"/>
  </si>
  <si>
    <t>浣熊探險記</t>
    <phoneticPr fontId="2" type="noConversion"/>
  </si>
  <si>
    <t>野鴨向前行</t>
    <phoneticPr fontId="2" type="noConversion"/>
  </si>
  <si>
    <t>清明我們上河看圖去——兒童版導覽手冊</t>
    <phoneticPr fontId="2" type="noConversion"/>
  </si>
  <si>
    <t>孫中山</t>
    <phoneticPr fontId="2" type="noConversion"/>
  </si>
  <si>
    <t>在黑暗中舉起火炬  何鳳山的故事</t>
    <phoneticPr fontId="2" type="noConversion"/>
  </si>
  <si>
    <t>最愛繪封筒——彩繪手感信封</t>
    <phoneticPr fontId="2" type="noConversion"/>
  </si>
  <si>
    <t>食育小學堂</t>
    <phoneticPr fontId="2" type="noConversion"/>
  </si>
  <si>
    <t>最愛鋼珠筆——琪琪的同學會</t>
    <phoneticPr fontId="2" type="noConversion"/>
  </si>
  <si>
    <t>街道的歷史：貫穿12000年的時光之旅</t>
    <phoneticPr fontId="2" type="noConversion"/>
  </si>
  <si>
    <t>農場的歷史：從中世紀到現代</t>
    <phoneticPr fontId="2" type="noConversion"/>
  </si>
  <si>
    <t>城市的歷史：從遠古殖民地到現代大都會</t>
    <phoneticPr fontId="2" type="noConversion"/>
  </si>
  <si>
    <t>港口的歷史：從石器時代的貿易站到現代海港</t>
    <phoneticPr fontId="2" type="noConversion"/>
  </si>
  <si>
    <t>小浣上學去1 新來的轉學生</t>
    <phoneticPr fontId="2" type="noConversion"/>
  </si>
  <si>
    <t>小浣上學去2 喔——談戀愛</t>
    <phoneticPr fontId="2" type="noConversion"/>
  </si>
  <si>
    <t>小浣上學去3 我想當大明星</t>
    <phoneticPr fontId="2" type="noConversion"/>
  </si>
  <si>
    <t>小浣上學去4 班上的愛現鬼</t>
    <phoneticPr fontId="2" type="noConversion"/>
  </si>
  <si>
    <t>小浣上學去5 永遠的好朋友</t>
    <phoneticPr fontId="2" type="noConversion"/>
  </si>
  <si>
    <t>魔法幸福蒲公英——什麼都行魔女商店14</t>
    <phoneticPr fontId="2" type="noConversion"/>
  </si>
  <si>
    <t>7名獨一無二的廚師</t>
    <phoneticPr fontId="2" type="noConversion"/>
  </si>
  <si>
    <t>法式可麗餅的魔力——露露和菈菈12</t>
    <phoneticPr fontId="2" type="noConversion"/>
  </si>
  <si>
    <t>餓扁的鍋子</t>
    <phoneticPr fontId="2" type="noConversion"/>
  </si>
  <si>
    <t>不銹鋼公雞</t>
    <phoneticPr fontId="2" type="noConversion"/>
  </si>
  <si>
    <t>老鷹爸爸</t>
    <phoneticPr fontId="2" type="noConversion"/>
  </si>
  <si>
    <t>看板高高掛</t>
    <phoneticPr fontId="2" type="noConversion"/>
  </si>
  <si>
    <t>地球的朋友們</t>
    <phoneticPr fontId="2" type="noConversion"/>
  </si>
  <si>
    <t>林煥彰話童年：來來來，來上學</t>
    <phoneticPr fontId="2" type="noConversion"/>
  </si>
  <si>
    <t>就愛找麻煩</t>
    <phoneticPr fontId="2" type="noConversion"/>
  </si>
  <si>
    <t>怪奶奶</t>
    <phoneticPr fontId="2" type="noConversion"/>
  </si>
  <si>
    <t>黑咪</t>
    <phoneticPr fontId="2" type="noConversion"/>
  </si>
  <si>
    <t>唐村</t>
    <phoneticPr fontId="2" type="noConversion"/>
  </si>
  <si>
    <t>神奇鸚鵡住我家</t>
    <phoneticPr fontId="2" type="noConversion"/>
  </si>
  <si>
    <t>小葉的外星兔</t>
    <phoneticPr fontId="2" type="noConversion"/>
  </si>
  <si>
    <t>人生別氣餒</t>
    <phoneticPr fontId="2" type="noConversion"/>
  </si>
  <si>
    <t>刺蝟釣手</t>
    <phoneticPr fontId="2" type="noConversion"/>
  </si>
  <si>
    <t>單手女孩向前跑</t>
    <phoneticPr fontId="2" type="noConversion"/>
  </si>
  <si>
    <t>小J的聰明藥</t>
    <phoneticPr fontId="2" type="noConversion"/>
  </si>
  <si>
    <t>小巫婆</t>
    <phoneticPr fontId="2" type="noConversion"/>
  </si>
  <si>
    <t>小幽靈</t>
    <phoneticPr fontId="2" type="noConversion"/>
  </si>
  <si>
    <t>魔法自動販賣機</t>
    <phoneticPr fontId="2" type="noConversion"/>
  </si>
  <si>
    <t>穿越時空找到我</t>
    <phoneticPr fontId="2" type="noConversion"/>
  </si>
  <si>
    <t>動物大鬧奇奇鎮</t>
    <phoneticPr fontId="2" type="noConversion"/>
  </si>
  <si>
    <t>神奇樹屋43 愛爾蘭任務</t>
    <phoneticPr fontId="2" type="noConversion"/>
  </si>
  <si>
    <t>神奇樹屋44 狄更斯的耶誕頌</t>
    <phoneticPr fontId="2" type="noConversion"/>
  </si>
  <si>
    <t>小小猴找朋友</t>
    <phoneticPr fontId="2" type="noConversion"/>
  </si>
  <si>
    <t>魔法紅木鞋</t>
    <phoneticPr fontId="2" type="noConversion"/>
  </si>
  <si>
    <t>狐狸的溜冰鞋</t>
    <phoneticPr fontId="2" type="noConversion"/>
  </si>
  <si>
    <t>我最喜歡爸爸</t>
    <phoneticPr fontId="2" type="noConversion"/>
  </si>
  <si>
    <t>遊樂園今天不開門</t>
    <phoneticPr fontId="2" type="noConversion"/>
  </si>
  <si>
    <t>流星沒有耳朵</t>
    <phoneticPr fontId="2" type="noConversion"/>
  </si>
  <si>
    <t>藍色彗星號</t>
    <phoneticPr fontId="2" type="noConversion"/>
  </si>
  <si>
    <t>夜精靈</t>
    <phoneticPr fontId="2" type="noConversion"/>
  </si>
  <si>
    <t>最特別的送給你</t>
    <phoneticPr fontId="2" type="noConversion"/>
  </si>
  <si>
    <t>用點心學校2   好新鮮教室</t>
    <phoneticPr fontId="2" type="noConversion"/>
  </si>
  <si>
    <t>文字魔法師</t>
    <phoneticPr fontId="2" type="noConversion"/>
  </si>
  <si>
    <t>字從哪裡來</t>
    <phoneticPr fontId="2" type="noConversion"/>
  </si>
  <si>
    <t>舞啦啦變城隍</t>
    <phoneticPr fontId="2" type="noConversion"/>
  </si>
  <si>
    <t>柴升找財神</t>
    <phoneticPr fontId="2" type="noConversion"/>
  </si>
  <si>
    <t>媽祖不見了</t>
    <phoneticPr fontId="2" type="noConversion"/>
  </si>
  <si>
    <t>玄天上帝的寵物</t>
    <phoneticPr fontId="2" type="noConversion"/>
  </si>
  <si>
    <t>門神少一半</t>
    <phoneticPr fontId="2" type="noConversion"/>
  </si>
  <si>
    <t>最後一名土地公</t>
    <phoneticPr fontId="2" type="noConversion"/>
  </si>
  <si>
    <t>有人在鹿港搞鬼</t>
    <phoneticPr fontId="2" type="noConversion"/>
  </si>
  <si>
    <t>砲來了，金門快跑！</t>
    <phoneticPr fontId="2" type="noConversion"/>
  </si>
  <si>
    <t>卡里布彎‧數學獵人</t>
    <phoneticPr fontId="2" type="noConversion"/>
  </si>
  <si>
    <t>我的陰陽眼同學</t>
    <phoneticPr fontId="2" type="noConversion"/>
  </si>
  <si>
    <t>翅膀種子的祕密</t>
    <phoneticPr fontId="2" type="noConversion"/>
  </si>
  <si>
    <t>鱷魚帶我上太空</t>
    <phoneticPr fontId="2" type="noConversion"/>
  </si>
  <si>
    <t>今天不許願</t>
    <phoneticPr fontId="2" type="noConversion"/>
  </si>
  <si>
    <t>月亮來的代課老師</t>
    <phoneticPr fontId="2" type="noConversion"/>
  </si>
  <si>
    <t>鷺鷥小白的明星夢</t>
    <phoneticPr fontId="2" type="noConversion"/>
  </si>
  <si>
    <t>地牛不翻身</t>
    <phoneticPr fontId="2" type="noConversion"/>
  </si>
  <si>
    <t>我也要第一名</t>
    <phoneticPr fontId="2" type="noConversion"/>
  </si>
  <si>
    <t>媽媽的愛，有幾斤？</t>
    <phoneticPr fontId="2" type="noConversion"/>
  </si>
  <si>
    <t>鹿乃子與瑪德蓮夫人</t>
    <phoneticPr fontId="2" type="noConversion"/>
  </si>
  <si>
    <t>來自小狗天國的信</t>
    <phoneticPr fontId="2" type="noConversion"/>
  </si>
  <si>
    <t>值日追書生</t>
    <phoneticPr fontId="2" type="noConversion"/>
  </si>
  <si>
    <t>笑島人童話集</t>
    <phoneticPr fontId="2" type="noConversion"/>
  </si>
  <si>
    <t>鄭荷大戰</t>
    <phoneticPr fontId="2" type="noConversion"/>
  </si>
  <si>
    <t>快跑，騰雲妖馬來了</t>
    <phoneticPr fontId="2" type="noConversion"/>
  </si>
  <si>
    <t>大人山下跌倒</t>
    <phoneticPr fontId="2" type="noConversion"/>
  </si>
  <si>
    <t>小火龍便利商店</t>
    <phoneticPr fontId="2" type="noConversion"/>
  </si>
  <si>
    <t>我家有個遊樂園</t>
    <phoneticPr fontId="2" type="noConversion"/>
  </si>
  <si>
    <t>第34次優良圖書</t>
    <phoneticPr fontId="2" type="noConversion"/>
  </si>
  <si>
    <t>阿力的小提琴：飛越世界另一端</t>
    <phoneticPr fontId="2" type="noConversion"/>
  </si>
  <si>
    <t>1320（共6冊）</t>
    <phoneticPr fontId="2" type="noConversion"/>
  </si>
  <si>
    <t>派丁頓熊全集</t>
    <phoneticPr fontId="2" type="noConversion"/>
  </si>
  <si>
    <t>國語日報精選童話9：祕密不見了</t>
    <phoneticPr fontId="2" type="noConversion"/>
  </si>
  <si>
    <t>阿凡提的機智特訓班</t>
    <phoneticPr fontId="2" type="noConversion"/>
  </si>
  <si>
    <t>瑪麗‧包萍的奇幻公園</t>
    <phoneticPr fontId="2" type="noConversion"/>
  </si>
  <si>
    <t>瑪麗‧包萍與櫻樹巷18號</t>
    <phoneticPr fontId="2" type="noConversion"/>
  </si>
  <si>
    <t>國語日報精選童話10：精靈宅急便</t>
    <phoneticPr fontId="2" type="noConversion"/>
  </si>
  <si>
    <t>大師說故事：蝸牛先生的名言</t>
    <phoneticPr fontId="2" type="noConversion"/>
  </si>
  <si>
    <t>牧笛獎精品童話l0：十二歲的魔法</t>
    <phoneticPr fontId="2" type="noConversion"/>
  </si>
  <si>
    <t>小女生Everyday</t>
    <phoneticPr fontId="2" type="noConversion"/>
  </si>
  <si>
    <t>燭火小精靈</t>
    <phoneticPr fontId="2" type="noConversion"/>
  </si>
  <si>
    <t>不家村傳奇：不家大戰盜垃圾船長</t>
    <phoneticPr fontId="2" type="noConversion"/>
  </si>
  <si>
    <t>溼巴答王國</t>
    <phoneticPr fontId="2" type="noConversion"/>
  </si>
  <si>
    <t>猜一猜童話 變色羊不吃青菜</t>
    <phoneticPr fontId="2" type="noConversion"/>
  </si>
  <si>
    <t>植物園的巢穴</t>
    <phoneticPr fontId="2" type="noConversion"/>
  </si>
  <si>
    <t>會走路的山</t>
    <phoneticPr fontId="2" type="noConversion"/>
  </si>
  <si>
    <t>第34次優良圖書</t>
    <phoneticPr fontId="2" type="noConversion"/>
  </si>
  <si>
    <t>布里吉村‧幸福 online</t>
    <phoneticPr fontId="2" type="noConversion"/>
  </si>
  <si>
    <t>小熊庫庫的森林物語 春&amp;夏</t>
    <phoneticPr fontId="2" type="noConversion"/>
  </si>
  <si>
    <t>小熊庫庫的森林物語 秋&amp;冬</t>
    <phoneticPr fontId="2" type="noConversion"/>
  </si>
  <si>
    <t>校園小霸王——兒童法律小學堂</t>
    <phoneticPr fontId="2" type="noConversion"/>
  </si>
  <si>
    <t>門裡門外</t>
    <phoneticPr fontId="2" type="noConversion"/>
  </si>
  <si>
    <t>不要碰我——兒童法律小學堂</t>
    <phoneticPr fontId="2" type="noConversion"/>
  </si>
  <si>
    <t>我和爺爺的約定</t>
    <phoneticPr fontId="2" type="noConversion"/>
  </si>
  <si>
    <t>珊瑚潭大冒險</t>
    <phoneticPr fontId="2" type="noConversion"/>
  </si>
  <si>
    <t>六年二班國宅隊</t>
    <phoneticPr fontId="2" type="noConversion"/>
  </si>
  <si>
    <t>大俠古安安：姜子安精選集</t>
    <phoneticPr fontId="2" type="noConversion"/>
  </si>
  <si>
    <t>一張紙的奇幻旅程</t>
    <phoneticPr fontId="2" type="noConversion"/>
  </si>
  <si>
    <t>天生好手</t>
    <phoneticPr fontId="2" type="noConversion"/>
  </si>
  <si>
    <t>送馬給文昌帝君</t>
    <phoneticPr fontId="2" type="noConversion"/>
  </si>
  <si>
    <t>恐龍蛋</t>
    <phoneticPr fontId="2" type="noConversion"/>
  </si>
  <si>
    <t>看著貓的少女</t>
    <phoneticPr fontId="2" type="noConversion"/>
  </si>
  <si>
    <t>攔截送子鳥</t>
    <phoneticPr fontId="2" type="noConversion"/>
  </si>
  <si>
    <t>飛翔吧！小星星少棒隊</t>
    <phoneticPr fontId="2" type="noConversion"/>
  </si>
  <si>
    <t>99年童話選</t>
    <phoneticPr fontId="2" type="noConversion"/>
  </si>
  <si>
    <t>收集笑臉的朵朵：周姚萍童話</t>
    <phoneticPr fontId="2" type="noConversion"/>
  </si>
  <si>
    <t>巫婆任務</t>
    <phoneticPr fontId="2" type="noConversion"/>
  </si>
  <si>
    <t>寶特瓶別吃我</t>
    <phoneticPr fontId="2" type="noConversion"/>
  </si>
  <si>
    <t>烏龍藏寶圖</t>
    <phoneticPr fontId="2" type="noConversion"/>
  </si>
  <si>
    <t>提升專注力的126件黏土創意</t>
    <phoneticPr fontId="2" type="noConversion"/>
  </si>
  <si>
    <t>瓦楞紙環保創意造型</t>
    <phoneticPr fontId="2" type="noConversion"/>
  </si>
  <si>
    <t>愛上手印畫：用手印畫玩出創造力</t>
    <phoneticPr fontId="2" type="noConversion"/>
  </si>
  <si>
    <t>我的第一本圖解文法</t>
    <phoneticPr fontId="2" type="noConversion"/>
  </si>
  <si>
    <t>這麼簡單 拿起筆就會畫</t>
    <phoneticPr fontId="2" type="noConversion"/>
  </si>
  <si>
    <t>寫好作文有高招：從結構型仿寫開始</t>
    <phoneticPr fontId="2" type="noConversion"/>
  </si>
  <si>
    <t>我的第一本親子英文文法</t>
    <phoneticPr fontId="2" type="noConversion"/>
  </si>
  <si>
    <t>我的第一本親子英文</t>
    <phoneticPr fontId="2" type="noConversion"/>
  </si>
  <si>
    <t>成語典</t>
    <phoneticPr fontId="2" type="noConversion"/>
  </si>
  <si>
    <t>秋草愛和她的動物朋友們</t>
    <phoneticPr fontId="2" type="noConversion"/>
  </si>
  <si>
    <t>爸爸媽媽一起玩！瓦楞紙箱創意玩具</t>
    <phoneticPr fontId="2" type="noConversion"/>
  </si>
  <si>
    <t>制服美少女漫畫學院</t>
    <phoneticPr fontId="2" type="noConversion"/>
  </si>
  <si>
    <t>木笛的漫畫小學堂</t>
    <phoneticPr fontId="2" type="noConversion"/>
  </si>
  <si>
    <t>漫畫扉頁夢工場：一次掌握最萌36招漫畫構圖技法</t>
    <phoneticPr fontId="2" type="noConversion"/>
  </si>
  <si>
    <t>歡樂作文大晉級1  寫好作文的10堂趣味基礎課</t>
    <phoneticPr fontId="2" type="noConversion"/>
  </si>
  <si>
    <t>歡樂作文大晉級2  寫好作文的10堂觀察訓練課</t>
    <phoneticPr fontId="2" type="noConversion"/>
  </si>
  <si>
    <t>歡樂作文大晉級3  寫好作文的10堂感官體驗課</t>
    <phoneticPr fontId="2" type="noConversion"/>
  </si>
  <si>
    <t>歡樂作文大晉級4  寫好作文的10堂創意想像課</t>
    <phoneticPr fontId="2" type="noConversion"/>
  </si>
  <si>
    <t>台灣輕便鐵道小火車</t>
    <phoneticPr fontId="2" type="noConversion"/>
  </si>
  <si>
    <t>從生活大小事拯救地球</t>
    <phoneticPr fontId="2" type="noConversion"/>
  </si>
  <si>
    <t>詞在有意思１：露馬腳，皇后不能說的祕密！</t>
    <phoneticPr fontId="2" type="noConversion"/>
  </si>
  <si>
    <t>詞在有意思２：項羽，分杯羹給我吧！</t>
    <phoneticPr fontId="2" type="noConversion"/>
  </si>
  <si>
    <t>攜帶中文１：好查好用簡明成語熟語</t>
    <phoneticPr fontId="2" type="noConversion"/>
  </si>
  <si>
    <t>攜帶中文２：好查好用分類成語辭典</t>
    <phoneticPr fontId="2" type="noConversion"/>
  </si>
  <si>
    <t>台語每日一句：落台語俗諺很簡單</t>
    <phoneticPr fontId="2" type="noConversion"/>
  </si>
  <si>
    <t>圍棋入門好好玩！</t>
    <phoneticPr fontId="2" type="noConversion"/>
  </si>
  <si>
    <t>野外求生大冒險</t>
    <phoneticPr fontId="2" type="noConversion"/>
  </si>
  <si>
    <t>野柳地質公園鳥類生態解說手冊</t>
    <phoneticPr fontId="2" type="noConversion"/>
  </si>
  <si>
    <t>創意摺紙遊戲</t>
    <phoneticPr fontId="2" type="noConversion"/>
  </si>
  <si>
    <t>趣味摺紙遊戲</t>
    <phoneticPr fontId="2" type="noConversion"/>
  </si>
  <si>
    <t>小小創意大師 恐龍家族動手做</t>
    <phoneticPr fontId="2" type="noConversion"/>
  </si>
  <si>
    <t>小小創意大師 公主童話動手做</t>
    <phoneticPr fontId="2" type="noConversion"/>
  </si>
  <si>
    <t>小小創意大師 環保紙藝動手做</t>
    <phoneticPr fontId="2" type="noConversion"/>
  </si>
  <si>
    <t>小小創意大師 動物王國動手做</t>
    <phoneticPr fontId="2" type="noConversion"/>
  </si>
  <si>
    <t>我的第一本恐龍大驚奇</t>
    <phoneticPr fontId="2" type="noConversion"/>
  </si>
  <si>
    <t>我的第一本認識世界小百科</t>
    <phoneticPr fontId="2" type="noConversion"/>
  </si>
  <si>
    <t>我的第一本交通工具大驚奇</t>
    <phoneticPr fontId="2" type="noConversion"/>
  </si>
  <si>
    <t>生活科技大透視</t>
    <phoneticPr fontId="2" type="noConversion"/>
  </si>
  <si>
    <t>動物園裡的數學：網路時代一定要懂的圖形理論</t>
    <phoneticPr fontId="2" type="noConversion"/>
  </si>
  <si>
    <t>保護自己有絕招1 我不跟陌生人走！</t>
    <phoneticPr fontId="2" type="noConversion"/>
  </si>
  <si>
    <t>保護自己有絕招2 我不一個人忍耐！</t>
    <phoneticPr fontId="2" type="noConversion"/>
  </si>
  <si>
    <t>保護自己有絕招3 我要大聲說不！</t>
    <phoneticPr fontId="2" type="noConversion"/>
  </si>
  <si>
    <t>昆蟲小百科</t>
    <phoneticPr fontId="2" type="noConversion"/>
  </si>
  <si>
    <t>動物小百科</t>
    <phoneticPr fontId="2" type="noConversion"/>
  </si>
  <si>
    <t>新世紀十用成語辭典（25K）</t>
    <phoneticPr fontId="2" type="noConversion"/>
  </si>
  <si>
    <t>彩色實用成語辭典（32K）</t>
    <phoneticPr fontId="2" type="noConversion"/>
  </si>
  <si>
    <t>看小說學作文—對字，多一點感覺！2</t>
    <phoneticPr fontId="2" type="noConversion"/>
  </si>
  <si>
    <t>對字，多一點感覺！</t>
    <phoneticPr fontId="2" type="noConversion"/>
  </si>
  <si>
    <t>想像，是童話的翅膀：讀童話學作文（初階）</t>
    <phoneticPr fontId="2" type="noConversion"/>
  </si>
  <si>
    <t>聯想，編織童話的彩衣：讀童話學作文（中階）</t>
    <phoneticPr fontId="2" type="noConversion"/>
  </si>
  <si>
    <t>表達，為童話譜寫美麗的樂章：讀童話學作文（進階）</t>
    <phoneticPr fontId="2" type="noConversion"/>
  </si>
  <si>
    <t>2008年臺灣兒童文學精華集</t>
    <phoneticPr fontId="2" type="noConversion"/>
  </si>
  <si>
    <t>2007年臺灣兒童文學精華集</t>
    <phoneticPr fontId="2" type="noConversion"/>
  </si>
  <si>
    <t>2009年臺灣兒童文學精華集</t>
    <phoneticPr fontId="2" type="noConversion"/>
  </si>
  <si>
    <t>動手做自然：果實X種子創作DIY</t>
    <phoneticPr fontId="2" type="noConversion"/>
  </si>
  <si>
    <t>恐龍霸王之滅亡謎團</t>
    <phoneticPr fontId="2" type="noConversion"/>
  </si>
  <si>
    <t>恐龍霸王之爭霸大戰</t>
    <phoneticPr fontId="2" type="noConversion"/>
  </si>
  <si>
    <t>影像自由e學園PhotoCap</t>
    <phoneticPr fontId="2" type="noConversion"/>
  </si>
  <si>
    <t>遊戲自由e學園Scratch〜玩積木、寫程式</t>
    <phoneticPr fontId="2" type="noConversion"/>
  </si>
  <si>
    <t>小女生的安全手冊</t>
    <phoneticPr fontId="2" type="noConversion"/>
  </si>
  <si>
    <t>一看就會：吉娜兒教你鋼珠筆可愛彩繪</t>
    <phoneticPr fontId="2" type="noConversion"/>
  </si>
  <si>
    <t>愛上可愛剪紙昆蟲館</t>
    <phoneticPr fontId="2" type="noConversion"/>
  </si>
  <si>
    <t>紅藍黑！3色鋼珠筆的可愛塗鴉</t>
    <phoneticPr fontId="2" type="noConversion"/>
  </si>
  <si>
    <t>我的超可愛橡皮章：一塊橡皮擦×一把美工刀（隨書附贈翻頁動畫學習卡＋描圖紙）</t>
    <phoneticPr fontId="2" type="noConversion"/>
  </si>
  <si>
    <t>愛上鋼珠筆可愛彩繪2：3分鐘快樂輕速寫</t>
    <phoneticPr fontId="2" type="noConversion"/>
  </si>
  <si>
    <t>賞葉</t>
    <phoneticPr fontId="2" type="noConversion"/>
  </si>
  <si>
    <t>小吸管玩創意</t>
    <phoneticPr fontId="2" type="noConversion"/>
  </si>
  <si>
    <t>愛摺小紙盒</t>
    <phoneticPr fontId="2" type="noConversion"/>
  </si>
  <si>
    <t>糖果襪縫糕點蔬果</t>
    <phoneticPr fontId="2" type="noConversion"/>
  </si>
  <si>
    <t>糖果襪生活小物</t>
    <phoneticPr fontId="2" type="noConversion"/>
  </si>
  <si>
    <t>沈惠芳魔法作文班：引導寫作輕鬆學</t>
    <phoneticPr fontId="2" type="noConversion"/>
  </si>
  <si>
    <t>自信小公主的祕密──小女生一定要知道的人際關係</t>
    <phoneticPr fontId="2" type="noConversion"/>
  </si>
  <si>
    <t>畫畫的52個創意練習：用各種媒材創意作畫</t>
    <phoneticPr fontId="2" type="noConversion"/>
  </si>
  <si>
    <t>新手學畫畫的第一本書：33個輕鬆學會畫畫的小練習</t>
    <phoneticPr fontId="2" type="noConversion"/>
  </si>
  <si>
    <t>八田與一</t>
    <phoneticPr fontId="2" type="noConversion"/>
  </si>
  <si>
    <t>庫西的藝想世界</t>
    <phoneticPr fontId="2" type="noConversion"/>
  </si>
  <si>
    <t>基督教歷史輕鬆讀（前後篇）</t>
    <phoneticPr fontId="2" type="noConversion"/>
  </si>
  <si>
    <t>漫畫西遊記</t>
    <phoneticPr fontId="2" type="noConversion"/>
  </si>
  <si>
    <t>黑糖饅頭的日記</t>
    <phoneticPr fontId="2" type="noConversion"/>
  </si>
  <si>
    <t>魯賓遜漂流記</t>
    <phoneticPr fontId="2" type="noConversion"/>
  </si>
  <si>
    <t>小公主的快樂用功術</t>
    <phoneticPr fontId="2" type="noConversion"/>
  </si>
  <si>
    <t>漫畫．巴萊──台灣第一部霧社事件歷史漫畫</t>
    <phoneticPr fontId="2" type="noConversion"/>
  </si>
  <si>
    <t>小王子</t>
    <phoneticPr fontId="2" type="noConversion"/>
  </si>
  <si>
    <t>愛麗絲的奇幻之旅</t>
    <phoneticPr fontId="2" type="noConversion"/>
  </si>
  <si>
    <t>愛的教育</t>
    <phoneticPr fontId="2" type="noConversion"/>
  </si>
  <si>
    <t>海底兩萬哩</t>
    <phoneticPr fontId="2" type="noConversion"/>
  </si>
  <si>
    <t>爆笑數學三國（上）</t>
    <phoneticPr fontId="2" type="noConversion"/>
  </si>
  <si>
    <t>爆笑數學三國（下）</t>
    <phoneticPr fontId="2" type="noConversion"/>
  </si>
  <si>
    <t>漫畫論語</t>
    <phoneticPr fontId="2" type="noConversion"/>
  </si>
  <si>
    <t>與光同行</t>
    <phoneticPr fontId="2" type="noConversion"/>
  </si>
  <si>
    <t>怪醫黑傑克的誕生──手塚治虫的創作秘辛</t>
    <phoneticPr fontId="2" type="noConversion"/>
  </si>
  <si>
    <t>漫畫花神</t>
    <phoneticPr fontId="2" type="noConversion"/>
  </si>
  <si>
    <t>一生一定要認識的全球領袖50人</t>
    <phoneticPr fontId="2" type="noConversion"/>
  </si>
  <si>
    <t>星守犬</t>
    <phoneticPr fontId="2" type="noConversion"/>
  </si>
  <si>
    <t>修復達人研究室 1</t>
    <phoneticPr fontId="2" type="noConversion"/>
  </si>
  <si>
    <t>修復達人研究室 2</t>
    <phoneticPr fontId="2" type="noConversion"/>
  </si>
  <si>
    <t>幻象畢卡索</t>
    <phoneticPr fontId="2" type="noConversion"/>
  </si>
  <si>
    <t>蠟筆小新漫畫版：為什麼和原來如此</t>
    <phoneticPr fontId="2" type="noConversion"/>
  </si>
  <si>
    <t>拯救地球大作戰2：空氣污染</t>
    <phoneticPr fontId="2" type="noConversion"/>
  </si>
  <si>
    <t>拯救地球大作戰3：糧食危機</t>
    <phoneticPr fontId="2" type="noConversion"/>
  </si>
  <si>
    <t>拯救地球大作戰4：環境荷爾蒙</t>
    <phoneticPr fontId="2" type="noConversion"/>
  </si>
  <si>
    <t>拯救地球大作戰5：再生能源</t>
    <phoneticPr fontId="2" type="noConversion"/>
  </si>
  <si>
    <t>紐西蘭尋寶記</t>
    <phoneticPr fontId="2" type="noConversion"/>
  </si>
  <si>
    <t>穿越時空  雅典．斯巴達大歷險1</t>
    <phoneticPr fontId="2" type="noConversion"/>
  </si>
  <si>
    <t>穿越時空  雅典．斯巴達大歷險2</t>
    <phoneticPr fontId="2" type="noConversion"/>
  </si>
  <si>
    <t>穿越時空  羅馬帝國大歷險1</t>
    <phoneticPr fontId="2" type="noConversion"/>
  </si>
  <si>
    <t>穿越時空  羅馬帝國大歷險2</t>
    <phoneticPr fontId="2" type="noConversion"/>
  </si>
  <si>
    <t>擁有好人緣的20個小祕訣</t>
    <phoneticPr fontId="2" type="noConversion"/>
  </si>
  <si>
    <t>啊哈！圖解影響世界的21場戰爭</t>
    <phoneticPr fontId="2" type="noConversion"/>
  </si>
  <si>
    <t>不輕易說放棄的30個勇氣魔法</t>
    <phoneticPr fontId="2" type="noConversion"/>
  </si>
  <si>
    <t>藤子．F．不二雄大全集 哆啦A夢1</t>
    <phoneticPr fontId="2" type="noConversion"/>
  </si>
  <si>
    <t>迷你哆啦 妙用多！</t>
    <phoneticPr fontId="2" type="noConversion"/>
  </si>
  <si>
    <t>哆啦A夢最新祕密道具大事典</t>
    <phoneticPr fontId="2" type="noConversion"/>
  </si>
  <si>
    <t>三星的至高料理</t>
    <phoneticPr fontId="2" type="noConversion"/>
  </si>
  <si>
    <t>天國之犬～心願～</t>
    <phoneticPr fontId="2" type="noConversion"/>
  </si>
  <si>
    <t>音符精靈</t>
    <phoneticPr fontId="2" type="noConversion"/>
  </si>
  <si>
    <t>聽見你的聲音</t>
    <phoneticPr fontId="2" type="noConversion"/>
  </si>
  <si>
    <t>航遊四海 山田公平醫師航海誌</t>
    <phoneticPr fontId="2" type="noConversion"/>
  </si>
  <si>
    <t>料理新鮮人</t>
    <phoneticPr fontId="2" type="noConversion"/>
  </si>
  <si>
    <t>就是愛偷懶！超效率時間整理術</t>
    <phoneticPr fontId="2" type="noConversion"/>
  </si>
  <si>
    <t>丁丁歷險記1 丁丁在剛果</t>
    <phoneticPr fontId="2" type="noConversion"/>
  </si>
  <si>
    <t>丁丁歷險記2 丁丁在美國</t>
    <phoneticPr fontId="2" type="noConversion"/>
  </si>
  <si>
    <t>丁丁歷險記3 法老的雪茄</t>
    <phoneticPr fontId="2" type="noConversion"/>
  </si>
  <si>
    <t>丁丁歷險記4 藍蓮花</t>
    <phoneticPr fontId="2" type="noConversion"/>
  </si>
  <si>
    <t>丁丁歷險記5 破損的耳朵</t>
    <phoneticPr fontId="2" type="noConversion"/>
  </si>
  <si>
    <t>丁丁歷險記6 黑島</t>
    <phoneticPr fontId="2" type="noConversion"/>
  </si>
  <si>
    <t>丁丁歷險記7 奧圖卡王的權杖</t>
    <phoneticPr fontId="2" type="noConversion"/>
  </si>
  <si>
    <t>丁丁歷險記8 金螯蟹</t>
    <phoneticPr fontId="2" type="noConversion"/>
  </si>
  <si>
    <t>丁丁歷險記9 神祕的流星</t>
    <phoneticPr fontId="2" type="noConversion"/>
  </si>
  <si>
    <t>丁丁歷險記10 獨角獸號的祕密</t>
    <phoneticPr fontId="2" type="noConversion"/>
  </si>
  <si>
    <t>丁丁歷險記11 紅海盜的寶藏</t>
    <phoneticPr fontId="2" type="noConversion"/>
  </si>
  <si>
    <t>丁丁歷險記12 7個水晶球</t>
    <phoneticPr fontId="2" type="noConversion"/>
  </si>
  <si>
    <t>丁丁歷險記13 太陽神的囚徒</t>
    <phoneticPr fontId="2" type="noConversion"/>
  </si>
  <si>
    <t>丁丁歷險記14 黑金之國</t>
    <phoneticPr fontId="2" type="noConversion"/>
  </si>
  <si>
    <t>丁丁歷險記15 奔向月球</t>
    <phoneticPr fontId="2" type="noConversion"/>
  </si>
  <si>
    <t>丁丁歷險記16 月球探險</t>
    <phoneticPr fontId="2" type="noConversion"/>
  </si>
  <si>
    <t>丁丁歷險記17 向日葵教授綁架案</t>
    <phoneticPr fontId="2" type="noConversion"/>
  </si>
  <si>
    <t>丁丁歷險記18 紅海黑幕</t>
    <phoneticPr fontId="2" type="noConversion"/>
  </si>
  <si>
    <t>丁丁歷險記19 丁丁在西藏</t>
    <phoneticPr fontId="2" type="noConversion"/>
  </si>
  <si>
    <t>丁丁歷險記20 綠寶石失竊案</t>
    <phoneticPr fontId="2" type="noConversion"/>
  </si>
  <si>
    <t>丁丁歷險記21 714航班</t>
    <phoneticPr fontId="2" type="noConversion"/>
  </si>
  <si>
    <t>丁丁歷險記22 丁丁和叢林戰士</t>
    <phoneticPr fontId="2" type="noConversion"/>
  </si>
  <si>
    <t>地球公民365</t>
    <phoneticPr fontId="2" type="noConversion"/>
  </si>
  <si>
    <t xml:space="preserve">小典藏Artcokids兒童藝術與人文雜誌 </t>
    <phoneticPr fontId="2" type="noConversion"/>
  </si>
  <si>
    <t xml:space="preserve">少年牛頓雜誌 </t>
    <phoneticPr fontId="2" type="noConversion"/>
  </si>
  <si>
    <t xml:space="preserve">國語日報週刊（進級版） </t>
    <phoneticPr fontId="2" type="noConversion"/>
  </si>
  <si>
    <t>幼獅少年</t>
    <phoneticPr fontId="2" type="noConversion"/>
  </si>
  <si>
    <t>NT$3000（全年）</t>
    <phoneticPr fontId="2" type="noConversion"/>
  </si>
  <si>
    <t xml:space="preserve">國語青少年月刊 </t>
    <phoneticPr fontId="2" type="noConversion"/>
  </si>
  <si>
    <t>NT$5000（全年）</t>
    <phoneticPr fontId="2" type="noConversion"/>
  </si>
  <si>
    <t xml:space="preserve">國語幼兒月刊幼幼版 </t>
    <phoneticPr fontId="2" type="noConversion"/>
  </si>
  <si>
    <t xml:space="preserve">未來少年月刊 </t>
    <phoneticPr fontId="2" type="noConversion"/>
  </si>
  <si>
    <t xml:space="preserve">小達文西 </t>
    <phoneticPr fontId="2" type="noConversion"/>
  </si>
  <si>
    <t>我們的新寵物系列 狗</t>
    <phoneticPr fontId="2" type="noConversion"/>
  </si>
  <si>
    <t>我們的新寵物系列 貓咪</t>
    <phoneticPr fontId="2" type="noConversion"/>
  </si>
  <si>
    <t>我們的新寵物系列 豹紋壁虎</t>
    <phoneticPr fontId="2" type="noConversion"/>
  </si>
  <si>
    <t>我們的新寵物系列 虎皮鸚鵡</t>
    <phoneticPr fontId="2" type="noConversion"/>
  </si>
  <si>
    <t>我們的新寵物系列 魚</t>
    <phoneticPr fontId="2" type="noConversion"/>
  </si>
  <si>
    <t>我們的新寵物系列 烏龜</t>
    <phoneticPr fontId="2" type="noConversion"/>
  </si>
  <si>
    <t>我們的新寵物系列 青蛙</t>
    <phoneticPr fontId="2" type="noConversion"/>
  </si>
  <si>
    <t>我們的新寵物系列 天竺鼠</t>
    <phoneticPr fontId="2" type="noConversion"/>
  </si>
  <si>
    <t>我們的新寵物系列 倉鼠</t>
    <phoneticPr fontId="2" type="noConversion"/>
  </si>
  <si>
    <t>我們的新寵物系列 兔子</t>
    <phoneticPr fontId="2" type="noConversion"/>
  </si>
  <si>
    <t>大鯨魚瑪莉蓮</t>
    <phoneticPr fontId="2" type="noConversion"/>
  </si>
  <si>
    <t>會唱歌的樹</t>
    <phoneticPr fontId="2" type="noConversion"/>
  </si>
  <si>
    <t>當畢嘎索遇見哞蒂斯</t>
    <phoneticPr fontId="2" type="noConversion"/>
  </si>
  <si>
    <t>河這邊，河那邊</t>
    <phoneticPr fontId="2" type="noConversion"/>
  </si>
  <si>
    <t>比輸贏</t>
    <phoneticPr fontId="2" type="noConversion"/>
  </si>
  <si>
    <t>圓圓的傘</t>
    <phoneticPr fontId="2" type="noConversion"/>
  </si>
  <si>
    <t>最重要的東西</t>
    <phoneticPr fontId="2" type="noConversion"/>
  </si>
  <si>
    <t>「永遠」都要說實話？</t>
    <phoneticPr fontId="2" type="noConversion"/>
  </si>
  <si>
    <t>糖糖和100隻貓</t>
    <phoneticPr fontId="2" type="noConversion"/>
  </si>
  <si>
    <t>點亮一盞燈</t>
    <phoneticPr fontId="2" type="noConversion"/>
  </si>
  <si>
    <t>艾蜜莉想養一隻狗</t>
    <phoneticPr fontId="2" type="noConversion"/>
  </si>
  <si>
    <t>妹妹嘰哩呱啦</t>
    <phoneticPr fontId="2" type="noConversion"/>
  </si>
  <si>
    <t>小朋友的旅遊日記</t>
    <phoneticPr fontId="2" type="noConversion"/>
  </si>
  <si>
    <t>豬老大</t>
    <phoneticPr fontId="2" type="noConversion"/>
  </si>
  <si>
    <t>上廁所探險隊</t>
    <phoneticPr fontId="2" type="noConversion"/>
  </si>
  <si>
    <t>小怪獸上班去</t>
    <phoneticPr fontId="2" type="noConversion"/>
  </si>
  <si>
    <t>特別的凱瑟琳</t>
    <phoneticPr fontId="2" type="noConversion"/>
  </si>
  <si>
    <t>明天的顏色</t>
    <phoneticPr fontId="2" type="noConversion"/>
  </si>
  <si>
    <t>高畠博樹、黑井健 著</t>
    <phoneticPr fontId="4" type="noConversion"/>
  </si>
  <si>
    <t>害羞的蜜莉安</t>
    <phoneticPr fontId="2" type="noConversion"/>
  </si>
  <si>
    <t>大樹也哭了</t>
    <phoneticPr fontId="2" type="noConversion"/>
  </si>
  <si>
    <t>鬍子美容院</t>
    <phoneticPr fontId="2" type="noConversion"/>
  </si>
  <si>
    <t>蝸牛出發了—帶你去找一幅現代名畫</t>
    <phoneticPr fontId="2" type="noConversion"/>
  </si>
  <si>
    <t>怎樣當個小新娘</t>
    <phoneticPr fontId="2" type="noConversion"/>
  </si>
  <si>
    <t>小小1</t>
    <phoneticPr fontId="2" type="noConversion"/>
  </si>
  <si>
    <t>小猴和小兔的壞習慣</t>
    <phoneticPr fontId="2" type="noConversion"/>
  </si>
  <si>
    <t>小螃蟹的魔法眼睛</t>
    <phoneticPr fontId="2" type="noConversion"/>
  </si>
  <si>
    <t>米奇妙妙屋—是誰的生日</t>
    <phoneticPr fontId="2" type="noConversion"/>
  </si>
  <si>
    <t>珊瑚老師說故事—蝴蝶蝴蝶飛</t>
    <phoneticPr fontId="2" type="noConversion"/>
  </si>
  <si>
    <t>珊瑚老師說故事—造飛機</t>
    <phoneticPr fontId="2" type="noConversion"/>
  </si>
  <si>
    <t>搶救聖誕大作戰</t>
    <phoneticPr fontId="2" type="noConversion"/>
  </si>
  <si>
    <t>謝謝你的跑步鞋</t>
    <phoneticPr fontId="2" type="noConversion"/>
  </si>
  <si>
    <t>美麗小社區 珊瑚</t>
    <phoneticPr fontId="2" type="noConversion"/>
  </si>
  <si>
    <t>小魯的生日禮物 白鯨</t>
    <phoneticPr fontId="2" type="noConversion"/>
  </si>
  <si>
    <t>最美麗的花</t>
    <phoneticPr fontId="2" type="noConversion"/>
  </si>
  <si>
    <t>外公</t>
    <phoneticPr fontId="2" type="noConversion"/>
  </si>
  <si>
    <t>馬頭琴</t>
    <phoneticPr fontId="2" type="noConversion"/>
  </si>
  <si>
    <t>地底下的動物</t>
    <phoneticPr fontId="2" type="noConversion"/>
  </si>
  <si>
    <t>一個奇特的蛋</t>
    <phoneticPr fontId="2" type="noConversion"/>
  </si>
  <si>
    <t>100萬隻蝴蝶</t>
    <phoneticPr fontId="2" type="noConversion"/>
  </si>
  <si>
    <t>瑪莉和奶奶的祕密花園</t>
    <phoneticPr fontId="2" type="noConversion"/>
  </si>
  <si>
    <t>怪婆婆</t>
    <phoneticPr fontId="2" type="noConversion"/>
  </si>
  <si>
    <t>小威龍和我的海上尋寶</t>
    <phoneticPr fontId="2" type="noConversion"/>
  </si>
  <si>
    <t>不死鳥</t>
    <phoneticPr fontId="2" type="noConversion"/>
  </si>
  <si>
    <t>開心馬戲團</t>
    <phoneticPr fontId="2" type="noConversion"/>
  </si>
  <si>
    <t>交通工具趴趴走</t>
    <phoneticPr fontId="2" type="noConversion"/>
  </si>
  <si>
    <t>我家的故事媽媽</t>
    <phoneticPr fontId="2" type="noConversion"/>
  </si>
  <si>
    <t>社團法人台灣彩虹愛家生命教育協會</t>
    <phoneticPr fontId="4" type="noConversion"/>
  </si>
  <si>
    <t>爸爸（一個爸爸的故事）</t>
    <phoneticPr fontId="2" type="noConversion"/>
  </si>
  <si>
    <t>精靈的奇幻旅程</t>
    <phoneticPr fontId="2" type="noConversion"/>
  </si>
  <si>
    <t>打不倒的小鴨</t>
    <phoneticPr fontId="2" type="noConversion"/>
  </si>
  <si>
    <t>勇敢的玩具兵</t>
    <phoneticPr fontId="2" type="noConversion"/>
  </si>
  <si>
    <t>與成功有約（兒童繪本版）</t>
    <phoneticPr fontId="2" type="noConversion"/>
  </si>
  <si>
    <t>小富翁理財計畫系列 卡卡森林的交換市集</t>
    <phoneticPr fontId="2" type="noConversion"/>
  </si>
  <si>
    <t>小富翁理財計畫系列 神奇的亮晶晶卡片</t>
    <phoneticPr fontId="2" type="noConversion"/>
  </si>
  <si>
    <t>小富翁理財計畫系列 垂耳兔的新家</t>
    <phoneticPr fontId="2" type="noConversion"/>
  </si>
  <si>
    <t>小富翁理財計畫系列 姐姐的禮物</t>
    <phoneticPr fontId="2" type="noConversion"/>
  </si>
  <si>
    <t>小富翁理財計畫系列 爸爸的薪水袋</t>
    <phoneticPr fontId="2" type="noConversion"/>
  </si>
  <si>
    <t>小富翁理財計畫系列 愛花錢的公主</t>
    <phoneticPr fontId="2" type="noConversion"/>
  </si>
  <si>
    <t>小富翁理財計畫系列 小田鼠安琪拉交朋友</t>
    <phoneticPr fontId="2" type="noConversion"/>
  </si>
  <si>
    <t>小富翁理財計畫系列 大象菲菲的水塘</t>
    <phoneticPr fontId="2" type="noConversion"/>
  </si>
  <si>
    <t>和好吧！</t>
    <phoneticPr fontId="2" type="noConversion"/>
  </si>
  <si>
    <t>紅黃黑白</t>
    <phoneticPr fontId="2" type="noConversion"/>
  </si>
  <si>
    <t>祝妳好夢，蘿西</t>
    <phoneticPr fontId="2" type="noConversion"/>
  </si>
  <si>
    <t>孩子們</t>
    <phoneticPr fontId="2" type="noConversion"/>
  </si>
  <si>
    <t>大將軍</t>
    <phoneticPr fontId="2" type="noConversion"/>
  </si>
  <si>
    <t>大猩猩與太陽鳥</t>
    <phoneticPr fontId="2" type="noConversion"/>
  </si>
  <si>
    <t>任務代號：青蛙臉</t>
    <phoneticPr fontId="2" type="noConversion"/>
  </si>
  <si>
    <t>大黑狼泰利伯</t>
    <phoneticPr fontId="2" type="noConversion"/>
  </si>
  <si>
    <t>總是沒空的爸爸</t>
    <phoneticPr fontId="2" type="noConversion"/>
  </si>
  <si>
    <t>紅高蹺</t>
    <phoneticPr fontId="2" type="noConversion"/>
  </si>
  <si>
    <t>積木之家</t>
    <phoneticPr fontId="2" type="noConversion"/>
  </si>
  <si>
    <t>不准過來</t>
    <phoneticPr fontId="2" type="noConversion"/>
  </si>
  <si>
    <t>爸爸失業了</t>
    <phoneticPr fontId="2" type="noConversion"/>
  </si>
  <si>
    <t>眼淚海</t>
    <phoneticPr fontId="2" type="noConversion"/>
  </si>
  <si>
    <t>文字工廠</t>
    <phoneticPr fontId="2" type="noConversion"/>
  </si>
  <si>
    <t>命運書</t>
    <phoneticPr fontId="2" type="noConversion"/>
  </si>
  <si>
    <t>故障鳥</t>
    <phoneticPr fontId="2" type="noConversion"/>
  </si>
  <si>
    <t>一半一半？</t>
    <phoneticPr fontId="2" type="noConversion"/>
  </si>
  <si>
    <t>我的尾巴</t>
    <phoneticPr fontId="2" type="noConversion"/>
  </si>
  <si>
    <t>胡森討厭上學</t>
    <phoneticPr fontId="2" type="noConversion"/>
  </si>
  <si>
    <t>月亮狗</t>
    <phoneticPr fontId="2" type="noConversion"/>
  </si>
  <si>
    <t>瓶子阿嬤（中英有聲音樂繪本）</t>
    <phoneticPr fontId="2" type="noConversion"/>
  </si>
  <si>
    <t>小倫的好朋友（注音版）</t>
    <phoneticPr fontId="2" type="noConversion"/>
  </si>
  <si>
    <t>尋找幸福的波波（注音版）</t>
    <phoneticPr fontId="2" type="noConversion"/>
  </si>
  <si>
    <t>小貓咪上學去（注音版）</t>
    <phoneticPr fontId="2" type="noConversion"/>
  </si>
  <si>
    <t>小兔安安跳高高（注音版）</t>
    <phoneticPr fontId="2" type="noConversion"/>
  </si>
  <si>
    <t>聖誕秀</t>
    <phoneticPr fontId="2" type="noConversion"/>
  </si>
  <si>
    <t>路的旅行</t>
    <phoneticPr fontId="2" type="noConversion"/>
  </si>
  <si>
    <t>大視界系列 小百合的誕生之旅</t>
    <phoneticPr fontId="2" type="noConversion"/>
  </si>
  <si>
    <t>大視界系列 遇見神奇的鳳凰鳥</t>
    <phoneticPr fontId="2" type="noConversion"/>
  </si>
  <si>
    <t>大視界系列 爺爺的寶盒</t>
    <phoneticPr fontId="2" type="noConversion"/>
  </si>
  <si>
    <t>大視界系列 彈珠的約定</t>
    <phoneticPr fontId="2" type="noConversion"/>
  </si>
  <si>
    <t>大視界系列 洲美心</t>
    <phoneticPr fontId="2" type="noConversion"/>
  </si>
  <si>
    <t>大視界系列 雪中列 車</t>
    <phoneticPr fontId="2" type="noConversion"/>
  </si>
  <si>
    <t>大視界系列 如果我是市長</t>
    <phoneticPr fontId="2" type="noConversion"/>
  </si>
  <si>
    <t>大視界系列 拉拉的夢</t>
    <phoneticPr fontId="2" type="noConversion"/>
  </si>
  <si>
    <t>大視界系列 爸爸的紅椅子</t>
    <phoneticPr fontId="2" type="noConversion"/>
  </si>
  <si>
    <t>大視界系列 用心製作的衣服</t>
    <phoneticPr fontId="2" type="noConversion"/>
  </si>
  <si>
    <t>大視界系列 我的解憂娃娃</t>
    <phoneticPr fontId="2" type="noConversion"/>
  </si>
  <si>
    <t>大視界系列 瓦立的故事</t>
    <phoneticPr fontId="2" type="noConversion"/>
  </si>
  <si>
    <t>大視界系列 富有的崔員外</t>
    <phoneticPr fontId="2" type="noConversion"/>
  </si>
  <si>
    <t>大視界系列 我們就是風</t>
    <phoneticPr fontId="2" type="noConversion"/>
  </si>
  <si>
    <t>大視界系列 風與浪的歌</t>
    <phoneticPr fontId="2" type="noConversion"/>
  </si>
  <si>
    <t>李家同故事繪本 屋頂</t>
    <phoneticPr fontId="2" type="noConversion"/>
  </si>
  <si>
    <t>李家同故事繪本 來自遠方的孩子</t>
    <phoneticPr fontId="2" type="noConversion"/>
  </si>
  <si>
    <t>大視界系列 荷花鎮的早市</t>
    <phoneticPr fontId="2" type="noConversion"/>
  </si>
  <si>
    <t>大視界系列 西西</t>
    <phoneticPr fontId="2" type="noConversion"/>
  </si>
  <si>
    <t>大視界系列 造房子的史密斯先生</t>
    <phoneticPr fontId="2" type="noConversion"/>
  </si>
  <si>
    <t>大視界系列 舉世無雙的地毯</t>
    <phoneticPr fontId="2" type="noConversion"/>
  </si>
  <si>
    <t>大視界系列 我的阿姨走失了</t>
    <phoneticPr fontId="2" type="noConversion"/>
  </si>
  <si>
    <t>大視界系列 住在紅木屋的老太太</t>
    <phoneticPr fontId="2" type="noConversion"/>
  </si>
  <si>
    <t>大視界系列 巧克力股份有限公司</t>
    <phoneticPr fontId="2" type="noConversion"/>
  </si>
  <si>
    <t>大視界系列 越過喜馬拉雅山</t>
    <phoneticPr fontId="2" type="noConversion"/>
  </si>
  <si>
    <t>大視界系列 獅子、國王與錢幣</t>
    <phoneticPr fontId="2" type="noConversion"/>
  </si>
  <si>
    <t>大視界系列 湯馬斯爺爺和朗齊</t>
    <phoneticPr fontId="2" type="noConversion"/>
  </si>
  <si>
    <t>大視界系列 海洋之夢</t>
    <phoneticPr fontId="2" type="noConversion"/>
  </si>
  <si>
    <t>大視界系列 康諾的禮物</t>
    <phoneticPr fontId="2" type="noConversion"/>
  </si>
  <si>
    <t>大視界系列 孩子之國班波斯塔</t>
    <phoneticPr fontId="2" type="noConversion"/>
  </si>
  <si>
    <t>大視界系列 皮鞋查理</t>
    <phoneticPr fontId="2" type="noConversion"/>
  </si>
  <si>
    <t>大視界系列 星期四小孩</t>
    <phoneticPr fontId="2" type="noConversion"/>
  </si>
  <si>
    <t>大視界系列 九分鐘</t>
    <phoneticPr fontId="2" type="noConversion"/>
  </si>
  <si>
    <t>大視界系列 我的爸爸是寶礦</t>
    <phoneticPr fontId="2" type="noConversion"/>
  </si>
  <si>
    <t>大視界系列 舞動擦鞋童</t>
    <phoneticPr fontId="2" type="noConversion"/>
  </si>
  <si>
    <t>大視界系列 我的外公</t>
    <phoneticPr fontId="2" type="noConversion"/>
  </si>
  <si>
    <t>大視界系列 卡倫堡五人幫</t>
    <phoneticPr fontId="2" type="noConversion"/>
  </si>
  <si>
    <t>大視界系列 小維京人</t>
    <phoneticPr fontId="2" type="noConversion"/>
  </si>
  <si>
    <t>大視界系列 黑牛妮娜</t>
    <phoneticPr fontId="2" type="noConversion"/>
  </si>
  <si>
    <t>我媽媽是全世界最美麗的人</t>
    <phoneticPr fontId="2" type="noConversion"/>
  </si>
  <si>
    <t>你快樂世界就快樂</t>
    <phoneticPr fontId="2" type="noConversion"/>
  </si>
  <si>
    <t>一起去看雲</t>
    <phoneticPr fontId="2" type="noConversion"/>
  </si>
  <si>
    <t>老師的小祕密</t>
    <phoneticPr fontId="2" type="noConversion"/>
  </si>
  <si>
    <t>眼淚賊</t>
    <phoneticPr fontId="2" type="noConversion"/>
  </si>
  <si>
    <t>奔流之河</t>
    <phoneticPr fontId="2" type="noConversion"/>
  </si>
  <si>
    <t>小笛的旅程—一隻黃褐森鶇的生存故事</t>
    <phoneticPr fontId="2" type="noConversion"/>
  </si>
  <si>
    <t>動物園</t>
    <phoneticPr fontId="2" type="noConversion"/>
  </si>
  <si>
    <t>大熊抱抱</t>
    <phoneticPr fontId="2" type="noConversion"/>
  </si>
  <si>
    <t>先左腳，再右腳</t>
    <phoneticPr fontId="2" type="noConversion"/>
  </si>
  <si>
    <t>LOOK-ALIKES藝想城市尋寶趣</t>
    <phoneticPr fontId="2" type="noConversion"/>
  </si>
  <si>
    <t>LOOK-ALIKES環遊世界尋寶趣</t>
    <phoneticPr fontId="2" type="noConversion"/>
  </si>
  <si>
    <t>色彩之王馬諦斯—亨利．馬諦斯的故事</t>
    <phoneticPr fontId="2" type="noConversion"/>
  </si>
  <si>
    <t>達文西與會飛的男孩—李奧納多．達文西的故事</t>
    <phoneticPr fontId="2" type="noConversion"/>
  </si>
  <si>
    <t>跟歐姬芙一起去看世界—喬琪亞．歐姬芙的故事</t>
    <phoneticPr fontId="2" type="noConversion"/>
  </si>
  <si>
    <t>建築譜成的詩—安東尼．高第的故事</t>
    <phoneticPr fontId="2" type="noConversion"/>
  </si>
  <si>
    <t>愛看書的男孩—亞伯拉罕．林肯</t>
    <phoneticPr fontId="2" type="noConversion"/>
  </si>
  <si>
    <t>鞋子裡的鹽—麥可．喬登</t>
    <phoneticPr fontId="2" type="noConversion"/>
  </si>
  <si>
    <t>走進森林—約翰．奧杜本</t>
    <phoneticPr fontId="2" type="noConversion"/>
  </si>
  <si>
    <t>偷走閃電的賊—班傑明．富蘭克林</t>
    <phoneticPr fontId="2" type="noConversion"/>
  </si>
  <si>
    <t>飛行者—萊特兄弟</t>
    <phoneticPr fontId="2" type="noConversion"/>
  </si>
  <si>
    <t>怪男孩—亞伯特．愛因斯坦</t>
    <phoneticPr fontId="2" type="noConversion"/>
  </si>
  <si>
    <t>野狼對月亮說什麼？</t>
    <phoneticPr fontId="2" type="noConversion"/>
  </si>
  <si>
    <t>很久、很久以前……</t>
    <phoneticPr fontId="2" type="noConversion"/>
  </si>
  <si>
    <t>野獸與男孩</t>
    <phoneticPr fontId="2" type="noConversion"/>
  </si>
  <si>
    <t>獨一無二的美寶</t>
    <phoneticPr fontId="2" type="noConversion"/>
  </si>
  <si>
    <t>巫婆啊巫婆請來參加我的宴會</t>
    <phoneticPr fontId="2" type="noConversion"/>
  </si>
  <si>
    <t>小小麵包師卡力</t>
    <phoneticPr fontId="2" type="noConversion"/>
  </si>
  <si>
    <t>掃帚雪人和眼鏡雪人</t>
    <phoneticPr fontId="2" type="noConversion"/>
  </si>
  <si>
    <t>鳥和魚</t>
    <phoneticPr fontId="2" type="noConversion"/>
  </si>
  <si>
    <t>葛斯巴</t>
    <phoneticPr fontId="2" type="noConversion"/>
  </si>
  <si>
    <t>親愛的聖誕老人—今年請不要來</t>
    <phoneticPr fontId="2" type="noConversion"/>
  </si>
  <si>
    <t>一個聖誕節的故事</t>
    <phoneticPr fontId="2" type="noConversion"/>
  </si>
  <si>
    <t>小莉的一天</t>
    <phoneticPr fontId="2" type="noConversion"/>
  </si>
  <si>
    <t>小玫的寶寶</t>
    <phoneticPr fontId="2" type="noConversion"/>
  </si>
  <si>
    <t>我真的好愛妳</t>
    <phoneticPr fontId="2" type="noConversion"/>
  </si>
  <si>
    <t>為什麼？</t>
    <phoneticPr fontId="2" type="noConversion"/>
  </si>
  <si>
    <t>傑克教授的菜園</t>
    <phoneticPr fontId="2" type="noConversion"/>
  </si>
  <si>
    <t>我把名畫變有趣了</t>
    <phoneticPr fontId="2" type="noConversion"/>
  </si>
  <si>
    <t>黑手小烏龜</t>
    <phoneticPr fontId="2" type="noConversion"/>
  </si>
  <si>
    <t>雪人的頭不見了？</t>
    <phoneticPr fontId="2" type="noConversion"/>
  </si>
  <si>
    <t>第一次當姊姊</t>
    <phoneticPr fontId="2" type="noConversion"/>
  </si>
  <si>
    <t>魔菇巫婆來了</t>
    <phoneticPr fontId="2" type="noConversion"/>
  </si>
  <si>
    <t>深夜的鋼琴教室</t>
    <phoneticPr fontId="2" type="noConversion"/>
  </si>
  <si>
    <t>超級颱風來報到</t>
    <phoneticPr fontId="2" type="noConversion"/>
  </si>
  <si>
    <t>野柳小學堂</t>
    <phoneticPr fontId="2" type="noConversion"/>
  </si>
  <si>
    <t>信仰一隻貓：個人時代的領先哲學</t>
    <phoneticPr fontId="2" type="noConversion"/>
  </si>
  <si>
    <t>熊熊睡不著</t>
    <phoneticPr fontId="2" type="noConversion"/>
  </si>
  <si>
    <t>神犬奇兵</t>
    <phoneticPr fontId="2" type="noConversion"/>
  </si>
  <si>
    <t>小海巫莉娜</t>
    <phoneticPr fontId="2" type="noConversion"/>
  </si>
  <si>
    <t>火雞與孔雀的戰爭</t>
    <phoneticPr fontId="2" type="noConversion"/>
  </si>
  <si>
    <t>燕心果</t>
    <phoneticPr fontId="2" type="noConversion"/>
  </si>
  <si>
    <t>鹿角神木</t>
    <phoneticPr fontId="2" type="noConversion"/>
  </si>
  <si>
    <t>想太多3：悄悄話</t>
    <phoneticPr fontId="2" type="noConversion"/>
  </si>
  <si>
    <t>城邦文化事業股份有限公司  商周出版、啟示出版</t>
    <phoneticPr fontId="4" type="noConversion"/>
  </si>
  <si>
    <t>SOS人體大探險</t>
    <phoneticPr fontId="2" type="noConversion"/>
  </si>
  <si>
    <t>SOS恐龍歷險記</t>
    <phoneticPr fontId="2" type="noConversion"/>
  </si>
  <si>
    <t>SOS搶救金線蛙</t>
    <phoneticPr fontId="2" type="noConversion"/>
  </si>
  <si>
    <t>指印畫動物園</t>
    <phoneticPr fontId="2" type="noConversion"/>
  </si>
  <si>
    <t>彩虹冒險心</t>
    <phoneticPr fontId="2" type="noConversion"/>
  </si>
  <si>
    <t>擁抱黑狗：如何照顧憂鬱症患者，同時不忘呵護自己</t>
    <phoneticPr fontId="2" type="noConversion"/>
  </si>
  <si>
    <t>城邦文化事業股份有限公司  橡樹林出版</t>
    <phoneticPr fontId="4" type="noConversion"/>
  </si>
  <si>
    <t>你的心是否也住著一隻黑狗？牠名叫憂鬱</t>
    <phoneticPr fontId="2" type="noConversion"/>
  </si>
  <si>
    <t>借物少女艾莉緹故事書</t>
    <phoneticPr fontId="2" type="noConversion"/>
  </si>
  <si>
    <t>貓の報恩故事書</t>
    <phoneticPr fontId="2" type="noConversion"/>
  </si>
  <si>
    <t>柊あおい、宮崎駿 著</t>
    <phoneticPr fontId="4" type="noConversion"/>
  </si>
  <si>
    <t>神隱少女故事書</t>
    <phoneticPr fontId="2" type="noConversion"/>
  </si>
  <si>
    <t>草地郎入神仙府</t>
    <phoneticPr fontId="2" type="noConversion"/>
  </si>
  <si>
    <t>誰在放屁</t>
    <phoneticPr fontId="2" type="noConversion"/>
  </si>
  <si>
    <t>不不不，不是那樣！是這樣！</t>
    <phoneticPr fontId="2" type="noConversion"/>
  </si>
  <si>
    <t>然後呢，然後呢……</t>
    <phoneticPr fontId="2" type="noConversion"/>
  </si>
  <si>
    <t>我吃拉麵的時候……</t>
    <phoneticPr fontId="2" type="noConversion"/>
  </si>
  <si>
    <t>星空中的詩與畫</t>
    <phoneticPr fontId="2" type="noConversion"/>
  </si>
  <si>
    <t>兒童圖解恐龍百科</t>
    <phoneticPr fontId="2" type="noConversion"/>
  </si>
  <si>
    <t>我希望我的房間是……</t>
    <phoneticPr fontId="2" type="noConversion"/>
  </si>
  <si>
    <t>蝸牛強強</t>
    <phoneticPr fontId="2" type="noConversion"/>
  </si>
  <si>
    <t>小白還是小黑？</t>
    <phoneticPr fontId="2" type="noConversion"/>
  </si>
  <si>
    <t>紅紅的．圓圓的．香香的</t>
    <phoneticPr fontId="2" type="noConversion"/>
  </si>
  <si>
    <t>螢火蟲在發光</t>
    <phoneticPr fontId="2" type="noConversion"/>
  </si>
  <si>
    <t>火鳳凰</t>
    <phoneticPr fontId="2" type="noConversion"/>
  </si>
  <si>
    <t>今非昔比的丹特與羅克</t>
    <phoneticPr fontId="2" type="noConversion"/>
  </si>
  <si>
    <t>小超人生病了</t>
    <phoneticPr fontId="2" type="noConversion"/>
  </si>
  <si>
    <t>最美的禮物</t>
    <phoneticPr fontId="2" type="noConversion"/>
  </si>
  <si>
    <t>巴黎三寶貝</t>
    <phoneticPr fontId="2" type="noConversion"/>
  </si>
  <si>
    <t>巴黎三寶貝—多多來了</t>
    <phoneticPr fontId="2" type="noConversion"/>
  </si>
  <si>
    <t>白雪</t>
    <phoneticPr fontId="2" type="noConversion"/>
  </si>
  <si>
    <t>百年之家</t>
    <phoneticPr fontId="2" type="noConversion"/>
  </si>
  <si>
    <t>勇者之光</t>
    <phoneticPr fontId="2" type="noConversion"/>
  </si>
  <si>
    <t>只為你</t>
    <phoneticPr fontId="2" type="noConversion"/>
  </si>
  <si>
    <t>我的父親</t>
    <phoneticPr fontId="2" type="noConversion"/>
  </si>
  <si>
    <t>親愛的月亮</t>
    <phoneticPr fontId="2" type="noConversion"/>
  </si>
  <si>
    <t>小機車跑得快</t>
    <phoneticPr fontId="2" type="noConversion"/>
  </si>
  <si>
    <t>森林是我家</t>
    <phoneticPr fontId="2" type="noConversion"/>
  </si>
  <si>
    <t>童話的巨人安徒生</t>
    <phoneticPr fontId="2" type="noConversion"/>
  </si>
  <si>
    <t>這麼大 這麼小</t>
    <phoneticPr fontId="2" type="noConversion"/>
  </si>
  <si>
    <t>夫子說</t>
    <phoneticPr fontId="2" type="noConversion"/>
  </si>
  <si>
    <t>戲在不言中—用歡笑點亮黑暗的卓別林</t>
    <phoneticPr fontId="2" type="noConversion"/>
  </si>
  <si>
    <t>害怕受傷的心</t>
    <phoneticPr fontId="2" type="noConversion"/>
  </si>
  <si>
    <t>斑斑做早餐</t>
    <phoneticPr fontId="2" type="noConversion"/>
  </si>
  <si>
    <t>一顆紅蘋果</t>
    <phoneticPr fontId="2" type="noConversion"/>
  </si>
  <si>
    <t>尾巴搖搖！</t>
    <phoneticPr fontId="2" type="noConversion"/>
  </si>
  <si>
    <t>燈塔．男孩．瓶中信</t>
    <phoneticPr fontId="2" type="noConversion"/>
  </si>
  <si>
    <t>魚兒水中游</t>
    <phoneticPr fontId="2" type="noConversion"/>
  </si>
  <si>
    <t>斑斑騎車</t>
    <phoneticPr fontId="2" type="noConversion"/>
  </si>
  <si>
    <t>早安，長耳先生</t>
    <phoneticPr fontId="2" type="noConversion"/>
  </si>
  <si>
    <t>伊索來了</t>
    <phoneticPr fontId="2" type="noConversion"/>
  </si>
  <si>
    <t>小熊我和你</t>
    <phoneticPr fontId="2" type="noConversion"/>
  </si>
  <si>
    <t>列車魅影</t>
    <phoneticPr fontId="2" type="noConversion"/>
  </si>
  <si>
    <t>背影</t>
    <phoneticPr fontId="2" type="noConversion"/>
  </si>
  <si>
    <t>斑斑很勇敢</t>
    <phoneticPr fontId="2" type="noConversion"/>
  </si>
  <si>
    <t>斑斑親親寶盒</t>
    <phoneticPr fontId="2" type="noConversion"/>
  </si>
  <si>
    <t>特別的瑪利亞</t>
    <phoneticPr fontId="2" type="noConversion"/>
  </si>
  <si>
    <t>橡樹上的黃絲帶</t>
    <phoneticPr fontId="2" type="noConversion"/>
  </si>
  <si>
    <t>天鵝絨兔子</t>
    <phoneticPr fontId="2" type="noConversion"/>
  </si>
  <si>
    <t>小天使失蹤了—美術館奇遇記</t>
    <phoneticPr fontId="2" type="noConversion"/>
  </si>
  <si>
    <t>安的種子</t>
    <phoneticPr fontId="2" type="noConversion"/>
  </si>
  <si>
    <t>怎麼辦？怎麼辦？掉進洞裡啦！</t>
    <phoneticPr fontId="2" type="noConversion"/>
  </si>
  <si>
    <t>100人捉迷藏</t>
    <phoneticPr fontId="2" type="noConversion"/>
  </si>
  <si>
    <t>小寶寶要來了</t>
    <phoneticPr fontId="2" type="noConversion"/>
  </si>
  <si>
    <t>愛跳舞的巴雷蕾</t>
    <phoneticPr fontId="2" type="noConversion"/>
  </si>
  <si>
    <t>有一個老太太她吞了隻蒼蠅</t>
    <phoneticPr fontId="2" type="noConversion"/>
  </si>
  <si>
    <t>午後</t>
    <phoneticPr fontId="2" type="noConversion"/>
  </si>
  <si>
    <t>早安！阿尼  早安！阿布</t>
    <phoneticPr fontId="2" type="noConversion"/>
  </si>
  <si>
    <t>劍獅擒魚</t>
    <phoneticPr fontId="2" type="noConversion"/>
  </si>
  <si>
    <t>小丑．兔子．魔術師</t>
    <phoneticPr fontId="2" type="noConversion"/>
  </si>
  <si>
    <t>漏</t>
    <phoneticPr fontId="2" type="noConversion"/>
  </si>
  <si>
    <t>進城</t>
    <phoneticPr fontId="2" type="noConversion"/>
  </si>
  <si>
    <t>門</t>
    <phoneticPr fontId="2" type="noConversion"/>
  </si>
  <si>
    <t>葡萄</t>
    <phoneticPr fontId="2" type="noConversion"/>
  </si>
  <si>
    <t>月亮是什麼味道</t>
    <phoneticPr fontId="2" type="noConversion"/>
  </si>
  <si>
    <t>歡迎螢火蟲來我家</t>
    <phoneticPr fontId="2" type="noConversion"/>
  </si>
  <si>
    <t>地下100層樓的家</t>
    <phoneticPr fontId="2" type="noConversion"/>
  </si>
  <si>
    <t>毛毛蟲列車</t>
    <phoneticPr fontId="2" type="noConversion"/>
  </si>
  <si>
    <t>甜甜圈廚師</t>
    <phoneticPr fontId="2" type="noConversion"/>
  </si>
  <si>
    <t>超級理髮師</t>
    <phoneticPr fontId="2" type="noConversion"/>
  </si>
  <si>
    <t>靈鳥米利</t>
    <phoneticPr fontId="2" type="noConversion"/>
  </si>
  <si>
    <t>從前從前天很矮</t>
    <phoneticPr fontId="2" type="noConversion"/>
  </si>
  <si>
    <t>原來宇宙是這樣子啊！</t>
    <phoneticPr fontId="2" type="noConversion"/>
  </si>
  <si>
    <t>路上有個洞</t>
    <phoneticPr fontId="2" type="noConversion"/>
  </si>
  <si>
    <t>帽子</t>
    <phoneticPr fontId="2" type="noConversion"/>
  </si>
  <si>
    <t>愛蓋章的國王</t>
    <phoneticPr fontId="2" type="noConversion"/>
  </si>
  <si>
    <t>大洞洞小洞洞</t>
    <phoneticPr fontId="2" type="noConversion"/>
  </si>
  <si>
    <t>不可思議的你！</t>
    <phoneticPr fontId="2" type="noConversion"/>
  </si>
  <si>
    <t>豐富的地球</t>
    <phoneticPr fontId="2" type="noConversion"/>
  </si>
  <si>
    <t>十兄弟</t>
    <phoneticPr fontId="2" type="noConversion"/>
  </si>
  <si>
    <t>一本書</t>
    <phoneticPr fontId="2" type="noConversion"/>
  </si>
  <si>
    <t>什麼都不怕</t>
    <phoneticPr fontId="2" type="noConversion"/>
  </si>
  <si>
    <t>小豬找雨</t>
    <phoneticPr fontId="2" type="noConversion"/>
  </si>
  <si>
    <t>成長小弟的完美之旅</t>
    <phoneticPr fontId="2" type="noConversion"/>
  </si>
  <si>
    <t>不甘心做老二</t>
    <phoneticPr fontId="2" type="noConversion"/>
  </si>
  <si>
    <t>山普發現的新朋友</t>
    <phoneticPr fontId="2" type="noConversion"/>
  </si>
  <si>
    <t>寶貝我愛你</t>
    <phoneticPr fontId="2" type="noConversion"/>
  </si>
  <si>
    <t>破繭</t>
    <phoneticPr fontId="2" type="noConversion"/>
  </si>
  <si>
    <t>會痛的泥娃娃</t>
    <phoneticPr fontId="2" type="noConversion"/>
  </si>
  <si>
    <t>長翅膀女孩和怪物醫生</t>
    <phoneticPr fontId="2" type="noConversion"/>
  </si>
  <si>
    <t>財神</t>
    <phoneticPr fontId="2" type="noConversion"/>
  </si>
  <si>
    <t>月老</t>
    <phoneticPr fontId="2" type="noConversion"/>
  </si>
  <si>
    <t>灶神</t>
    <phoneticPr fontId="2" type="noConversion"/>
  </si>
  <si>
    <t>門神</t>
    <phoneticPr fontId="2" type="noConversion"/>
  </si>
  <si>
    <t>黑黑，我不怕</t>
    <phoneticPr fontId="2" type="noConversion"/>
  </si>
  <si>
    <t>媽咪，我知道</t>
    <phoneticPr fontId="2" type="noConversion"/>
  </si>
  <si>
    <t>呼叫天才小偵探</t>
    <phoneticPr fontId="2" type="noConversion"/>
  </si>
  <si>
    <t>愛睡覺的小baby</t>
    <phoneticPr fontId="2" type="noConversion"/>
  </si>
  <si>
    <t>不思議的天使</t>
    <phoneticPr fontId="2" type="noConversion"/>
  </si>
  <si>
    <t>走向春天的下午</t>
    <phoneticPr fontId="2" type="noConversion"/>
  </si>
  <si>
    <t>鏡子裡的小孩</t>
    <phoneticPr fontId="2" type="noConversion"/>
  </si>
  <si>
    <t>我不是完美小孩</t>
    <phoneticPr fontId="2" type="noConversion"/>
  </si>
  <si>
    <t>小球聽國樂</t>
    <phoneticPr fontId="2" type="noConversion"/>
  </si>
  <si>
    <t>賴馬迷你作品集</t>
    <phoneticPr fontId="2" type="noConversion"/>
  </si>
  <si>
    <t>熊爸爸去另一個城市工作</t>
    <phoneticPr fontId="2" type="noConversion"/>
  </si>
  <si>
    <t>米米學收拾</t>
    <phoneticPr fontId="2" type="noConversion"/>
  </si>
  <si>
    <t>私人密件</t>
    <phoneticPr fontId="2" type="noConversion"/>
  </si>
  <si>
    <t>莉莉的大日子</t>
    <phoneticPr fontId="2" type="noConversion"/>
  </si>
  <si>
    <t>蝸牛屋</t>
    <phoneticPr fontId="2" type="noConversion"/>
  </si>
  <si>
    <t>夢幻城堡</t>
    <phoneticPr fontId="2" type="noConversion"/>
  </si>
  <si>
    <t>跳舞吧老鼠</t>
    <phoneticPr fontId="2" type="noConversion"/>
  </si>
  <si>
    <t>學說謊的人</t>
    <phoneticPr fontId="2" type="noConversion"/>
  </si>
  <si>
    <t>蝴蝶新衣</t>
    <phoneticPr fontId="2" type="noConversion"/>
  </si>
  <si>
    <t>新天糖樂園</t>
    <phoneticPr fontId="2" type="noConversion"/>
  </si>
  <si>
    <t>巨人和春天</t>
    <phoneticPr fontId="2" type="noConversion"/>
  </si>
  <si>
    <t>小鱷魚的錢包</t>
    <phoneticPr fontId="2" type="noConversion"/>
  </si>
  <si>
    <t>好多的手套</t>
    <phoneticPr fontId="2" type="noConversion"/>
  </si>
  <si>
    <t>好好照顧蜘蛛</t>
    <phoneticPr fontId="2" type="noConversion"/>
  </si>
  <si>
    <t>莉塔和那個那個去上學</t>
    <phoneticPr fontId="2" type="noConversion"/>
  </si>
  <si>
    <t>我的朋友小結巴</t>
    <phoneticPr fontId="2" type="noConversion"/>
  </si>
  <si>
    <t>小結巴遊倫敦</t>
    <phoneticPr fontId="2" type="noConversion"/>
  </si>
  <si>
    <t>幸褔就在你身邊</t>
    <phoneticPr fontId="2" type="noConversion"/>
  </si>
  <si>
    <t>旅行的意義</t>
    <phoneticPr fontId="2" type="noConversion"/>
  </si>
  <si>
    <t>送給小小的我</t>
    <phoneticPr fontId="2" type="noConversion"/>
  </si>
  <si>
    <t>謝謝你，生命！</t>
    <phoneticPr fontId="2" type="noConversion"/>
  </si>
  <si>
    <t>不行，你太小了</t>
    <phoneticPr fontId="2" type="noConversion"/>
  </si>
  <si>
    <t>全世界最棒的房間</t>
    <phoneticPr fontId="2" type="noConversion"/>
  </si>
  <si>
    <t>大熊的訪客</t>
    <phoneticPr fontId="2" type="noConversion"/>
  </si>
  <si>
    <t>問候月球上的人</t>
    <phoneticPr fontId="2" type="noConversion"/>
  </si>
  <si>
    <t>有點樣子</t>
    <phoneticPr fontId="2" type="noConversion"/>
  </si>
  <si>
    <t>樹知道</t>
    <phoneticPr fontId="2" type="noConversion"/>
  </si>
  <si>
    <t>多少地才夠</t>
    <phoneticPr fontId="2" type="noConversion"/>
  </si>
  <si>
    <t>音樂老鼠潔洛渟</t>
    <phoneticPr fontId="2" type="noConversion"/>
  </si>
  <si>
    <t>盛裝登場</t>
    <phoneticPr fontId="2" type="noConversion"/>
  </si>
  <si>
    <t>阿西就是不肯換襪子</t>
    <phoneticPr fontId="2" type="noConversion"/>
  </si>
  <si>
    <t>日月潭的水怪（邵族）</t>
    <phoneticPr fontId="2" type="noConversion"/>
  </si>
  <si>
    <t>百步蛇娶新娘（排灣族）</t>
    <phoneticPr fontId="2" type="noConversion"/>
  </si>
  <si>
    <t>月亮的禮物（布農族）</t>
    <phoneticPr fontId="2" type="noConversion"/>
  </si>
  <si>
    <t>冬瓜女兒（噶瑪蘭族）</t>
    <phoneticPr fontId="2" type="noConversion"/>
  </si>
  <si>
    <t>彩虹的守候（阿美族）</t>
    <phoneticPr fontId="2" type="noConversion"/>
  </si>
  <si>
    <t>對付大巨人（賽夏族）</t>
    <phoneticPr fontId="2" type="noConversion"/>
  </si>
  <si>
    <t>石頭和竹子生出來的人（達悟族）</t>
    <phoneticPr fontId="2" type="noConversion"/>
  </si>
  <si>
    <t>我的祖先是恐龍？！</t>
    <phoneticPr fontId="2" type="noConversion"/>
  </si>
  <si>
    <t>999隻青蛙兄弟，春天來了！</t>
    <phoneticPr fontId="2" type="noConversion"/>
  </si>
  <si>
    <t>奇妙的花園</t>
    <phoneticPr fontId="2" type="noConversion"/>
  </si>
  <si>
    <t>玩具大作戰</t>
    <phoneticPr fontId="2" type="noConversion"/>
  </si>
  <si>
    <t>獅子與老鼠</t>
    <phoneticPr fontId="2" type="noConversion"/>
  </si>
  <si>
    <t>雄獅堡最後的衛兵</t>
    <phoneticPr fontId="2" type="noConversion"/>
  </si>
  <si>
    <t>世界上最棒的葬禮</t>
    <phoneticPr fontId="2" type="noConversion"/>
  </si>
  <si>
    <t>艾拉 幸運的一天</t>
    <phoneticPr fontId="2" type="noConversion"/>
  </si>
  <si>
    <t>Camela D'Amico、Steven D'Amico 著</t>
    <phoneticPr fontId="4" type="noConversion"/>
  </si>
  <si>
    <t>ISBN：978-986-216-552-2</t>
    <phoneticPr fontId="4" type="noConversion"/>
  </si>
  <si>
    <t>鴕鳥樹</t>
    <phoneticPr fontId="2" type="noConversion"/>
  </si>
  <si>
    <t>熊與山貓</t>
    <phoneticPr fontId="2" type="noConversion"/>
  </si>
  <si>
    <t>最棒的萬聖節！貓咪雷弟</t>
    <phoneticPr fontId="2" type="noConversion"/>
  </si>
  <si>
    <t>阿嬤的菜園</t>
    <phoneticPr fontId="2" type="noConversion"/>
  </si>
  <si>
    <t>下雨了！</t>
    <phoneticPr fontId="2" type="noConversion"/>
  </si>
  <si>
    <t>阿牛牯的隱形披風</t>
    <phoneticPr fontId="2" type="noConversion"/>
  </si>
  <si>
    <t>安安的新朋友</t>
    <phoneticPr fontId="2" type="noConversion"/>
  </si>
  <si>
    <t>老虎</t>
    <phoneticPr fontId="2" type="noConversion"/>
  </si>
  <si>
    <t>生氣</t>
    <phoneticPr fontId="2" type="noConversion"/>
  </si>
  <si>
    <t>大自然的夜晚</t>
    <phoneticPr fontId="2" type="noConversion"/>
  </si>
  <si>
    <t>愛蜜莉</t>
    <phoneticPr fontId="2" type="noConversion"/>
  </si>
  <si>
    <t>我是奇異的水果</t>
    <phoneticPr fontId="2" type="noConversion"/>
  </si>
  <si>
    <t>彩虹魚</t>
    <phoneticPr fontId="2" type="noConversion"/>
  </si>
  <si>
    <t>彩虹魚救了條紋魚</t>
    <phoneticPr fontId="2" type="noConversion"/>
  </si>
  <si>
    <t>彩虹魚和大藍鯨</t>
    <phoneticPr fontId="2" type="noConversion"/>
  </si>
  <si>
    <t>不怕唷！彩虹魚</t>
    <phoneticPr fontId="2" type="noConversion"/>
  </si>
  <si>
    <t>彩虹魚迷路了</t>
    <phoneticPr fontId="2" type="noConversion"/>
  </si>
  <si>
    <t>彩虹魚的海底冒險</t>
    <phoneticPr fontId="2" type="noConversion"/>
  </si>
  <si>
    <t>航空站工作車</t>
    <phoneticPr fontId="2" type="noConversion"/>
  </si>
  <si>
    <t>田都元帥</t>
    <phoneticPr fontId="2" type="noConversion"/>
  </si>
  <si>
    <t>形狀躲躲藏</t>
    <phoneticPr fontId="2" type="noConversion"/>
  </si>
  <si>
    <t>大自然的力量</t>
    <phoneticPr fontId="2" type="noConversion"/>
  </si>
  <si>
    <t>吃蟲的植物</t>
    <phoneticPr fontId="2" type="noConversion"/>
  </si>
  <si>
    <t>好冷好冷‧好熱好熱</t>
    <phoneticPr fontId="2" type="noConversion"/>
  </si>
  <si>
    <t>有趣的繩子</t>
    <phoneticPr fontId="2" type="noConversion"/>
  </si>
  <si>
    <t>賞蛛趣味多（下）</t>
    <phoneticPr fontId="2" type="noConversion"/>
  </si>
  <si>
    <t>天牛</t>
    <phoneticPr fontId="2" type="noConversion"/>
  </si>
  <si>
    <t>和鳥兒作朋友</t>
    <phoneticPr fontId="2" type="noConversion"/>
  </si>
  <si>
    <t>樹醫生—大手爺爺與樹的故事</t>
    <phoneticPr fontId="2" type="noConversion"/>
  </si>
  <si>
    <t>三位樹朋友</t>
    <phoneticPr fontId="2" type="noConversion"/>
  </si>
  <si>
    <t>More Than磨練—親子科學遊戲</t>
    <phoneticPr fontId="2" type="noConversion"/>
  </si>
  <si>
    <t>探訪地球中心</t>
    <phoneticPr fontId="2" type="noConversion"/>
  </si>
  <si>
    <t>我家有科學</t>
    <phoneticPr fontId="2" type="noConversion"/>
  </si>
  <si>
    <t>都是從太陽來的！</t>
    <phoneticPr fontId="2" type="noConversion"/>
  </si>
  <si>
    <t>愛因斯坦和時間機器</t>
    <phoneticPr fontId="2" type="noConversion"/>
  </si>
  <si>
    <t>城邦文化事業股份有限公司  臉譜出版社</t>
    <phoneticPr fontId="4" type="noConversion"/>
  </si>
  <si>
    <t>達文西和畫出未來的筆</t>
    <phoneticPr fontId="2" type="noConversion"/>
  </si>
  <si>
    <t>名偵探福爾摩斯—是誰在醫院搞鬼？</t>
    <phoneticPr fontId="2" type="noConversion"/>
  </si>
  <si>
    <t>物理偵探—尋鬼捉賊記</t>
    <phoneticPr fontId="2" type="noConversion"/>
  </si>
  <si>
    <t>數學天才營闖關遊戲</t>
    <phoneticPr fontId="2" type="noConversion"/>
  </si>
  <si>
    <t>自然變變變！</t>
    <phoneticPr fontId="2" type="noConversion"/>
  </si>
  <si>
    <t>動物的小祕密</t>
    <phoneticPr fontId="2" type="noConversion"/>
  </si>
  <si>
    <t>晨讀10分鐘：科學故事集1~6</t>
    <phoneticPr fontId="2" type="noConversion"/>
  </si>
  <si>
    <t>生活小學堂</t>
    <phoneticPr fontId="2" type="noConversion"/>
  </si>
  <si>
    <t>Eye Know 天氣變變變</t>
    <phoneticPr fontId="2" type="noConversion"/>
  </si>
  <si>
    <t>科學實驗王11 溶液與浮力</t>
    <phoneticPr fontId="2" type="noConversion"/>
  </si>
  <si>
    <t>科學實驗王12 空氣的壓力與體積</t>
    <phoneticPr fontId="2" type="noConversion"/>
  </si>
  <si>
    <t>科學實驗王13 物質的特性</t>
    <phoneticPr fontId="2" type="noConversion"/>
  </si>
  <si>
    <t>廚房裡的小科學家1 魔術般的66道科學實驗遊戲</t>
    <phoneticPr fontId="2" type="noConversion"/>
  </si>
  <si>
    <t>廚房裡的小科學家2 點心時間的52道歡樂實驗</t>
    <phoneticPr fontId="2" type="noConversion"/>
  </si>
  <si>
    <t>廚房裡的小科學家3 3分鐘完成的60道超簡單實驗</t>
    <phoneticPr fontId="2" type="noConversion"/>
  </si>
  <si>
    <t>蜘蛛人、龍貓也不知道的祕密</t>
    <phoneticPr fontId="2" type="noConversion"/>
  </si>
  <si>
    <t>這樣學數學才有趣</t>
    <phoneticPr fontId="2" type="noConversion"/>
  </si>
  <si>
    <t>城邦文化事業股份有限公司  尖端出版</t>
    <phoneticPr fontId="4" type="noConversion"/>
  </si>
  <si>
    <t>大遷徙FOR KIDS</t>
    <phoneticPr fontId="2" type="noConversion"/>
  </si>
  <si>
    <t>快樂腦：學習愛迪生的五種創新思考法</t>
    <phoneticPr fontId="2" type="noConversion"/>
  </si>
  <si>
    <t>城邦文化事業股份有限公司  馬可孛羅出版</t>
    <phoneticPr fontId="4" type="noConversion"/>
  </si>
  <si>
    <t>FUN輕鬆玩數學</t>
    <phoneticPr fontId="2" type="noConversion"/>
  </si>
  <si>
    <t>玩出創意：120個創新科學遊戲</t>
    <phoneticPr fontId="2" type="noConversion"/>
  </si>
  <si>
    <t>非實用野鳥圖鑑—600種鳥類變身搞笑全紀錄</t>
    <phoneticPr fontId="2" type="noConversion"/>
  </si>
  <si>
    <t>元素生活—118個KUSO化學元素，徹底解構你的生活</t>
    <phoneticPr fontId="2" type="noConversion"/>
  </si>
  <si>
    <t>感動腦</t>
    <phoneticPr fontId="2" type="noConversion"/>
  </si>
  <si>
    <t>改變腦的生存方式</t>
    <phoneticPr fontId="2" type="noConversion"/>
  </si>
  <si>
    <t>小學生知識百科</t>
    <phoneticPr fontId="2" type="noConversion"/>
  </si>
  <si>
    <t>全世界都在做的200個科學實驗</t>
    <phoneticPr fontId="2" type="noConversion"/>
  </si>
  <si>
    <t>一次看懂社會科學</t>
    <phoneticPr fontId="2" type="noConversion"/>
  </si>
  <si>
    <t>綠蠵龜</t>
    <phoneticPr fontId="2" type="noConversion"/>
  </si>
  <si>
    <t>圖解夢溪筆談</t>
    <phoneticPr fontId="2" type="noConversion"/>
  </si>
  <si>
    <t>圖解天工開物</t>
    <phoneticPr fontId="2" type="noConversion"/>
  </si>
  <si>
    <t>新台灣賞鳥地圖</t>
    <phoneticPr fontId="2" type="noConversion"/>
  </si>
  <si>
    <t>野蜂放大鏡</t>
    <phoneticPr fontId="2" type="noConversion"/>
  </si>
  <si>
    <t>蝶蛾放大鏡</t>
    <phoneticPr fontId="2" type="noConversion"/>
  </si>
  <si>
    <t>婆羅洲雨林野瘋狂</t>
    <phoneticPr fontId="2" type="noConversion"/>
  </si>
  <si>
    <t>昆蟲Q＆A</t>
    <phoneticPr fontId="2" type="noConversion"/>
  </si>
  <si>
    <t>我愛讀發明的故事</t>
    <phoneticPr fontId="2" type="noConversion"/>
  </si>
  <si>
    <t>家門外的自然課</t>
    <phoneticPr fontId="2" type="noConversion"/>
  </si>
  <si>
    <t>39元創意科學實驗</t>
    <phoneticPr fontId="2" type="noConversion"/>
  </si>
  <si>
    <t>80基礎科學實驗</t>
    <phoneticPr fontId="2" type="noConversion"/>
  </si>
  <si>
    <t>120自然科學實驗</t>
    <phoneticPr fontId="2" type="noConversion"/>
  </si>
  <si>
    <t>52四季科學實驗</t>
    <phoneticPr fontId="2" type="noConversion"/>
  </si>
  <si>
    <t>數學想想五年級下學期第一冊</t>
    <phoneticPr fontId="2" type="noConversion"/>
  </si>
  <si>
    <t>大自然的數學遊戲</t>
    <phoneticPr fontId="2" type="noConversion"/>
  </si>
  <si>
    <t>生物大學問：生物多樣性保育問答集</t>
    <phoneticPr fontId="2" type="noConversion"/>
  </si>
  <si>
    <t>森林報（套書）</t>
    <phoneticPr fontId="2" type="noConversion"/>
  </si>
  <si>
    <t>快樂過聖誕</t>
    <phoneticPr fontId="2" type="noConversion"/>
  </si>
  <si>
    <t>深山留學夏令營</t>
    <phoneticPr fontId="2" type="noConversion"/>
  </si>
  <si>
    <t>爸爸的未婚妻</t>
    <phoneticPr fontId="2" type="noConversion"/>
  </si>
  <si>
    <t>哎呀！我的媽—外籍媽媽的奮鬥故事</t>
    <phoneticPr fontId="2" type="noConversion"/>
  </si>
  <si>
    <t>德蕾莎—偉大的窮人之母</t>
    <phoneticPr fontId="2" type="noConversion"/>
  </si>
  <si>
    <t>甘地—自由與和平的鬥士</t>
    <phoneticPr fontId="2" type="noConversion"/>
  </si>
  <si>
    <t>地球村孩童的夢想</t>
    <phoneticPr fontId="2" type="noConversion"/>
  </si>
  <si>
    <t>達賴喇嘛—永遠燃燒的西藏之火</t>
    <phoneticPr fontId="2" type="noConversion"/>
  </si>
  <si>
    <t>阿明阿桃學長拳 連環拳篇</t>
    <phoneticPr fontId="2" type="noConversion"/>
  </si>
  <si>
    <t>台灣畫寫筆記</t>
    <phoneticPr fontId="2" type="noConversion"/>
  </si>
  <si>
    <t>解讀高更的奧祕</t>
    <phoneticPr fontId="2" type="noConversion"/>
  </si>
  <si>
    <t>馬丁．路德：點燃真理火焰的先鋒</t>
    <phoneticPr fontId="2" type="noConversion"/>
  </si>
  <si>
    <t>約翰．加爾文：順服上帝旨意的勇士</t>
    <phoneticPr fontId="2" type="noConversion"/>
  </si>
  <si>
    <t>藍斯．阿姆斯壯</t>
    <phoneticPr fontId="2" type="noConversion"/>
  </si>
  <si>
    <t>生命如此豐盛—郭惠恩的勵志故事</t>
    <phoneticPr fontId="2" type="noConversion"/>
  </si>
  <si>
    <t>心美生活更美—現代生活新倫理</t>
    <phoneticPr fontId="2" type="noConversion"/>
  </si>
  <si>
    <t>小學生理財密碼</t>
    <phoneticPr fontId="2" type="noConversion"/>
  </si>
  <si>
    <t>財團法人台灣金融研訓院傳播出版中心</t>
    <phoneticPr fontId="4" type="noConversion"/>
  </si>
  <si>
    <t>最美的奉獻</t>
    <phoneticPr fontId="2" type="noConversion"/>
  </si>
  <si>
    <t>我睡了81個人的沙發</t>
    <phoneticPr fontId="2" type="noConversion"/>
  </si>
  <si>
    <t>咱的古早話</t>
    <phoneticPr fontId="2" type="noConversion"/>
  </si>
  <si>
    <t>大聯盟不死鳥—郭泓志的故事</t>
    <phoneticPr fontId="2" type="noConversion"/>
  </si>
  <si>
    <t>人物小學堂：你一定要知道的213個人物知識</t>
    <phoneticPr fontId="2" type="noConversion"/>
  </si>
  <si>
    <t>智慧小學堂</t>
    <phoneticPr fontId="2" type="noConversion"/>
  </si>
  <si>
    <t>Insiders 3D視覺 博物館</t>
    <phoneticPr fontId="2" type="noConversion"/>
  </si>
  <si>
    <t>魔法拉拉書</t>
    <phoneticPr fontId="2" type="noConversion"/>
  </si>
  <si>
    <t>一把剪刀就可完成昆蟲館</t>
    <phoneticPr fontId="2" type="noConversion"/>
  </si>
  <si>
    <t>穿越時空的中式帆船：從出航、水下考古到一座想像的博物館</t>
    <phoneticPr fontId="2" type="noConversion"/>
  </si>
  <si>
    <t>好兒童故事</t>
    <phoneticPr fontId="2" type="noConversion"/>
  </si>
  <si>
    <t>黑瓦與老樹</t>
    <phoneticPr fontId="2" type="noConversion"/>
  </si>
  <si>
    <t>我不壞，我只想要愛</t>
    <phoneticPr fontId="2" type="noConversion"/>
  </si>
  <si>
    <t>寫在深夜加油站之後：蘇格拉底如是說</t>
    <phoneticPr fontId="2" type="noConversion"/>
  </si>
  <si>
    <t>新世紀領袖養成系列—中文版</t>
    <phoneticPr fontId="2" type="noConversion"/>
  </si>
  <si>
    <t>拔河：握住夢想，絕不放手</t>
    <phoneticPr fontId="2" type="noConversion"/>
  </si>
  <si>
    <t>對不起，來不及陪你長大</t>
    <phoneticPr fontId="2" type="noConversion"/>
  </si>
  <si>
    <t>紅面琪王—周俊勳化棋為愛的傳奇故事</t>
    <phoneticPr fontId="2" type="noConversion"/>
  </si>
  <si>
    <t>帶象爺爺回家</t>
    <phoneticPr fontId="2" type="noConversion"/>
  </si>
  <si>
    <t>臭豆腐女孩</t>
    <phoneticPr fontId="2" type="noConversion"/>
  </si>
  <si>
    <t>鑽石台灣—多元歷史篇</t>
    <phoneticPr fontId="2" type="noConversion"/>
  </si>
  <si>
    <t>台灣原味車站輕鬆蹓</t>
    <phoneticPr fontId="2" type="noConversion"/>
  </si>
  <si>
    <t>阿里山俱樂部</t>
    <phoneticPr fontId="2" type="noConversion"/>
  </si>
  <si>
    <t>真情台灣—荷蘭駐台代表胡浩德的台灣遊記</t>
    <phoneticPr fontId="2" type="noConversion"/>
  </si>
  <si>
    <t>走進寶島看台灣文化藏寶圖</t>
    <phoneticPr fontId="2" type="noConversion"/>
  </si>
  <si>
    <t>夢想可以成真—蘇珊大嬸的美聲傳奇</t>
    <phoneticPr fontId="2" type="noConversion"/>
  </si>
  <si>
    <t>小廚師—我的幸福投資</t>
    <phoneticPr fontId="2" type="noConversion"/>
  </si>
  <si>
    <t>幸福的雪域宅男：我的西藏原味生活</t>
    <phoneticPr fontId="2" type="noConversion"/>
  </si>
  <si>
    <t>大量閱讀的重要性</t>
    <phoneticPr fontId="2" type="noConversion"/>
  </si>
  <si>
    <t>泛自閉症者的社交能力訓練：學校沒有教的人際互動法則</t>
    <phoneticPr fontId="2" type="noConversion"/>
  </si>
  <si>
    <t>讓陽光灑在心上</t>
    <phoneticPr fontId="2" type="noConversion"/>
  </si>
  <si>
    <t>十五顆小行星：探險、漂泊與自然的相遇</t>
    <phoneticPr fontId="2" type="noConversion"/>
  </si>
  <si>
    <t>暴力校園  學生趨吉避凶的潛規則</t>
    <phoneticPr fontId="2" type="noConversion"/>
  </si>
  <si>
    <t>寫給大家的臺灣地理</t>
    <phoneticPr fontId="2" type="noConversion"/>
  </si>
  <si>
    <t>年輕，不打安全牌</t>
    <phoneticPr fontId="2" type="noConversion"/>
  </si>
  <si>
    <t>盡情瀏覽100位中國畫家及其作品</t>
    <phoneticPr fontId="2" type="noConversion"/>
  </si>
  <si>
    <t>盡情瀏覽100位西洋畫家及其作品</t>
    <phoneticPr fontId="2" type="noConversion"/>
  </si>
  <si>
    <t>你不可不知道的300幅名畫及其畫家與畫派</t>
    <phoneticPr fontId="2" type="noConversion"/>
  </si>
  <si>
    <t>《三國志人物事典》（全新封面）</t>
    <phoneticPr fontId="2" type="noConversion"/>
  </si>
  <si>
    <t>城邦文化事業股份有限公司 霹靂新潮社</t>
    <phoneticPr fontId="4" type="noConversion"/>
  </si>
  <si>
    <t>大智慧系列 流傳千年的古希臘神話故事</t>
    <phoneticPr fontId="2" type="noConversion"/>
  </si>
  <si>
    <t>大智慧系列 流傳千年的古羅馬神話故事</t>
    <phoneticPr fontId="2" type="noConversion"/>
  </si>
  <si>
    <t>大智慧系列 流傳千年的中國神話故事</t>
    <phoneticPr fontId="2" type="noConversion"/>
  </si>
  <si>
    <t>大智慧系列 流傳千年的日本神話故事</t>
    <phoneticPr fontId="2" type="noConversion"/>
  </si>
  <si>
    <t>比爾‧蓋茲</t>
    <phoneticPr fontId="2" type="noConversion"/>
  </si>
  <si>
    <t>安藤忠雄</t>
    <phoneticPr fontId="2" type="noConversion"/>
  </si>
  <si>
    <t>一看就懂台灣文化</t>
    <phoneticPr fontId="2" type="noConversion"/>
  </si>
  <si>
    <t>台灣原住民：人族的文化旅程</t>
    <phoneticPr fontId="2" type="noConversion"/>
  </si>
  <si>
    <t xml:space="preserve">一百個櫥櫃 </t>
    <phoneticPr fontId="2" type="noConversion"/>
  </si>
  <si>
    <t xml:space="preserve">蘇菲搶救小海豚 </t>
    <phoneticPr fontId="2" type="noConversion"/>
  </si>
  <si>
    <t>Gillian Shields、辻村亞由子 著</t>
    <phoneticPr fontId="4" type="noConversion"/>
  </si>
  <si>
    <t xml:space="preserve">人人都會的神奇魔法 </t>
    <phoneticPr fontId="2" type="noConversion"/>
  </si>
  <si>
    <t xml:space="preserve">瘋狂校長克盧茲先生 </t>
    <phoneticPr fontId="2" type="noConversion"/>
  </si>
  <si>
    <t xml:space="preserve">非洲的祈雨公主 </t>
    <phoneticPr fontId="2" type="noConversion"/>
  </si>
  <si>
    <t xml:space="preserve">青蛙綁架事件 </t>
    <phoneticPr fontId="2" type="noConversion"/>
  </si>
  <si>
    <t xml:space="preserve">有趣的魯彼老師 </t>
    <phoneticPr fontId="2" type="noConversion"/>
  </si>
  <si>
    <t xml:space="preserve">魔法花園音樂會 </t>
    <phoneticPr fontId="2" type="noConversion"/>
  </si>
  <si>
    <t xml:space="preserve">7位與眾不同的公主 </t>
    <phoneticPr fontId="2" type="noConversion"/>
  </si>
  <si>
    <t xml:space="preserve">魔女的星星碎片禮服 </t>
    <phoneticPr fontId="2" type="noConversion"/>
  </si>
  <si>
    <t xml:space="preserve">露露菈菈的地瓜點心 </t>
    <phoneticPr fontId="2" type="noConversion"/>
  </si>
  <si>
    <t xml:space="preserve">不可思議的金銀島 </t>
    <phoneticPr fontId="2" type="noConversion"/>
  </si>
  <si>
    <t xml:space="preserve">高麗菜精靈 </t>
    <phoneticPr fontId="2" type="noConversion"/>
  </si>
  <si>
    <t xml:space="preserve">妮可的妙點子 </t>
    <phoneticPr fontId="2" type="noConversion"/>
  </si>
  <si>
    <t xml:space="preserve">冰精靈做的雪酪 </t>
    <phoneticPr fontId="2" type="noConversion"/>
  </si>
  <si>
    <t xml:space="preserve">隱形的芬妮 </t>
    <phoneticPr fontId="2" type="noConversion"/>
  </si>
  <si>
    <t xml:space="preserve">穿越時空的芬妮 </t>
    <phoneticPr fontId="2" type="noConversion"/>
  </si>
  <si>
    <t xml:space="preserve">美人魚的惡作劇 </t>
    <phoneticPr fontId="2" type="noConversion"/>
  </si>
  <si>
    <t xml:space="preserve">隱形城 </t>
    <phoneticPr fontId="2" type="noConversion"/>
  </si>
  <si>
    <t xml:space="preserve">荒謬的旅程 </t>
    <phoneticPr fontId="2" type="noConversion"/>
  </si>
  <si>
    <t xml:space="preserve">巨蛇島 </t>
    <phoneticPr fontId="2" type="noConversion"/>
  </si>
  <si>
    <t xml:space="preserve">幽靈船 </t>
    <phoneticPr fontId="2" type="noConversion"/>
  </si>
  <si>
    <t xml:space="preserve">在小狗身上 </t>
    <phoneticPr fontId="2" type="noConversion"/>
  </si>
  <si>
    <t xml:space="preserve">在浴室 </t>
    <phoneticPr fontId="2" type="noConversion"/>
  </si>
  <si>
    <t xml:space="preserve">廚房大冒險 </t>
    <phoneticPr fontId="2" type="noConversion"/>
  </si>
  <si>
    <t xml:space="preserve">夏綠蒂遊倫敦 </t>
    <phoneticPr fontId="2" type="noConversion"/>
  </si>
  <si>
    <t>種蘿蔔—熱血大哥的追夢計畫</t>
    <phoneticPr fontId="2" type="noConversion"/>
  </si>
  <si>
    <t xml:space="preserve">我的爸爸會賣九層粄 </t>
    <phoneticPr fontId="2" type="noConversion"/>
  </si>
  <si>
    <t xml:space="preserve">快樂植物人—歡喜付出當義工 </t>
    <phoneticPr fontId="2" type="noConversion"/>
  </si>
  <si>
    <t xml:space="preserve">魔術師的大象 </t>
    <phoneticPr fontId="2" type="noConversion"/>
  </si>
  <si>
    <t xml:space="preserve">阿柑的信 </t>
    <phoneticPr fontId="2" type="noConversion"/>
  </si>
  <si>
    <t xml:space="preserve">森林裡的信箱 </t>
    <phoneticPr fontId="2" type="noConversion"/>
  </si>
  <si>
    <t xml:space="preserve">鴨子敲門 </t>
    <phoneticPr fontId="2" type="noConversion"/>
  </si>
  <si>
    <t xml:space="preserve">朱天衣說故事：中國傳奇故事有聲書 </t>
    <phoneticPr fontId="2" type="noConversion"/>
  </si>
  <si>
    <t xml:space="preserve">城邦文化事業股份有限公司  臉譜出版社 </t>
    <phoneticPr fontId="4" type="noConversion"/>
  </si>
  <si>
    <t xml:space="preserve">波麗士餡餅 </t>
    <phoneticPr fontId="2" type="noConversion"/>
  </si>
  <si>
    <t xml:space="preserve">稻香村的大樹公 </t>
    <phoneticPr fontId="2" type="noConversion"/>
  </si>
  <si>
    <t xml:space="preserve">台語故事集 </t>
    <phoneticPr fontId="2" type="noConversion"/>
  </si>
  <si>
    <t xml:space="preserve">台灣水果童謠 </t>
    <phoneticPr fontId="2" type="noConversion"/>
  </si>
  <si>
    <t xml:space="preserve">巫婆又來了（精裝版） </t>
    <phoneticPr fontId="2" type="noConversion"/>
  </si>
  <si>
    <t xml:space="preserve">新子與千年魔法電影書 </t>
    <phoneticPr fontId="2" type="noConversion"/>
  </si>
  <si>
    <t xml:space="preserve">小酷龍上學記 </t>
    <phoneticPr fontId="2" type="noConversion"/>
  </si>
  <si>
    <t xml:space="preserve">小酷龍探險去 </t>
    <phoneticPr fontId="2" type="noConversion"/>
  </si>
  <si>
    <t xml:space="preserve">小酷龍和黑騎士 </t>
    <phoneticPr fontId="2" type="noConversion"/>
  </si>
  <si>
    <t xml:space="preserve">小酷龍和大魔法師 </t>
    <phoneticPr fontId="2" type="noConversion"/>
  </si>
  <si>
    <t xml:space="preserve">小酷龍飛奔火山島 </t>
    <phoneticPr fontId="2" type="noConversion"/>
  </si>
  <si>
    <t xml:space="preserve">小酷龍的聖誕大驚奇 </t>
    <phoneticPr fontId="2" type="noConversion"/>
  </si>
  <si>
    <t xml:space="preserve">小酷龍叢林大探險 </t>
    <phoneticPr fontId="2" type="noConversion"/>
  </si>
  <si>
    <t xml:space="preserve">小酷龍大戰壞女巫 </t>
    <phoneticPr fontId="2" type="noConversion"/>
  </si>
  <si>
    <t xml:space="preserve">小酷龍航海大冒險 </t>
    <phoneticPr fontId="2" type="noConversion"/>
  </si>
  <si>
    <t xml:space="preserve">小酷龍的吸血救難隊 </t>
    <phoneticPr fontId="2" type="noConversion"/>
  </si>
  <si>
    <t xml:space="preserve">一碗幸福的湯 </t>
    <phoneticPr fontId="2" type="noConversion"/>
  </si>
  <si>
    <t xml:space="preserve">爺爺的傳家寶 </t>
    <phoneticPr fontId="2" type="noConversion"/>
  </si>
  <si>
    <t xml:space="preserve">小小冒險王 </t>
    <phoneticPr fontId="2" type="noConversion"/>
  </si>
  <si>
    <t xml:space="preserve">月亮上的恐龍：露琪的異想世界 </t>
    <phoneticPr fontId="2" type="noConversion"/>
  </si>
  <si>
    <t xml:space="preserve">一本大書：91則啟動孩子創意基因的童話百科 </t>
    <phoneticPr fontId="2" type="noConversion"/>
  </si>
  <si>
    <t xml:space="preserve">變成啄木鳥的啄木鳥 </t>
    <phoneticPr fontId="2" type="noConversion"/>
  </si>
  <si>
    <t xml:space="preserve">歌手帕洛的大祕密 </t>
    <phoneticPr fontId="2" type="noConversion"/>
  </si>
  <si>
    <t xml:space="preserve">小耳 </t>
    <phoneticPr fontId="2" type="noConversion"/>
  </si>
  <si>
    <t xml:space="preserve">無法遺忘的太陽餅 </t>
    <phoneticPr fontId="2" type="noConversion"/>
  </si>
  <si>
    <t xml:space="preserve">流星的女兒︰香港童話選 </t>
    <phoneticPr fontId="2" type="noConversion"/>
  </si>
  <si>
    <t xml:space="preserve">重返森林 </t>
    <phoneticPr fontId="2" type="noConversion"/>
  </si>
  <si>
    <t xml:space="preserve">金魚路燈的邀請 </t>
    <phoneticPr fontId="2" type="noConversion"/>
  </si>
  <si>
    <t xml:space="preserve">大鼻子外星人之謎 </t>
    <phoneticPr fontId="2" type="noConversion"/>
  </si>
  <si>
    <t xml:space="preserve">海賊島大冒險 </t>
    <phoneticPr fontId="2" type="noConversion"/>
  </si>
  <si>
    <t xml:space="preserve">金沙湖探險記 </t>
    <phoneticPr fontId="2" type="noConversion"/>
  </si>
  <si>
    <t xml:space="preserve">拯救黑熊大作戰 </t>
    <phoneticPr fontId="2" type="noConversion"/>
  </si>
  <si>
    <t xml:space="preserve">飛行刺蝟 </t>
    <phoneticPr fontId="2" type="noConversion"/>
  </si>
  <si>
    <t xml:space="preserve">打架天后莉莉 </t>
    <phoneticPr fontId="2" type="noConversion"/>
  </si>
  <si>
    <t xml:space="preserve">薄荷般的綠眼睛 </t>
    <phoneticPr fontId="2" type="noConversion"/>
  </si>
  <si>
    <t xml:space="preserve">我的老師不一樣 </t>
    <phoneticPr fontId="2" type="noConversion"/>
  </si>
  <si>
    <t xml:space="preserve">海莉．賓恩1：失而復得的五位姑姑 </t>
    <phoneticPr fontId="2" type="noConversion"/>
  </si>
  <si>
    <t xml:space="preserve">海莉．賓恩2：詐騙集團 </t>
    <phoneticPr fontId="2" type="noConversion"/>
  </si>
  <si>
    <t xml:space="preserve">海莉．賓恩3：牛仔姑姑 </t>
    <phoneticPr fontId="2" type="noConversion"/>
  </si>
  <si>
    <t xml:space="preserve">中學生晨讀10分鐘：成長故事集 </t>
    <phoneticPr fontId="2" type="noConversion"/>
  </si>
  <si>
    <t xml:space="preserve">中學生晨讀10分鐘：幽默散文集 </t>
    <phoneticPr fontId="2" type="noConversion"/>
  </si>
  <si>
    <t xml:space="preserve">媽媽睡大頭覺 </t>
    <phoneticPr fontId="2" type="noConversion"/>
  </si>
  <si>
    <t xml:space="preserve">化裝遊行 </t>
    <phoneticPr fontId="2" type="noConversion"/>
  </si>
  <si>
    <t xml:space="preserve">金線與白靴子 </t>
    <phoneticPr fontId="2" type="noConversion"/>
  </si>
  <si>
    <t xml:space="preserve">歡迎光臨餓蘑島 </t>
    <phoneticPr fontId="2" type="noConversion"/>
  </si>
  <si>
    <t xml:space="preserve">屁屁超人與直昇機神犬 </t>
    <phoneticPr fontId="2" type="noConversion"/>
  </si>
  <si>
    <t xml:space="preserve">找不到山上 </t>
    <phoneticPr fontId="2" type="noConversion"/>
  </si>
  <si>
    <t xml:space="preserve">張曼娟唐詩學堂：讓我們看雲去—王維、孟浩然 </t>
    <phoneticPr fontId="2" type="noConversion"/>
  </si>
  <si>
    <t xml:space="preserve">張曼娟唐詩學堂：邊邊—邊塞詩 </t>
    <phoneticPr fontId="2" type="noConversion"/>
  </si>
  <si>
    <t xml:space="preserve">張曼娟唐詩學堂：麻煩小姐—杜甫 </t>
    <phoneticPr fontId="2" type="noConversion"/>
  </si>
  <si>
    <t xml:space="preserve">張曼娟唐詩學堂：詩無敵—李白 </t>
    <phoneticPr fontId="2" type="noConversion"/>
  </si>
  <si>
    <t xml:space="preserve">晨讀10分鐘：樹先生跑哪去了—童詩精選集 </t>
    <phoneticPr fontId="2" type="noConversion"/>
  </si>
  <si>
    <t xml:space="preserve">小洋蔥頭冒險記 </t>
    <phoneticPr fontId="2" type="noConversion"/>
  </si>
  <si>
    <t xml:space="preserve">藍箭號 </t>
    <phoneticPr fontId="2" type="noConversion"/>
  </si>
  <si>
    <t xml:space="preserve">謊話國 </t>
    <phoneticPr fontId="2" type="noConversion"/>
  </si>
  <si>
    <t xml:space="preserve">電視機裡的吉普 </t>
    <phoneticPr fontId="2" type="noConversion"/>
  </si>
  <si>
    <t xml:space="preserve">臭皮和茱莉 </t>
    <phoneticPr fontId="2" type="noConversion"/>
  </si>
  <si>
    <t xml:space="preserve">糖果專賣店 </t>
    <phoneticPr fontId="2" type="noConversion"/>
  </si>
  <si>
    <t xml:space="preserve">足球夏令營 </t>
    <phoneticPr fontId="2" type="noConversion"/>
  </si>
  <si>
    <t xml:space="preserve">超級球隊 </t>
    <phoneticPr fontId="2" type="noConversion"/>
  </si>
  <si>
    <t xml:space="preserve">煩惱樹 </t>
    <phoneticPr fontId="2" type="noConversion"/>
  </si>
  <si>
    <t xml:space="preserve">一個字也別說 </t>
    <phoneticPr fontId="2" type="noConversion"/>
  </si>
  <si>
    <t xml:space="preserve">三個麻吉三隻狗 </t>
    <phoneticPr fontId="2" type="noConversion"/>
  </si>
  <si>
    <t xml:space="preserve">卡普先生的最後一杯水 </t>
    <phoneticPr fontId="2" type="noConversion"/>
  </si>
  <si>
    <t xml:space="preserve">蘿拉的祕密 </t>
    <phoneticPr fontId="2" type="noConversion"/>
  </si>
  <si>
    <t xml:space="preserve">特雷摩斯的麵包房 </t>
    <phoneticPr fontId="2" type="noConversion"/>
  </si>
  <si>
    <t xml:space="preserve">牛奶咖啡和芝麻餅 </t>
    <phoneticPr fontId="2" type="noConversion"/>
  </si>
  <si>
    <t xml:space="preserve">糖姐妹 </t>
    <phoneticPr fontId="2" type="noConversion"/>
  </si>
  <si>
    <t xml:space="preserve">火車模型歷險記 </t>
    <phoneticPr fontId="2" type="noConversion"/>
  </si>
  <si>
    <t xml:space="preserve">家庭作業機器 </t>
    <phoneticPr fontId="2" type="noConversion"/>
  </si>
  <si>
    <t xml:space="preserve">不思議的青春泉 </t>
    <phoneticPr fontId="2" type="noConversion"/>
  </si>
  <si>
    <t xml:space="preserve">野獸學家 </t>
    <phoneticPr fontId="2" type="noConversion"/>
  </si>
  <si>
    <t xml:space="preserve">泰浩的姊姊 </t>
    <phoneticPr fontId="2" type="noConversion"/>
  </si>
  <si>
    <t xml:space="preserve">哥哥好討厭！ </t>
    <phoneticPr fontId="2" type="noConversion"/>
  </si>
  <si>
    <t xml:space="preserve">我的奶奶是候鳥 </t>
    <phoneticPr fontId="2" type="noConversion"/>
  </si>
  <si>
    <t xml:space="preserve">捕鯨少年塔克 </t>
    <phoneticPr fontId="2" type="noConversion"/>
  </si>
  <si>
    <t xml:space="preserve">臭皮和茱莉：好個下雪天 </t>
    <phoneticPr fontId="2" type="noConversion"/>
  </si>
  <si>
    <t xml:space="preserve">蒂萊拉和薑餅人 </t>
    <phoneticPr fontId="2" type="noConversion"/>
  </si>
  <si>
    <t xml:space="preserve">蒂萊拉上動物園 </t>
    <phoneticPr fontId="2" type="noConversion"/>
  </si>
  <si>
    <t xml:space="preserve">蘇菲與白駱駝 </t>
    <phoneticPr fontId="2" type="noConversion"/>
  </si>
  <si>
    <t xml:space="preserve">報馬仔吉達阿斗 </t>
    <phoneticPr fontId="2" type="noConversion"/>
  </si>
  <si>
    <t xml:space="preserve">傑克的奇幻旅程 </t>
    <phoneticPr fontId="2" type="noConversion"/>
  </si>
  <si>
    <t xml:space="preserve">綠眼美洲獅 </t>
    <phoneticPr fontId="2" type="noConversion"/>
  </si>
  <si>
    <t xml:space="preserve">福利社大王 </t>
    <phoneticPr fontId="2" type="noConversion"/>
  </si>
  <si>
    <t xml:space="preserve">盧卡斯和一半真話 </t>
    <phoneticPr fontId="2" type="noConversion"/>
  </si>
  <si>
    <t xml:space="preserve">永遠的朋友 </t>
    <phoneticPr fontId="2" type="noConversion"/>
  </si>
  <si>
    <t xml:space="preserve">田螺的才藝 </t>
    <phoneticPr fontId="2" type="noConversion"/>
  </si>
  <si>
    <t xml:space="preserve">螯蝦真的很壞？？ </t>
    <phoneticPr fontId="2" type="noConversion"/>
  </si>
  <si>
    <t xml:space="preserve">阿勇隊長的超級任務 </t>
    <phoneticPr fontId="2" type="noConversion"/>
  </si>
  <si>
    <t xml:space="preserve">四年一班神奇教室1：打噴嚏神祕事件 </t>
    <phoneticPr fontId="2" type="noConversion"/>
  </si>
  <si>
    <t xml:space="preserve">四年一班神奇教室2：不可思議的力量 </t>
    <phoneticPr fontId="2" type="noConversion"/>
  </si>
  <si>
    <t xml:space="preserve">四年一班神奇教室3：我的名字真討厭！ </t>
    <phoneticPr fontId="2" type="noConversion"/>
  </si>
  <si>
    <t>四年一班神奇教室4：怎麼辦，我說謊了！</t>
    <phoneticPr fontId="2" type="noConversion"/>
  </si>
  <si>
    <t xml:space="preserve">林良爺爺你請說 </t>
    <phoneticPr fontId="2" type="noConversion"/>
  </si>
  <si>
    <t xml:space="preserve">那年夏天，和班長說再見 </t>
    <phoneticPr fontId="2" type="noConversion"/>
  </si>
  <si>
    <t xml:space="preserve">我的媽媽是老師 </t>
    <phoneticPr fontId="2" type="noConversion"/>
  </si>
  <si>
    <t xml:space="preserve">浣熊街111號 </t>
    <phoneticPr fontId="2" type="noConversion"/>
  </si>
  <si>
    <t xml:space="preserve">瑪麗．包萍回來了 </t>
    <phoneticPr fontId="2" type="noConversion"/>
  </si>
  <si>
    <t xml:space="preserve">瑪麗．包萍的神祕禮物 </t>
    <phoneticPr fontId="2" type="noConversion"/>
  </si>
  <si>
    <t xml:space="preserve">童話顛倒國 </t>
    <phoneticPr fontId="2" type="noConversion"/>
  </si>
  <si>
    <t xml:space="preserve">神奇調味料 </t>
    <phoneticPr fontId="2" type="noConversion"/>
  </si>
  <si>
    <t xml:space="preserve">宇宙．魔法．印刷機 </t>
    <phoneticPr fontId="2" type="noConversion"/>
  </si>
  <si>
    <t xml:space="preserve">全班共讀：怪咖教室 </t>
    <phoneticPr fontId="2" type="noConversion"/>
  </si>
  <si>
    <t xml:space="preserve">風吹來的瑪麗．包萍 </t>
    <phoneticPr fontId="2" type="noConversion"/>
  </si>
  <si>
    <t xml:space="preserve">苦瓜國的大祕密 </t>
    <phoneticPr fontId="2" type="noConversion"/>
  </si>
  <si>
    <t xml:space="preserve">米蟲幾步拉 </t>
    <phoneticPr fontId="2" type="noConversion"/>
  </si>
  <si>
    <t xml:space="preserve">愛打架的獨角仙 </t>
    <phoneticPr fontId="2" type="noConversion"/>
  </si>
  <si>
    <t xml:space="preserve">太陽公公的獨輪車 </t>
    <phoneticPr fontId="2" type="noConversion"/>
  </si>
  <si>
    <t xml:space="preserve">我要金手指 </t>
    <phoneticPr fontId="2" type="noConversion"/>
  </si>
  <si>
    <t xml:space="preserve">我不要 </t>
    <phoneticPr fontId="2" type="noConversion"/>
  </si>
  <si>
    <t xml:space="preserve">北極熊王子流浪記 </t>
    <phoneticPr fontId="2" type="noConversion"/>
  </si>
  <si>
    <t xml:space="preserve">名字離家 </t>
    <phoneticPr fontId="2" type="noConversion"/>
  </si>
  <si>
    <t xml:space="preserve">我有一隻鳥 </t>
    <phoneticPr fontId="2" type="noConversion"/>
  </si>
  <si>
    <t xml:space="preserve">狗屋裡的外星人 </t>
    <phoneticPr fontId="2" type="noConversion"/>
  </si>
  <si>
    <t xml:space="preserve">可樂海的祕密 </t>
    <phoneticPr fontId="2" type="noConversion"/>
  </si>
  <si>
    <t xml:space="preserve">土地婆婆不在家 </t>
    <phoneticPr fontId="2" type="noConversion"/>
  </si>
  <si>
    <t xml:space="preserve">豹人‧狐狸‧神木國 </t>
    <phoneticPr fontId="2" type="noConversion"/>
  </si>
  <si>
    <t xml:space="preserve">酷馬 </t>
    <phoneticPr fontId="2" type="noConversion"/>
  </si>
  <si>
    <t xml:space="preserve">東看看西看看 </t>
    <phoneticPr fontId="2" type="noConversion"/>
  </si>
  <si>
    <t xml:space="preserve">愛哭鬼小隼 </t>
    <phoneticPr fontId="2" type="noConversion"/>
  </si>
  <si>
    <t xml:space="preserve">自由海盜邦飛斯 </t>
    <phoneticPr fontId="2" type="noConversion"/>
  </si>
  <si>
    <t xml:space="preserve">女王，請聽我說 </t>
    <phoneticPr fontId="2" type="noConversion"/>
  </si>
  <si>
    <t xml:space="preserve">發癢的天賦 </t>
    <phoneticPr fontId="2" type="noConversion"/>
  </si>
  <si>
    <t xml:space="preserve">我的阿富汗筆友 </t>
    <phoneticPr fontId="2" type="noConversion"/>
  </si>
  <si>
    <t xml:space="preserve">完美替身 </t>
    <phoneticPr fontId="2" type="noConversion"/>
  </si>
  <si>
    <t xml:space="preserve">叮咚小悟空之 悟空的七十二遍 </t>
    <phoneticPr fontId="2" type="noConversion"/>
  </si>
  <si>
    <t xml:space="preserve">叮咚小悟空之 奇怪的三眼少年 </t>
    <phoneticPr fontId="2" type="noConversion"/>
  </si>
  <si>
    <t xml:space="preserve">不能沒有你 </t>
    <phoneticPr fontId="2" type="noConversion"/>
  </si>
  <si>
    <t xml:space="preserve">童年往事 </t>
    <phoneticPr fontId="2" type="noConversion"/>
  </si>
  <si>
    <t xml:space="preserve">熊熊村妙字小故事01 </t>
    <phoneticPr fontId="2" type="noConversion"/>
  </si>
  <si>
    <t xml:space="preserve">大舌頭 </t>
    <phoneticPr fontId="2" type="noConversion"/>
  </si>
  <si>
    <t xml:space="preserve">我是沒有問題的問題兒童 </t>
    <phoneticPr fontId="2" type="noConversion"/>
  </si>
  <si>
    <t xml:space="preserve">我的同桌夥伴 </t>
    <phoneticPr fontId="2" type="noConversion"/>
  </si>
  <si>
    <t xml:space="preserve">我的另一雙眼：導盲犬炭實 </t>
    <phoneticPr fontId="2" type="noConversion"/>
  </si>
  <si>
    <t xml:space="preserve">飛樂馬學校I 獨角獸公主 </t>
    <phoneticPr fontId="2" type="noConversion"/>
  </si>
  <si>
    <t xml:space="preserve">飛樂馬學校II 幽靈眼罩 </t>
    <phoneticPr fontId="2" type="noConversion"/>
  </si>
  <si>
    <t xml:space="preserve">牧羊豬 </t>
    <phoneticPr fontId="2" type="noConversion"/>
  </si>
  <si>
    <t xml:space="preserve">一隻名叫小狼的老鼠 </t>
    <phoneticPr fontId="2" type="noConversion"/>
  </si>
  <si>
    <t xml:space="preserve">三兄弟老鼠正義團 </t>
    <phoneticPr fontId="2" type="noConversion"/>
  </si>
  <si>
    <t xml:space="preserve">小貓的寵物鼠 </t>
    <phoneticPr fontId="2" type="noConversion"/>
  </si>
  <si>
    <t xml:space="preserve">紅龜粿與風獅爺—鄭宗弦精選集 </t>
    <phoneticPr fontId="2" type="noConversion"/>
  </si>
  <si>
    <t xml:space="preserve">來自天堂的暑假作業 </t>
    <phoneticPr fontId="2" type="noConversion"/>
  </si>
  <si>
    <t xml:space="preserve">連結愛的USB </t>
    <phoneticPr fontId="2" type="noConversion"/>
  </si>
  <si>
    <t xml:space="preserve">狗狗想要一個家 </t>
    <phoneticPr fontId="2" type="noConversion"/>
  </si>
  <si>
    <t xml:space="preserve">天哪！我們撿到一把槍 </t>
    <phoneticPr fontId="2" type="noConversion"/>
  </si>
  <si>
    <t xml:space="preserve">唱吧！高麗菜女王 </t>
    <phoneticPr fontId="2" type="noConversion"/>
  </si>
  <si>
    <t xml:space="preserve">男孩的狐狸 </t>
    <phoneticPr fontId="2" type="noConversion"/>
  </si>
  <si>
    <t xml:space="preserve">小河彎彎：馬景賢精選集 </t>
    <phoneticPr fontId="2" type="noConversion"/>
  </si>
  <si>
    <t xml:space="preserve">我們不是小偷 </t>
    <phoneticPr fontId="2" type="noConversion"/>
  </si>
  <si>
    <t xml:space="preserve">不說話的女孩 </t>
    <phoneticPr fontId="2" type="noConversion"/>
  </si>
  <si>
    <t xml:space="preserve">老師，有問題！ </t>
    <phoneticPr fontId="2" type="noConversion"/>
  </si>
  <si>
    <t xml:space="preserve">山豬小隻：楊隆吉童話 </t>
    <phoneticPr fontId="2" type="noConversion"/>
  </si>
  <si>
    <t xml:space="preserve">少年鼓王 </t>
    <phoneticPr fontId="2" type="noConversion"/>
  </si>
  <si>
    <t xml:space="preserve">紙青蛙：鄭清文精選 </t>
    <phoneticPr fontId="2" type="noConversion"/>
  </si>
  <si>
    <t xml:space="preserve">愛像紙屑一樣多：李叔真精選 </t>
    <phoneticPr fontId="2" type="noConversion"/>
  </si>
  <si>
    <t xml:space="preserve">中美五街，今天二十號 </t>
    <phoneticPr fontId="2" type="noConversion"/>
  </si>
  <si>
    <t xml:space="preserve">從前 </t>
    <phoneticPr fontId="2" type="noConversion"/>
  </si>
  <si>
    <t xml:space="preserve">青青，我的臉！ </t>
    <phoneticPr fontId="2" type="noConversion"/>
  </si>
  <si>
    <t xml:space="preserve">永遠的狄家 </t>
    <phoneticPr fontId="2" type="noConversion"/>
  </si>
  <si>
    <t xml:space="preserve">夏日鷺鷥林 </t>
    <phoneticPr fontId="2" type="noConversion"/>
  </si>
  <si>
    <t xml:space="preserve">大聲公 </t>
    <phoneticPr fontId="2" type="noConversion"/>
  </si>
  <si>
    <t xml:space="preserve">實驗鼠的祕密基地 </t>
    <phoneticPr fontId="2" type="noConversion"/>
  </si>
  <si>
    <t xml:space="preserve">贏家 </t>
    <phoneticPr fontId="2" type="noConversion"/>
  </si>
  <si>
    <t xml:space="preserve">講貓的壞話 </t>
    <phoneticPr fontId="2" type="noConversion"/>
  </si>
  <si>
    <t xml:space="preserve">莫內是誰呢？ </t>
    <phoneticPr fontId="2" type="noConversion"/>
  </si>
  <si>
    <t xml:space="preserve">莎士比亞是誰呢？ </t>
    <phoneticPr fontId="2" type="noConversion"/>
  </si>
  <si>
    <t xml:space="preserve">林奇梅童詩選—女巫風箏小溪 </t>
    <phoneticPr fontId="2" type="noConversion"/>
  </si>
  <si>
    <t xml:space="preserve">稻草人迪克 </t>
    <phoneticPr fontId="2" type="noConversion"/>
  </si>
  <si>
    <t xml:space="preserve">飛，我一直想飛 </t>
    <phoneticPr fontId="2" type="noConversion"/>
  </si>
  <si>
    <t xml:space="preserve">食神小饕餮 </t>
    <phoneticPr fontId="2" type="noConversion"/>
  </si>
  <si>
    <t xml:space="preserve">光草 </t>
    <phoneticPr fontId="2" type="noConversion"/>
  </si>
  <si>
    <t xml:space="preserve">小小桃子貓美容院 </t>
    <phoneticPr fontId="2" type="noConversion"/>
  </si>
  <si>
    <t xml:space="preserve">奇幻精靈事件簿二部曲3：決戰巨龍王 </t>
    <phoneticPr fontId="2" type="noConversion"/>
  </si>
  <si>
    <t xml:space="preserve">大懶貓與小跳蚤 </t>
    <phoneticPr fontId="2" type="noConversion"/>
  </si>
  <si>
    <t xml:space="preserve">翹翹板 </t>
    <phoneticPr fontId="2" type="noConversion"/>
  </si>
  <si>
    <t xml:space="preserve">牧羊人的孫女 </t>
    <phoneticPr fontId="2" type="noConversion"/>
  </si>
  <si>
    <t xml:space="preserve">達爾文女孩 </t>
    <phoneticPr fontId="2" type="noConversion"/>
  </si>
  <si>
    <t xml:space="preserve">第94只風箏 </t>
    <phoneticPr fontId="2" type="noConversion"/>
  </si>
  <si>
    <t xml:space="preserve">月夜仙蹤 </t>
    <phoneticPr fontId="2" type="noConversion"/>
  </si>
  <si>
    <t xml:space="preserve">明天要遠足 </t>
    <phoneticPr fontId="2" type="noConversion"/>
  </si>
  <si>
    <t xml:space="preserve">單車小子大冒險 </t>
    <phoneticPr fontId="2" type="noConversion"/>
  </si>
  <si>
    <t xml:space="preserve">老師丟丟臉 </t>
    <phoneticPr fontId="2" type="noConversion"/>
  </si>
  <si>
    <t xml:space="preserve">神奇掃帚出租中 </t>
    <phoneticPr fontId="2" type="noConversion"/>
  </si>
  <si>
    <t xml:space="preserve">柿子色的街燈 </t>
    <phoneticPr fontId="2" type="noConversion"/>
  </si>
  <si>
    <t xml:space="preserve">再來仙島夏令營 </t>
    <phoneticPr fontId="2" type="noConversion"/>
  </si>
  <si>
    <t xml:space="preserve">書包去遠足 </t>
    <phoneticPr fontId="2" type="noConversion"/>
  </si>
  <si>
    <t xml:space="preserve">約翰醫生的動物醫院 </t>
    <phoneticPr fontId="2" type="noConversion"/>
  </si>
  <si>
    <t xml:space="preserve">神奇樹屋41：月光下的魔笛 </t>
    <phoneticPr fontId="2" type="noConversion"/>
  </si>
  <si>
    <t xml:space="preserve">神奇樹屋42：鬼屋裡的音樂家 </t>
    <phoneticPr fontId="2" type="noConversion"/>
  </si>
  <si>
    <t xml:space="preserve">放假時的小插曲︰超級姊弟3 </t>
    <phoneticPr fontId="2" type="noConversion"/>
  </si>
  <si>
    <t xml:space="preserve">朋友間的小誤會：超級姊弟4 </t>
    <phoneticPr fontId="2" type="noConversion"/>
  </si>
  <si>
    <t xml:space="preserve">鄰犬來喜 </t>
    <phoneticPr fontId="2" type="noConversion"/>
  </si>
  <si>
    <t xml:space="preserve">天生好腳 </t>
    <phoneticPr fontId="2" type="noConversion"/>
  </si>
  <si>
    <t xml:space="preserve">The Book Book—圖畫書的創意攪拌機 </t>
    <phoneticPr fontId="2" type="noConversion"/>
  </si>
  <si>
    <t xml:space="preserve">一起Camera！親子攝影這樣玩 </t>
    <phoneticPr fontId="2" type="noConversion"/>
  </si>
  <si>
    <t xml:space="preserve">My Life旅遊英語圖解 </t>
    <phoneticPr fontId="2" type="noConversion"/>
  </si>
  <si>
    <t xml:space="preserve">日本鐵道經典之旅160選 </t>
    <phoneticPr fontId="2" type="noConversion"/>
  </si>
  <si>
    <t xml:space="preserve">環遊世界鐵道之旅120選 </t>
    <phoneticPr fontId="2" type="noConversion"/>
  </si>
  <si>
    <t xml:space="preserve">我的第一本親子英文字典 </t>
    <phoneticPr fontId="2" type="noConversion"/>
  </si>
  <si>
    <t xml:space="preserve">101個數學疑問 </t>
    <phoneticPr fontId="2" type="noConversion"/>
  </si>
  <si>
    <t xml:space="preserve">漫畫少年足球百科 </t>
    <phoneticPr fontId="2" type="noConversion"/>
  </si>
  <si>
    <t xml:space="preserve">2010讀報看天下兒童版 </t>
    <phoneticPr fontId="2" type="noConversion"/>
  </si>
  <si>
    <t xml:space="preserve">神奇標點通   豆芽妹妹  </t>
    <phoneticPr fontId="2" type="noConversion"/>
  </si>
  <si>
    <t xml:space="preserve">挑戰哈佛生  思維遊戲 </t>
    <phoneticPr fontId="2" type="noConversion"/>
  </si>
  <si>
    <t xml:space="preserve">圍攻錯別字 </t>
    <phoneticPr fontId="2" type="noConversion"/>
  </si>
  <si>
    <t xml:space="preserve">蕨類圖鑑2：進階珍稀篇 </t>
    <phoneticPr fontId="2" type="noConversion"/>
  </si>
  <si>
    <t xml:space="preserve">逗陣來唱囡仔歌Ⅰ台灣歌謠動物篇 </t>
    <phoneticPr fontId="2" type="noConversion"/>
  </si>
  <si>
    <t xml:space="preserve">逗陣來唱囡仔歌Ⅱ台灣民俗節慶篇 </t>
    <phoneticPr fontId="2" type="noConversion"/>
  </si>
  <si>
    <t xml:space="preserve">逗陣來唱囡仔歌Ⅲ 台灣童玩篇 </t>
    <phoneticPr fontId="2" type="noConversion"/>
  </si>
  <si>
    <t xml:space="preserve">逗陣來唱囡仔歌IV 台灣植物篇 </t>
    <phoneticPr fontId="2" type="noConversion"/>
  </si>
  <si>
    <t>套</t>
    <phoneticPr fontId="2" type="noConversion"/>
  </si>
  <si>
    <t>寫給大家的中國地理</t>
    <phoneticPr fontId="2" type="noConversion"/>
  </si>
  <si>
    <t xml:space="preserve">圖解武器小百科 </t>
    <phoneticPr fontId="2" type="noConversion"/>
  </si>
  <si>
    <t xml:space="preserve">數學城歷險記 </t>
    <phoneticPr fontId="2" type="noConversion"/>
  </si>
  <si>
    <t xml:space="preserve">給孩子24個受人歡迎的秘訣 </t>
    <phoneticPr fontId="2" type="noConversion"/>
  </si>
  <si>
    <t xml:space="preserve">給孩子26個邁向成功的秘訣 </t>
    <phoneticPr fontId="2" type="noConversion"/>
  </si>
  <si>
    <t>百萬理財教室</t>
    <phoneticPr fontId="2" type="noConversion"/>
  </si>
  <si>
    <t>陳銘磻教你用紙玩創意（圖解本）</t>
    <phoneticPr fontId="2" type="noConversion"/>
  </si>
  <si>
    <t xml:space="preserve">神奇樹屋小百科5：雨林 </t>
    <phoneticPr fontId="2" type="noConversion"/>
  </si>
  <si>
    <t xml:space="preserve">神奇樹屋小百科6：劍齒虎與冰河時期 </t>
    <phoneticPr fontId="2" type="noConversion"/>
  </si>
  <si>
    <t xml:space="preserve">神奇樹屋小百科7：太空 </t>
    <phoneticPr fontId="2" type="noConversion"/>
  </si>
  <si>
    <t xml:space="preserve">神奇樹屋小百科8：海豚與鯊魚 </t>
    <phoneticPr fontId="2" type="noConversion"/>
  </si>
  <si>
    <t xml:space="preserve">神奇樹屋小百科9：北極熊與北極 </t>
    <phoneticPr fontId="2" type="noConversion"/>
  </si>
  <si>
    <t xml:space="preserve">神奇樹屋小百科10：古羅馬與龐貝城 </t>
    <phoneticPr fontId="2" type="noConversion"/>
  </si>
  <si>
    <t xml:space="preserve">小學生圖解數學辭典 </t>
    <phoneticPr fontId="2" type="noConversion"/>
  </si>
  <si>
    <t xml:space="preserve">快樂畫畫365 </t>
    <phoneticPr fontId="2" type="noConversion"/>
  </si>
  <si>
    <t xml:space="preserve">摺紙寶典 </t>
    <phoneticPr fontId="2" type="noConversion"/>
  </si>
  <si>
    <t>愛犬醫學百科 從急救處理到治療、照顧、日常生活的注意事項</t>
    <phoneticPr fontId="2" type="noConversion"/>
  </si>
  <si>
    <t>武內ゆかリ 著</t>
    <phoneticPr fontId="4" type="noConversion"/>
  </si>
  <si>
    <t>玩藝圖鑑 170種手創玩具完全指南</t>
    <phoneticPr fontId="2" type="noConversion"/>
  </si>
  <si>
    <t>冒險圖鑑 999招野外探險求生術</t>
    <phoneticPr fontId="2" type="noConversion"/>
  </si>
  <si>
    <t>自然圖鑑 600種動植物觀察術</t>
    <phoneticPr fontId="2" type="noConversion"/>
  </si>
  <si>
    <t xml:space="preserve">漫畫醫學史 </t>
    <phoneticPr fontId="2" type="noConversion"/>
  </si>
  <si>
    <t xml:space="preserve">北城百畫帖 </t>
    <phoneticPr fontId="2" type="noConversion"/>
  </si>
  <si>
    <t>擁抱星星的男孩—史蒂芬‧霍金的成長故事</t>
    <phoneticPr fontId="2" type="noConversion"/>
  </si>
  <si>
    <t xml:space="preserve">照亮世界的發明奇才—愛迪生的成長故事 </t>
    <phoneticPr fontId="2" type="noConversion"/>
  </si>
  <si>
    <t xml:space="preserve">E.T.大白鯊侏儸紀公園—史蒂芬．史匹柏的成長故事 </t>
    <phoneticPr fontId="2" type="noConversion"/>
  </si>
  <si>
    <t xml:space="preserve">創造歡樂王國的孩子王—華特．迪士尼的成長故事 </t>
    <phoneticPr fontId="2" type="noConversion"/>
  </si>
  <si>
    <t xml:space="preserve">紅豆綠豆碰 </t>
    <phoneticPr fontId="2" type="noConversion"/>
  </si>
  <si>
    <t xml:space="preserve">三國演義 </t>
    <phoneticPr fontId="2" type="noConversion"/>
  </si>
  <si>
    <t>尋找失落的樂園—活潑女孩的大海冒險</t>
    <phoneticPr fontId="2" type="noConversion"/>
  </si>
  <si>
    <t>冰原小企鵝—小小企鵝的南極漂流記</t>
    <phoneticPr fontId="2" type="noConversion"/>
  </si>
  <si>
    <t xml:space="preserve">小公主人見人愛魔法書 </t>
    <phoneticPr fontId="2" type="noConversion"/>
  </si>
  <si>
    <t>超人氣小公主養成祕笈</t>
    <phoneticPr fontId="2" type="noConversion"/>
  </si>
  <si>
    <t>乞丐王子</t>
    <phoneticPr fontId="2" type="noConversion"/>
  </si>
  <si>
    <t xml:space="preserve">格列佛遊記 </t>
    <phoneticPr fontId="2" type="noConversion"/>
  </si>
  <si>
    <t xml:space="preserve">科學漫畫全攻略1 力與運動 </t>
    <phoneticPr fontId="2" type="noConversion"/>
  </si>
  <si>
    <t xml:space="preserve">科學漫畫全攻略2 人體 </t>
    <phoneticPr fontId="2" type="noConversion"/>
  </si>
  <si>
    <t xml:space="preserve">科學漫畫全攻略3 地球 </t>
    <phoneticPr fontId="2" type="noConversion"/>
  </si>
  <si>
    <t xml:space="preserve">科學漫畫全攻略4 物質 </t>
    <phoneticPr fontId="2" type="noConversion"/>
  </si>
  <si>
    <t xml:space="preserve">拯救地球大作戰1：全球暖化 </t>
    <phoneticPr fontId="2" type="noConversion"/>
  </si>
  <si>
    <t xml:space="preserve">小學中、高年級 </t>
    <phoneticPr fontId="4" type="noConversion"/>
  </si>
  <si>
    <t xml:space="preserve">終結病毒大作戰2 </t>
    <phoneticPr fontId="2" type="noConversion"/>
  </si>
  <si>
    <t xml:space="preserve">氣候異常求生記1 </t>
    <phoneticPr fontId="2" type="noConversion"/>
  </si>
  <si>
    <t xml:space="preserve">氣候異常求生記2 </t>
    <phoneticPr fontId="2" type="noConversion"/>
  </si>
  <si>
    <t xml:space="preserve">以色列尋寶記 </t>
    <phoneticPr fontId="2" type="noConversion"/>
  </si>
  <si>
    <t>古巴尋寶記</t>
    <phoneticPr fontId="2" type="noConversion"/>
  </si>
  <si>
    <t>南非尋寶記</t>
    <phoneticPr fontId="2" type="noConversion"/>
  </si>
  <si>
    <t>瑞士尋寶記</t>
    <phoneticPr fontId="2" type="noConversion"/>
  </si>
  <si>
    <t xml:space="preserve">吳哥窟歷險記1 </t>
    <phoneticPr fontId="2" type="noConversion"/>
  </si>
  <si>
    <t xml:space="preserve">吳哥窟歷險記2 </t>
    <phoneticPr fontId="2" type="noConversion"/>
  </si>
  <si>
    <t xml:space="preserve">攀岩大冒險 </t>
    <phoneticPr fontId="2" type="noConversion"/>
  </si>
  <si>
    <t>劇場版 名偵探柯南 漆黑的追跡者（上、下）</t>
    <phoneticPr fontId="2" type="noConversion"/>
  </si>
  <si>
    <t>電影改編漫畫版 哆啦Ａ夢 大雄的人魚大海戰</t>
    <phoneticPr fontId="2" type="noConversion"/>
  </si>
  <si>
    <t xml:space="preserve">歐洲GO了沒—彎彎旅行日記2 </t>
    <phoneticPr fontId="2" type="noConversion"/>
  </si>
  <si>
    <t xml:space="preserve">原子小金剛「對決羅伯特軍團」 </t>
    <phoneticPr fontId="2" type="noConversion"/>
  </si>
  <si>
    <t xml:space="preserve">赤壁 </t>
    <phoneticPr fontId="2" type="noConversion"/>
  </si>
  <si>
    <t xml:space="preserve">福爾摩莎的奇幻旅程1：尋找一個夢想的起點 </t>
    <phoneticPr fontId="2" type="noConversion"/>
  </si>
  <si>
    <t xml:space="preserve">幻鏡少女ALICE </t>
    <phoneticPr fontId="2" type="noConversion"/>
  </si>
  <si>
    <t xml:space="preserve">守護‧靈touch </t>
    <phoneticPr fontId="2" type="noConversion"/>
  </si>
  <si>
    <t xml:space="preserve">午夜王子 </t>
    <phoneticPr fontId="2" type="noConversion"/>
  </si>
  <si>
    <t xml:space="preserve">藍海少女 </t>
    <phoneticPr fontId="2" type="noConversion"/>
  </si>
  <si>
    <t>天野こずえ 著</t>
    <phoneticPr fontId="4" type="noConversion"/>
  </si>
  <si>
    <t xml:space="preserve">警犬向前衝 </t>
    <phoneticPr fontId="2" type="noConversion"/>
  </si>
  <si>
    <t xml:space="preserve">未知領域的招待狀 </t>
    <phoneticPr fontId="2" type="noConversion"/>
  </si>
  <si>
    <t>麻里ねこ、さく灯一 著</t>
    <phoneticPr fontId="4" type="noConversion"/>
  </si>
  <si>
    <t xml:space="preserve">百姓貴族 </t>
    <phoneticPr fontId="2" type="noConversion"/>
  </si>
  <si>
    <t xml:space="preserve">籃球救世主 </t>
    <phoneticPr fontId="2" type="noConversion"/>
  </si>
  <si>
    <t xml:space="preserve">第9隻貓 </t>
    <phoneticPr fontId="2" type="noConversion"/>
  </si>
  <si>
    <t xml:space="preserve">御萩與大福 </t>
    <phoneticPr fontId="2" type="noConversion"/>
  </si>
  <si>
    <t xml:space="preserve">看護工向前衝 </t>
    <phoneticPr fontId="2" type="noConversion"/>
  </si>
  <si>
    <t xml:space="preserve">太古歷險記 </t>
    <phoneticPr fontId="2" type="noConversion"/>
  </si>
  <si>
    <t xml:space="preserve">迎接青春期：美少女，變身！ </t>
    <phoneticPr fontId="2" type="noConversion"/>
  </si>
  <si>
    <t xml:space="preserve">天才阿諾 01 </t>
    <phoneticPr fontId="2" type="noConversion"/>
  </si>
  <si>
    <t xml:space="preserve">瘋火輪01  </t>
    <phoneticPr fontId="2" type="noConversion"/>
  </si>
  <si>
    <t xml:space="preserve">漫畫封神榜 </t>
    <phoneticPr fontId="2" type="noConversion"/>
  </si>
  <si>
    <t xml:space="preserve">大家來學漫畫唐詩 </t>
    <phoneticPr fontId="2" type="noConversion"/>
  </si>
  <si>
    <t xml:space="preserve">大家來學漫畫宋詞 </t>
    <phoneticPr fontId="2" type="noConversion"/>
  </si>
  <si>
    <t xml:space="preserve">從地球到外太空 </t>
    <phoneticPr fontId="2" type="noConversion"/>
  </si>
  <si>
    <t xml:space="preserve">超Q動物大集合 </t>
    <phoneticPr fontId="2" type="noConversion"/>
  </si>
  <si>
    <t xml:space="preserve">追尋遠古的生物 </t>
    <phoneticPr fontId="2" type="noConversion"/>
  </si>
  <si>
    <t xml:space="preserve">超酷植物大集合 </t>
    <phoneticPr fontId="2" type="noConversion"/>
  </si>
  <si>
    <t xml:space="preserve">五花八門的兵器 </t>
    <phoneticPr fontId="2" type="noConversion"/>
  </si>
  <si>
    <t xml:space="preserve">精采的歷史與藝術 </t>
    <phoneticPr fontId="2" type="noConversion"/>
  </si>
  <si>
    <t xml:space="preserve">神祕文明大探險 </t>
    <phoneticPr fontId="2" type="noConversion"/>
  </si>
  <si>
    <t xml:space="preserve">世界就在我腳下 </t>
    <phoneticPr fontId="2" type="noConversion"/>
  </si>
  <si>
    <t xml:space="preserve">想不到的未來科技 </t>
    <phoneticPr fontId="2" type="noConversion"/>
  </si>
  <si>
    <t xml:space="preserve">我的身體我知道 </t>
    <phoneticPr fontId="2" type="noConversion"/>
  </si>
  <si>
    <t xml:space="preserve">Happy Science 小學生科學知識漫畫8~9歲 </t>
    <phoneticPr fontId="2" type="noConversion"/>
  </si>
  <si>
    <t>Happy Science 小學生科學知識漫畫9~10歲</t>
    <phoneticPr fontId="2" type="noConversion"/>
  </si>
  <si>
    <t xml:space="preserve">Happy Science 小學生科學知識漫畫10~11歲 </t>
    <phoneticPr fontId="2" type="noConversion"/>
  </si>
  <si>
    <t xml:space="preserve">Happy Science 小學生科學知識漫畫11~12歲 </t>
    <phoneticPr fontId="2" type="noConversion"/>
  </si>
  <si>
    <t xml:space="preserve">星空的探索家 伽利略 </t>
    <phoneticPr fontId="2" type="noConversion"/>
  </si>
  <si>
    <t xml:space="preserve">昆蟲詩人 法布爾 </t>
    <phoneticPr fontId="2" type="noConversion"/>
  </si>
  <si>
    <t xml:space="preserve">小典藏兒童藝術與人文雜誌 </t>
    <phoneticPr fontId="2" type="noConversion"/>
  </si>
  <si>
    <t xml:space="preserve">ABC互動英語雜誌 NO.91~NO.102 </t>
    <phoneticPr fontId="2" type="noConversion"/>
  </si>
  <si>
    <t xml:space="preserve">國語週刊（小學版） </t>
    <phoneticPr fontId="2" type="noConversion"/>
  </si>
  <si>
    <t xml:space="preserve">小達文西 </t>
    <phoneticPr fontId="2" type="noConversion"/>
  </si>
  <si>
    <t xml:space="preserve">地球公民365 </t>
    <phoneticPr fontId="2" type="noConversion"/>
  </si>
  <si>
    <t xml:space="preserve">國語日報週刊 初階版 </t>
    <phoneticPr fontId="2" type="noConversion"/>
  </si>
  <si>
    <t>國語日報週刊 進階版</t>
    <phoneticPr fontId="2" type="noConversion"/>
  </si>
  <si>
    <t xml:space="preserve">TOP945康軒學習雜誌進階版 </t>
    <phoneticPr fontId="2" type="noConversion"/>
  </si>
  <si>
    <t xml:space="preserve">幼獅少年 </t>
    <phoneticPr fontId="2" type="noConversion"/>
  </si>
  <si>
    <t xml:space="preserve">少年牛頓雜誌 </t>
    <phoneticPr fontId="2" type="noConversion"/>
  </si>
  <si>
    <t xml:space="preserve">星期八幼兒月刊 (19~30期) </t>
    <phoneticPr fontId="2" type="noConversion"/>
  </si>
  <si>
    <t>FORMOSA悅讀臺灣人文系列  美濃菸樓</t>
    <phoneticPr fontId="2" type="noConversion"/>
  </si>
  <si>
    <t>第32次優良圖書</t>
    <phoneticPr fontId="2" type="noConversion"/>
  </si>
  <si>
    <t>FORMOSA悅讀臺灣人文系列  燃燒的歲月</t>
    <phoneticPr fontId="2" type="noConversion"/>
  </si>
  <si>
    <t>FORMOSA悅讀臺灣自然科學系列  從我家到學校的花草日記</t>
    <phoneticPr fontId="2" type="noConversion"/>
  </si>
  <si>
    <t>FORMOSA悅讀臺灣環境保護系列 小松鼠皮球看牙醫</t>
    <phoneticPr fontId="2" type="noConversion"/>
  </si>
  <si>
    <t>FORMOSA悅讀臺灣自然科學系列  發現春天的山林</t>
    <phoneticPr fontId="2" type="noConversion"/>
  </si>
  <si>
    <t>FORMOSA悅讀臺灣環境保護系列  河與岸</t>
    <phoneticPr fontId="2" type="noConversion"/>
  </si>
  <si>
    <t>敵人</t>
    <phoneticPr fontId="2" type="noConversion"/>
  </si>
  <si>
    <t>甘蔗嫂與檳榔婆</t>
    <phoneticPr fontId="2" type="noConversion"/>
  </si>
  <si>
    <t>回家路上</t>
    <phoneticPr fontId="2" type="noConversion"/>
  </si>
  <si>
    <t>紅線</t>
    <phoneticPr fontId="2" type="noConversion"/>
  </si>
  <si>
    <t>阿ㄇㄧㄚ、</t>
    <phoneticPr fontId="2" type="noConversion"/>
  </si>
  <si>
    <t>小紙船</t>
    <phoneticPr fontId="2" type="noConversion"/>
  </si>
  <si>
    <t>森林的元宵節</t>
    <phoneticPr fontId="2" type="noConversion"/>
  </si>
  <si>
    <t>人人都需要一顆石頭</t>
    <phoneticPr fontId="2" type="noConversion"/>
  </si>
  <si>
    <t>夏綠蒂遊紐約</t>
    <phoneticPr fontId="2" type="noConversion"/>
  </si>
  <si>
    <t>皇帝的新衣</t>
    <phoneticPr fontId="2" type="noConversion"/>
  </si>
  <si>
    <t>芙烈達</t>
    <phoneticPr fontId="2" type="noConversion"/>
  </si>
  <si>
    <t>跟著線條走</t>
    <phoneticPr fontId="2" type="noConversion"/>
  </si>
  <si>
    <t>跟著線條走：找找屋裡有什麼？</t>
    <phoneticPr fontId="2" type="noConversion"/>
  </si>
  <si>
    <t>寶船歷險記：鄭和下西洋的故事</t>
    <phoneticPr fontId="2" type="noConversion"/>
  </si>
  <si>
    <t>莉塔和那個那個的聖誕節</t>
    <phoneticPr fontId="2" type="noConversion"/>
  </si>
  <si>
    <t>阿尼的小袋子</t>
    <phoneticPr fontId="2" type="noConversion"/>
  </si>
  <si>
    <t>3隻小綿羊</t>
    <phoneticPr fontId="2" type="noConversion"/>
  </si>
  <si>
    <t>企鵝的故事</t>
    <phoneticPr fontId="2" type="noConversion"/>
  </si>
  <si>
    <t>動物園</t>
    <phoneticPr fontId="2" type="noConversion"/>
  </si>
  <si>
    <t>白菜夫人怕蟲蟲</t>
    <phoneticPr fontId="2" type="noConversion"/>
  </si>
  <si>
    <t>馬鈴薯姑娘有個夢</t>
    <phoneticPr fontId="2" type="noConversion"/>
  </si>
  <si>
    <t>哇！我的手</t>
    <phoneticPr fontId="2" type="noConversion"/>
  </si>
  <si>
    <t>天啊！錯啦！</t>
    <phoneticPr fontId="2" type="noConversion"/>
  </si>
  <si>
    <t>100層樓的家</t>
    <phoneticPr fontId="2" type="noConversion"/>
  </si>
  <si>
    <t>狐狸與兔子</t>
    <phoneticPr fontId="2" type="noConversion"/>
  </si>
  <si>
    <t>日月潭</t>
    <phoneticPr fontId="2" type="noConversion"/>
  </si>
  <si>
    <t>好一個瓜啊！</t>
    <phoneticPr fontId="2" type="noConversion"/>
  </si>
  <si>
    <t>丹頂鶴是壞蛋嗎？</t>
    <phoneticPr fontId="2" type="noConversion"/>
  </si>
  <si>
    <t>悉達多王子</t>
    <phoneticPr fontId="2" type="noConversion"/>
  </si>
  <si>
    <t>別學我</t>
    <phoneticPr fontId="2" type="noConversion"/>
  </si>
  <si>
    <t>超神奇糖果鋪</t>
    <phoneticPr fontId="2" type="noConversion"/>
  </si>
  <si>
    <t>甲龍寶寶</t>
    <phoneticPr fontId="2" type="noConversion"/>
  </si>
  <si>
    <t>我有兩個家</t>
    <phoneticPr fontId="2" type="noConversion"/>
  </si>
  <si>
    <t>丸子麵包</t>
    <phoneticPr fontId="2" type="noConversion"/>
  </si>
  <si>
    <t>神奇畫具箱</t>
    <phoneticPr fontId="2" type="noConversion"/>
  </si>
  <si>
    <t>日本新幹線高鐵出發囉！</t>
    <phoneticPr fontId="2" type="noConversion"/>
  </si>
  <si>
    <t>森林裡的迷藏王</t>
    <phoneticPr fontId="2" type="noConversion"/>
  </si>
  <si>
    <t>和甘伯伯去遊河</t>
    <phoneticPr fontId="2" type="noConversion"/>
  </si>
  <si>
    <t>我的葉子小書</t>
    <phoneticPr fontId="2" type="noConversion"/>
  </si>
  <si>
    <t>套</t>
    <phoneticPr fontId="2" type="noConversion"/>
  </si>
  <si>
    <t>身體奧秘大發現</t>
    <phoneticPr fontId="2" type="noConversion"/>
  </si>
  <si>
    <t>大野狼</t>
    <phoneticPr fontId="2" type="noConversion"/>
  </si>
  <si>
    <t>小猴子找媽媽</t>
    <phoneticPr fontId="2" type="noConversion"/>
  </si>
  <si>
    <t>又窄又小的房子</t>
    <phoneticPr fontId="2" type="noConversion"/>
  </si>
  <si>
    <t>竇加與小舞者──愛德格．竇加的故事</t>
    <phoneticPr fontId="2" type="noConversion"/>
  </si>
  <si>
    <t>莫內的奇幻花園──克勞德．莫內的故事</t>
    <phoneticPr fontId="2" type="noConversion"/>
  </si>
  <si>
    <t>畢卡索和綁馬尾的女孩──巴帕布羅．畢卡索的故事</t>
    <phoneticPr fontId="2" type="noConversion"/>
  </si>
  <si>
    <t>梵谷與向日葵──文生．梵谷的故事</t>
    <phoneticPr fontId="2" type="noConversion"/>
  </si>
  <si>
    <t>搖滾森林</t>
    <phoneticPr fontId="2" type="noConversion"/>
  </si>
  <si>
    <t>不愛洗耳朵的兔子</t>
    <phoneticPr fontId="2" type="noConversion"/>
  </si>
  <si>
    <t>蘿西的小祕密</t>
    <phoneticPr fontId="2" type="noConversion"/>
  </si>
  <si>
    <t>小鱷魚和鯨魚</t>
    <phoneticPr fontId="2" type="noConversion"/>
  </si>
  <si>
    <t>公車在哪裡？</t>
    <phoneticPr fontId="2" type="noConversion"/>
  </si>
  <si>
    <t>葛斯家的小豬日</t>
    <phoneticPr fontId="2" type="noConversion"/>
  </si>
  <si>
    <t>小熊貝兒為什麼傷心？</t>
    <phoneticPr fontId="2" type="noConversion"/>
  </si>
  <si>
    <t>遇見你，真好</t>
    <phoneticPr fontId="2" type="noConversion"/>
  </si>
  <si>
    <t>小寶寶會是什麼顏色呢？</t>
    <phoneticPr fontId="2" type="noConversion"/>
  </si>
  <si>
    <t>艾崴喜歡送禮物</t>
    <phoneticPr fontId="2" type="noConversion"/>
  </si>
  <si>
    <t>我覺得</t>
    <phoneticPr fontId="2" type="noConversion"/>
  </si>
  <si>
    <t>我們住在同一個世界</t>
    <phoneticPr fontId="2" type="noConversion"/>
  </si>
  <si>
    <t>不愛鬥牛的小小鬥牛士</t>
    <phoneticPr fontId="2" type="noConversion"/>
  </si>
  <si>
    <t>我的黃色小番茄</t>
    <phoneticPr fontId="2" type="noConversion"/>
  </si>
  <si>
    <t>你不可以隨便摸我！</t>
    <phoneticPr fontId="2" type="noConversion"/>
  </si>
  <si>
    <t>老師換我做做看</t>
    <phoneticPr fontId="2" type="noConversion"/>
  </si>
  <si>
    <t>鴨寶寶到哪裡去了？</t>
    <phoneticPr fontId="2" type="noConversion"/>
  </si>
  <si>
    <t>布萊恩不想再當小孩</t>
    <phoneticPr fontId="2" type="noConversion"/>
  </si>
  <si>
    <t>頭上長芽了</t>
    <phoneticPr fontId="2" type="noConversion"/>
  </si>
  <si>
    <t>數羊的大野狼</t>
    <phoneticPr fontId="2" type="noConversion"/>
  </si>
  <si>
    <t>你出生的那個晚上……</t>
    <phoneticPr fontId="2" type="noConversion"/>
  </si>
  <si>
    <t>媽媽的承諾</t>
    <phoneticPr fontId="2" type="noConversion"/>
  </si>
  <si>
    <t>更大更大的鍋子</t>
    <phoneticPr fontId="2" type="noConversion"/>
  </si>
  <si>
    <t>30層樓的30隻貓咪</t>
    <phoneticPr fontId="2" type="noConversion"/>
  </si>
  <si>
    <t>時光膠囊的友誼</t>
    <phoneticPr fontId="2" type="noConversion"/>
  </si>
  <si>
    <t>小田鼠的寶貝蛋</t>
    <phoneticPr fontId="2" type="noConversion"/>
  </si>
  <si>
    <t>永遠記住你的好</t>
    <phoneticPr fontId="2" type="noConversion"/>
  </si>
  <si>
    <t>紅毛古力</t>
    <phoneticPr fontId="2" type="noConversion"/>
  </si>
  <si>
    <t>幸福的滋味</t>
    <phoneticPr fontId="2" type="noConversion"/>
  </si>
  <si>
    <t>快！是什麼意思</t>
    <phoneticPr fontId="2" type="noConversion"/>
  </si>
  <si>
    <t>黑鉛筆和紅鉛筆</t>
    <phoneticPr fontId="2" type="noConversion"/>
  </si>
  <si>
    <t>忘了下雨的雲</t>
    <phoneticPr fontId="2" type="noConversion"/>
  </si>
  <si>
    <t>通往月亮的梯子</t>
    <phoneticPr fontId="2" type="noConversion"/>
  </si>
  <si>
    <t>一樣就是一樣？</t>
    <phoneticPr fontId="2" type="noConversion"/>
  </si>
  <si>
    <t>孩子的美德書</t>
    <phoneticPr fontId="2" type="noConversion"/>
  </si>
  <si>
    <t>我的小寶貝</t>
    <phoneticPr fontId="2" type="noConversion"/>
  </si>
  <si>
    <t>了不起的大腳ㄚ</t>
    <phoneticPr fontId="2" type="noConversion"/>
  </si>
  <si>
    <t>可愛的寵物寶貝</t>
    <phoneticPr fontId="2" type="noConversion"/>
  </si>
  <si>
    <t>我的幸運日</t>
    <phoneticPr fontId="2" type="noConversion"/>
  </si>
  <si>
    <t>遇見春天</t>
    <phoneticPr fontId="2" type="noConversion"/>
  </si>
  <si>
    <t>小蟲蟲的金牌夢</t>
    <phoneticPr fontId="2" type="noConversion"/>
  </si>
  <si>
    <t>我如何認識世界</t>
    <phoneticPr fontId="2" type="noConversion"/>
  </si>
  <si>
    <t>工作狂托托1號</t>
    <phoneticPr fontId="2" type="noConversion"/>
  </si>
  <si>
    <t>祕密</t>
    <phoneticPr fontId="2" type="noConversion"/>
  </si>
  <si>
    <t>小心</t>
    <phoneticPr fontId="2" type="noConversion"/>
  </si>
  <si>
    <t>感謝這世界</t>
    <phoneticPr fontId="2" type="noConversion"/>
  </si>
  <si>
    <t>好無聊！</t>
    <phoneticPr fontId="2" type="noConversion"/>
  </si>
  <si>
    <t>最甜的無花果</t>
    <phoneticPr fontId="2" type="noConversion"/>
  </si>
  <si>
    <t>巫婆的孩子</t>
    <phoneticPr fontId="2" type="noConversion"/>
  </si>
  <si>
    <t>我們的強強</t>
    <phoneticPr fontId="2" type="noConversion"/>
  </si>
  <si>
    <t>LOOK！看線條怎麼說話</t>
    <phoneticPr fontId="2" type="noConversion"/>
  </si>
  <si>
    <t>LOOK！觀察畫裡的光</t>
    <phoneticPr fontId="2" type="noConversion"/>
  </si>
  <si>
    <t>日出的山丘</t>
    <phoneticPr fontId="2" type="noConversion"/>
  </si>
  <si>
    <t>路易的奇遇</t>
    <phoneticPr fontId="2" type="noConversion"/>
  </si>
  <si>
    <t>永遠在一起</t>
    <phoneticPr fontId="2" type="noConversion"/>
  </si>
  <si>
    <t>帝哥的金翅膀</t>
    <phoneticPr fontId="2" type="noConversion"/>
  </si>
  <si>
    <t>愛唱歌的瑪莉</t>
    <phoneticPr fontId="2" type="noConversion"/>
  </si>
  <si>
    <t>檸檬的滋味</t>
    <phoneticPr fontId="2" type="noConversion"/>
  </si>
  <si>
    <t>我長大了</t>
    <phoneticPr fontId="2" type="noConversion"/>
  </si>
  <si>
    <t>娜娜的一天</t>
    <phoneticPr fontId="2" type="noConversion"/>
  </si>
  <si>
    <t>你很特別</t>
    <phoneticPr fontId="2" type="noConversion"/>
  </si>
  <si>
    <t>你是誰？</t>
    <phoneticPr fontId="2" type="noConversion"/>
  </si>
  <si>
    <t>南方</t>
    <phoneticPr fontId="2" type="noConversion"/>
  </si>
  <si>
    <t>貓鼠奇兵-笨賊笨事多</t>
    <phoneticPr fontId="2" type="noConversion"/>
  </si>
  <si>
    <t>貓鼠奇兵-前進星光大道</t>
    <phoneticPr fontId="2" type="noConversion"/>
  </si>
  <si>
    <t>貓鼠奇兵-抓賊大作戰</t>
    <phoneticPr fontId="2" type="noConversion"/>
  </si>
  <si>
    <t>貓鼠奇兵-24小時環遊世界</t>
    <phoneticPr fontId="2" type="noConversion"/>
  </si>
  <si>
    <t>貓鼠奇兵-回家總動員</t>
    <phoneticPr fontId="2" type="noConversion"/>
  </si>
  <si>
    <t>貓鼠奇兵-
打擊鼠霸</t>
    <phoneticPr fontId="2" type="noConversion"/>
  </si>
  <si>
    <t>貓鼠奇兵-搶救鑽戒特攻隊</t>
    <phoneticPr fontId="2" type="noConversion"/>
  </si>
  <si>
    <t>貓鼠奇兵-太空老鼠上月球</t>
    <phoneticPr fontId="2" type="noConversion"/>
  </si>
  <si>
    <t>貓鼠奇兵-聖誕老公公送大禮</t>
    <phoneticPr fontId="2" type="noConversion"/>
  </si>
  <si>
    <t>小太陽2--老三的地方</t>
    <phoneticPr fontId="2" type="noConversion"/>
  </si>
  <si>
    <t>皮諾Q1號</t>
    <phoneticPr fontId="2" type="noConversion"/>
  </si>
  <si>
    <t>時光特快車</t>
    <phoneticPr fontId="2" type="noConversion"/>
  </si>
  <si>
    <t>小太陽</t>
    <phoneticPr fontId="2" type="noConversion"/>
  </si>
  <si>
    <t>小象森林</t>
    <phoneticPr fontId="2" type="noConversion"/>
  </si>
  <si>
    <t>燃燒的星空──梵谷說梵谷</t>
    <phoneticPr fontId="2" type="noConversion"/>
  </si>
  <si>
    <t>看情況囉！</t>
    <phoneticPr fontId="2" type="noConversion"/>
  </si>
  <si>
    <t>鬥年獸</t>
    <phoneticPr fontId="2" type="noConversion"/>
  </si>
  <si>
    <t>我和畢卡索──
搬家到北極</t>
    <phoneticPr fontId="2" type="noConversion"/>
  </si>
  <si>
    <t>萬靈單字妙用大</t>
    <phoneticPr fontId="2" type="noConversion"/>
  </si>
  <si>
    <t>頑皮公主不上學</t>
    <phoneticPr fontId="2" type="noConversion"/>
  </si>
  <si>
    <t>我長大了，真好！</t>
    <phoneticPr fontId="2" type="noConversion"/>
  </si>
  <si>
    <t>尋找黃金印象</t>
    <phoneticPr fontId="2" type="noConversion"/>
  </si>
  <si>
    <t>泰迪的禮物</t>
    <phoneticPr fontId="2" type="noConversion"/>
  </si>
  <si>
    <t>最快樂的人</t>
    <phoneticPr fontId="2" type="noConversion"/>
  </si>
  <si>
    <t>快樂王子</t>
    <phoneticPr fontId="2" type="noConversion"/>
  </si>
  <si>
    <t>布萊梅樂隊</t>
    <phoneticPr fontId="2" type="noConversion"/>
  </si>
  <si>
    <t>一秒鐘的改變</t>
    <phoneticPr fontId="2" type="noConversion"/>
  </si>
  <si>
    <t>歐巴馬</t>
    <phoneticPr fontId="2" type="noConversion"/>
  </si>
  <si>
    <t>背影</t>
    <phoneticPr fontId="2" type="noConversion"/>
  </si>
  <si>
    <t>我不要親親</t>
    <phoneticPr fontId="2" type="noConversion"/>
  </si>
  <si>
    <t>我喜歡你！貓咪雷弟</t>
    <phoneticPr fontId="2" type="noConversion"/>
  </si>
  <si>
    <t>皮皮的神奇冒險</t>
    <phoneticPr fontId="2" type="noConversion"/>
  </si>
  <si>
    <t>森林大奇案</t>
    <phoneticPr fontId="2" type="noConversion"/>
  </si>
  <si>
    <t>小鼓手</t>
    <phoneticPr fontId="2" type="noConversion"/>
  </si>
  <si>
    <t>真正的公主和9顆黃金豆</t>
    <phoneticPr fontId="2" type="noConversion"/>
  </si>
  <si>
    <t>耶誕快樂！貓咪雷弟</t>
    <phoneticPr fontId="2" type="noConversion"/>
  </si>
  <si>
    <t>星空</t>
    <phoneticPr fontId="2" type="noConversion"/>
  </si>
  <si>
    <t>躲貓貓大王</t>
    <phoneticPr fontId="2" type="noConversion"/>
  </si>
  <si>
    <t>財團法人信誼基金會 信誼基金出版社</t>
    <phoneticPr fontId="16" type="noConversion"/>
  </si>
  <si>
    <t>葉子鳥</t>
    <phoneticPr fontId="2" type="noConversion"/>
  </si>
  <si>
    <t>財團法人信誼基金會 信誼基金出版社</t>
    <phoneticPr fontId="16" type="noConversion"/>
  </si>
  <si>
    <t>給艾美的信</t>
    <phoneticPr fontId="2" type="noConversion"/>
  </si>
  <si>
    <t>嗨！小貓</t>
    <phoneticPr fontId="2" type="noConversion"/>
  </si>
  <si>
    <t>我的感覺、你的感覺</t>
    <phoneticPr fontId="2" type="noConversion"/>
  </si>
  <si>
    <t>禮貌</t>
    <phoneticPr fontId="2" type="noConversion"/>
  </si>
  <si>
    <t>查理和蘿拉系列──異想篇</t>
    <phoneticPr fontId="2" type="noConversion"/>
  </si>
  <si>
    <t>總共是100</t>
    <phoneticPr fontId="2" type="noConversion"/>
  </si>
  <si>
    <t>下雨天</t>
    <phoneticPr fontId="2" type="noConversion"/>
  </si>
  <si>
    <t>地球之舞</t>
    <phoneticPr fontId="2" type="noConversion"/>
  </si>
  <si>
    <t>這是祕密！</t>
    <phoneticPr fontId="2" type="noConversion"/>
  </si>
  <si>
    <t>哪裡不一樣？SEVEN——動物篇、五顏六色篇</t>
    <phoneticPr fontId="2" type="noConversion"/>
  </si>
  <si>
    <t>溝通的方法</t>
    <phoneticPr fontId="2" type="noConversion"/>
  </si>
  <si>
    <t>向夢想前進的女孩</t>
    <phoneticPr fontId="2" type="noConversion"/>
  </si>
  <si>
    <t>春天在大肚山騎車</t>
    <phoneticPr fontId="2" type="noConversion"/>
  </si>
  <si>
    <t>穿山甲的故事地圖</t>
    <phoneticPr fontId="2" type="noConversion"/>
  </si>
  <si>
    <t>貓魚</t>
    <phoneticPr fontId="2" type="noConversion"/>
  </si>
  <si>
    <t>貓魚跳舞</t>
    <phoneticPr fontId="2" type="noConversion"/>
  </si>
  <si>
    <t>飛天貓魚</t>
    <phoneticPr fontId="2" type="noConversion"/>
  </si>
  <si>
    <t>好睏的貓魚</t>
    <phoneticPr fontId="2" type="noConversion"/>
  </si>
  <si>
    <t>怕冷的貓</t>
    <phoneticPr fontId="2" type="noConversion"/>
  </si>
  <si>
    <t>大肚王 甘仔轄．阿拉米</t>
    <phoneticPr fontId="2" type="noConversion"/>
  </si>
  <si>
    <t>哥哥 梵谷的故事</t>
    <phoneticPr fontId="2" type="noConversion"/>
  </si>
  <si>
    <t>好奇猴喬治放風箏</t>
    <phoneticPr fontId="2" type="noConversion"/>
  </si>
  <si>
    <t>好奇猴喬治上醫院</t>
    <phoneticPr fontId="2" type="noConversion"/>
  </si>
  <si>
    <t>好奇猴喬治得獎牌</t>
    <phoneticPr fontId="2" type="noConversion"/>
  </si>
  <si>
    <t>克羅素的神奇作品</t>
    <phoneticPr fontId="2" type="noConversion"/>
  </si>
  <si>
    <t>大木棉樹──亞馬遜雨林的故事</t>
    <phoneticPr fontId="2" type="noConversion"/>
  </si>
  <si>
    <t>米米愛模仿</t>
    <phoneticPr fontId="2" type="noConversion"/>
  </si>
  <si>
    <t>想念奶奶</t>
    <phoneticPr fontId="2" type="noConversion"/>
  </si>
  <si>
    <t>冬冬的第一次飛行</t>
    <phoneticPr fontId="2" type="noConversion"/>
  </si>
  <si>
    <t>波斯菊魔法</t>
    <phoneticPr fontId="2" type="noConversion"/>
  </si>
  <si>
    <t>Bitbit，我的兔子朋友</t>
    <phoneticPr fontId="2" type="noConversion"/>
  </si>
  <si>
    <t>小熊三兄弟的家</t>
    <phoneticPr fontId="2" type="noConversion"/>
  </si>
  <si>
    <t>極地動物銀行</t>
    <phoneticPr fontId="2" type="noConversion"/>
  </si>
  <si>
    <t>工蜂的抱怨</t>
    <phoneticPr fontId="2" type="noConversion"/>
  </si>
  <si>
    <t>毛毛兔好快樂</t>
    <phoneticPr fontId="2" type="noConversion"/>
  </si>
  <si>
    <t>毛毛兔學會愛</t>
    <phoneticPr fontId="2" type="noConversion"/>
  </si>
  <si>
    <t>毛毛兔很善良</t>
    <phoneticPr fontId="2" type="noConversion"/>
  </si>
  <si>
    <t>毛毛兔不悲傷</t>
    <phoneticPr fontId="2" type="noConversion"/>
  </si>
  <si>
    <t>毛毛兔不怕孤獨</t>
    <phoneticPr fontId="2" type="noConversion"/>
  </si>
  <si>
    <t>毛毛兔不會嫉妒</t>
    <phoneticPr fontId="2" type="noConversion"/>
  </si>
  <si>
    <t>毛毛兔不會害怕</t>
    <phoneticPr fontId="2" type="noConversion"/>
  </si>
  <si>
    <t>毛毛兔不想生氣</t>
    <phoneticPr fontId="2" type="noConversion"/>
  </si>
  <si>
    <t>誰害怕黑暗呢？</t>
    <phoneticPr fontId="2" type="noConversion"/>
  </si>
  <si>
    <t>誰害怕怪物呢？</t>
    <phoneticPr fontId="2" type="noConversion"/>
  </si>
  <si>
    <t>誰害怕暴風雨呢？</t>
    <phoneticPr fontId="2" type="noConversion"/>
  </si>
  <si>
    <t>誰害怕巫婆呢？</t>
    <phoneticPr fontId="2" type="noConversion"/>
  </si>
  <si>
    <t>誰害怕大壞狼呢？</t>
    <phoneticPr fontId="2" type="noConversion"/>
  </si>
  <si>
    <t>誰害怕老鼠呢？</t>
    <phoneticPr fontId="2" type="noConversion"/>
  </si>
  <si>
    <t>誰害怕噴火龍呢？</t>
    <phoneticPr fontId="2" type="noConversion"/>
  </si>
  <si>
    <t>小靜想飛</t>
    <phoneticPr fontId="2" type="noConversion"/>
  </si>
  <si>
    <t>阿比的城市冒險</t>
    <phoneticPr fontId="2" type="noConversion"/>
  </si>
  <si>
    <t>牛弟的神聖任務</t>
    <phoneticPr fontId="2" type="noConversion"/>
  </si>
  <si>
    <t>小刀萬歲</t>
    <phoneticPr fontId="2" type="noConversion"/>
  </si>
  <si>
    <t>法布爾爺爺教我的事-滾球高手──糞金龜</t>
    <phoneticPr fontId="2" type="noConversion"/>
  </si>
  <si>
    <t>法布爾爺爺教我的事-昆蟲麻醉師──泥蜂</t>
    <phoneticPr fontId="2" type="noConversion"/>
  </si>
  <si>
    <t>法布爾爺爺教我的事-昆蟲大聲公──蟬</t>
    <phoneticPr fontId="2" type="noConversion"/>
  </si>
  <si>
    <t>我是狠角色</t>
    <phoneticPr fontId="2" type="noConversion"/>
  </si>
  <si>
    <t>幸福魔法市集</t>
    <phoneticPr fontId="2" type="noConversion"/>
  </si>
  <si>
    <t>真假夜鶯</t>
    <phoneticPr fontId="2" type="noConversion"/>
  </si>
  <si>
    <t>我是植物小保姆</t>
    <phoneticPr fontId="2" type="noConversion"/>
  </si>
  <si>
    <t>掉下來、掉下來了</t>
    <phoneticPr fontId="2" type="noConversion"/>
  </si>
  <si>
    <t>春節的竹竿</t>
    <phoneticPr fontId="2" type="noConversion"/>
  </si>
  <si>
    <t>徐識遇見一位仙女</t>
    <phoneticPr fontId="2" type="noConversion"/>
  </si>
  <si>
    <t>五個黃金罈子</t>
    <phoneticPr fontId="2" type="noConversion"/>
  </si>
  <si>
    <t>還劍湖傳說</t>
    <phoneticPr fontId="2" type="noConversion"/>
  </si>
  <si>
    <t>山神和水神</t>
    <phoneticPr fontId="2" type="noConversion"/>
  </si>
  <si>
    <t>12生笑童話故事</t>
    <phoneticPr fontId="2" type="noConversion"/>
  </si>
  <si>
    <t>孩子們的水蜜桃約定</t>
    <phoneticPr fontId="2" type="noConversion"/>
  </si>
  <si>
    <t>我們班上的小不點</t>
    <phoneticPr fontId="2" type="noConversion"/>
  </si>
  <si>
    <t>小奈奈的表白</t>
    <phoneticPr fontId="2" type="noConversion"/>
  </si>
  <si>
    <t>海裡我最大</t>
    <phoneticPr fontId="2" type="noConversion"/>
  </si>
  <si>
    <t>小青蛙睡午覺</t>
    <phoneticPr fontId="2" type="noConversion"/>
  </si>
  <si>
    <t>狐狸電話亭</t>
    <phoneticPr fontId="2" type="noConversion"/>
  </si>
  <si>
    <t>大家一起鋪鐵軌</t>
    <phoneticPr fontId="2" type="noConversion"/>
  </si>
  <si>
    <t>大家一起搭積木</t>
    <phoneticPr fontId="2" type="noConversion"/>
  </si>
  <si>
    <t>大家一起來畫畫</t>
    <phoneticPr fontId="2" type="noConversion"/>
  </si>
  <si>
    <t xml:space="preserve">大家一起做料理 </t>
    <phoneticPr fontId="2" type="noConversion"/>
  </si>
  <si>
    <t>哈毛的耶誕節</t>
    <phoneticPr fontId="2" type="noConversion"/>
  </si>
  <si>
    <t>來跳舞吧！</t>
    <phoneticPr fontId="2" type="noConversion"/>
  </si>
  <si>
    <t>看家</t>
    <phoneticPr fontId="2" type="noConversion"/>
  </si>
  <si>
    <t>我從哪裡來？要往哪裡去？──羅馬尼亞</t>
    <phoneticPr fontId="2" type="noConversion"/>
  </si>
  <si>
    <t>五百羅漢交通平安</t>
    <phoneticPr fontId="2" type="noConversion"/>
  </si>
  <si>
    <t>我家有個花果菜園</t>
    <phoneticPr fontId="2" type="noConversion"/>
  </si>
  <si>
    <t>歡迎光臨海愛牛</t>
    <phoneticPr fontId="2" type="noConversion"/>
  </si>
  <si>
    <t>鯉魚變</t>
    <phoneticPr fontId="2" type="noConversion"/>
  </si>
  <si>
    <t>板橋三娘子</t>
    <phoneticPr fontId="2" type="noConversion"/>
  </si>
  <si>
    <t>太空忍者豬豬丸：摺紙術 大公開是也</t>
    <phoneticPr fontId="2" type="noConversion"/>
  </si>
  <si>
    <t>太空忍者豬豬丸：料理術 大公開是也</t>
    <phoneticPr fontId="2" type="noConversion"/>
  </si>
  <si>
    <t>太空忍者豬豬丸：魔法破解術 大公開是也</t>
    <phoneticPr fontId="2" type="noConversion"/>
  </si>
  <si>
    <t>嫦娥奔火星</t>
    <phoneticPr fontId="2" type="noConversion"/>
  </si>
  <si>
    <t>呼嚕呼嚕獸</t>
    <phoneticPr fontId="2" type="noConversion"/>
  </si>
  <si>
    <t>天地人</t>
    <phoneticPr fontId="2" type="noConversion"/>
  </si>
  <si>
    <t>我也會</t>
    <phoneticPr fontId="2" type="noConversion"/>
  </si>
  <si>
    <t>我相信你，蒲公英</t>
    <phoneticPr fontId="2" type="noConversion"/>
  </si>
  <si>
    <t>綿羊小雪</t>
    <phoneticPr fontId="2" type="noConversion"/>
  </si>
  <si>
    <t>太陽餅的傳說</t>
    <phoneticPr fontId="2" type="noConversion"/>
  </si>
  <si>
    <t>皮克和波波</t>
    <phoneticPr fontId="2" type="noConversion"/>
  </si>
  <si>
    <t>彩色魚</t>
    <phoneticPr fontId="2" type="noConversion"/>
  </si>
  <si>
    <t>占卜鳥希希利（太魯閣族）</t>
    <phoneticPr fontId="2" type="noConversion"/>
  </si>
  <si>
    <t>小朋友的孝順故事</t>
    <phoneticPr fontId="2" type="noConversion"/>
  </si>
  <si>
    <t>葉子鳥</t>
    <phoneticPr fontId="2" type="noConversion"/>
  </si>
  <si>
    <t>爸爸總在練習法語</t>
    <phoneticPr fontId="2" type="noConversion"/>
  </si>
  <si>
    <t>耶誕小羊帕什米納</t>
    <phoneticPr fontId="2" type="noConversion"/>
  </si>
  <si>
    <t>G'eraldine Elschner著</t>
    <phoneticPr fontId="16" type="noConversion"/>
  </si>
  <si>
    <t>ISBN：978-986-6347-04-7</t>
    <phoneticPr fontId="16" type="noConversion"/>
  </si>
  <si>
    <t>長金角的獨角獸</t>
    <phoneticPr fontId="2" type="noConversion"/>
  </si>
  <si>
    <t>Sylvaine Nahas著</t>
    <phoneticPr fontId="16" type="noConversion"/>
  </si>
  <si>
    <t>ISBN：978-986-6347-08-5</t>
    <phoneticPr fontId="16" type="noConversion"/>
  </si>
  <si>
    <t>羅莎</t>
    <phoneticPr fontId="2" type="noConversion"/>
  </si>
  <si>
    <t>上城，我的家</t>
    <phoneticPr fontId="2" type="noConversion"/>
  </si>
  <si>
    <t>漫長的等待</t>
    <phoneticPr fontId="2" type="noConversion"/>
  </si>
  <si>
    <t>麥雅的夢</t>
    <phoneticPr fontId="2" type="noConversion"/>
  </si>
  <si>
    <t>摺紙大師</t>
    <phoneticPr fontId="2" type="noConversion"/>
  </si>
  <si>
    <t>生日禮物</t>
    <phoneticPr fontId="2" type="noConversion"/>
  </si>
  <si>
    <t>最完美的光明節</t>
    <phoneticPr fontId="2" type="noConversion"/>
  </si>
  <si>
    <t>星期五的約會</t>
    <phoneticPr fontId="2" type="noConversion"/>
  </si>
  <si>
    <t>仙人掌湯</t>
    <phoneticPr fontId="2" type="noConversion"/>
  </si>
  <si>
    <t>想飛的努克</t>
    <phoneticPr fontId="2" type="noConversion"/>
  </si>
  <si>
    <t>聖甲蟲的祕密</t>
    <phoneticPr fontId="2" type="noConversion"/>
  </si>
  <si>
    <t>祖母的織布</t>
    <phoneticPr fontId="2" type="noConversion"/>
  </si>
  <si>
    <t>玻璃鞋，金拖鞋</t>
    <phoneticPr fontId="2" type="noConversion"/>
  </si>
  <si>
    <t>藍兒</t>
    <phoneticPr fontId="2" type="noConversion"/>
  </si>
  <si>
    <t>一起來舞龍</t>
    <phoneticPr fontId="2" type="noConversion"/>
  </si>
  <si>
    <t>水牛與小黃鳥</t>
    <phoneticPr fontId="2" type="noConversion"/>
  </si>
  <si>
    <t>無聲的音樂</t>
    <phoneticPr fontId="2" type="noConversion"/>
  </si>
  <si>
    <t>尋水的魔法師</t>
    <phoneticPr fontId="2" type="noConversion"/>
  </si>
  <si>
    <t>山姆的叢林之旅</t>
    <phoneticPr fontId="2" type="noConversion"/>
  </si>
  <si>
    <t>萊拉的祕密</t>
    <phoneticPr fontId="2" type="noConversion"/>
  </si>
  <si>
    <t>艾麗奇．自然博物館</t>
    <phoneticPr fontId="2" type="noConversion"/>
  </si>
  <si>
    <t>艾麗奇．人文博物館</t>
    <phoneticPr fontId="2" type="noConversion"/>
  </si>
  <si>
    <t>李家同故事繪本：車票</t>
    <phoneticPr fontId="2" type="noConversion"/>
  </si>
  <si>
    <t>汽車睡覺的一天</t>
    <phoneticPr fontId="2" type="noConversion"/>
  </si>
  <si>
    <t>河邊的舊書村</t>
    <phoneticPr fontId="2" type="noConversion"/>
  </si>
  <si>
    <t>爸爸離家時</t>
    <phoneticPr fontId="2" type="noConversion"/>
  </si>
  <si>
    <t>爺爺的有機麵包</t>
    <phoneticPr fontId="2" type="noConversion"/>
  </si>
  <si>
    <t>藍襯衫和紅袍子</t>
    <phoneticPr fontId="2" type="noConversion"/>
  </si>
  <si>
    <t>繪夢畫家</t>
    <phoneticPr fontId="2" type="noConversion"/>
  </si>
  <si>
    <t>小查的桶船</t>
    <phoneticPr fontId="2" type="noConversion"/>
  </si>
  <si>
    <t>艾蒂的番茄</t>
    <phoneticPr fontId="2" type="noConversion"/>
  </si>
  <si>
    <t>兩把小提琴</t>
    <phoneticPr fontId="2" type="noConversion"/>
  </si>
  <si>
    <t>想當媽媽的克蕾特</t>
    <phoneticPr fontId="2" type="noConversion"/>
  </si>
  <si>
    <t>馬汀的一天</t>
    <phoneticPr fontId="2" type="noConversion"/>
  </si>
  <si>
    <t>真正老森林</t>
    <phoneticPr fontId="2" type="noConversion"/>
  </si>
  <si>
    <t>快樂喬伊</t>
    <phoneticPr fontId="2" type="noConversion"/>
  </si>
  <si>
    <t>爸爸的路</t>
    <phoneticPr fontId="2" type="noConversion"/>
  </si>
  <si>
    <t>大鬍子爺爺的桌子</t>
    <phoneticPr fontId="2" type="noConversion"/>
  </si>
  <si>
    <t>陸地的秘密</t>
    <phoneticPr fontId="2" type="noConversion"/>
  </si>
  <si>
    <t>芙蘿莉卡的冬天</t>
    <phoneticPr fontId="2" type="noConversion"/>
  </si>
  <si>
    <t>綠色節</t>
    <phoneticPr fontId="2" type="noConversion"/>
  </si>
  <si>
    <t>我的朋友黑眼淚</t>
    <phoneticPr fontId="2" type="noConversion"/>
  </si>
  <si>
    <t>水牛與小牧童</t>
    <phoneticPr fontId="2" type="noConversion"/>
  </si>
  <si>
    <t>我的第一堂有趣的科學實驗常識</t>
    <phoneticPr fontId="2" type="noConversion"/>
  </si>
  <si>
    <t xml:space="preserve">金貞愛、宋恩永 著 </t>
    <phoneticPr fontId="16" type="noConversion"/>
  </si>
  <si>
    <t xml:space="preserve">如何穿過一張明信片──德國小學生愛上數學的祕密 </t>
    <phoneticPr fontId="2" type="noConversion"/>
  </si>
  <si>
    <t>東京大學式科學魔術</t>
    <phoneticPr fontId="2" type="noConversion"/>
  </si>
  <si>
    <t>東京大學奇術愛好會 著</t>
    <phoneticPr fontId="16" type="noConversion"/>
  </si>
  <si>
    <t>魚狗博士的動物信箱</t>
    <phoneticPr fontId="2" type="noConversion"/>
  </si>
  <si>
    <t xml:space="preserve"> Claire Llewellyn、Kate Sheppard 著</t>
    <phoneticPr fontId="16" type="noConversion"/>
  </si>
  <si>
    <t xml:space="preserve">不要再浪費了！ </t>
    <phoneticPr fontId="2" type="noConversion"/>
  </si>
  <si>
    <t>La ZOO、淺井徹、手塚明美 著</t>
    <phoneticPr fontId="16" type="noConversion"/>
  </si>
  <si>
    <t xml:space="preserve">瓢蟲 </t>
    <phoneticPr fontId="2" type="noConversion"/>
  </si>
  <si>
    <t>李季篤 著</t>
    <phoneticPr fontId="16" type="noConversion"/>
  </si>
  <si>
    <t xml:space="preserve">蝸牛  </t>
    <phoneticPr fontId="2" type="noConversion"/>
  </si>
  <si>
    <t xml:space="preserve">蓋斑鬥魚  </t>
    <phoneticPr fontId="2" type="noConversion"/>
  </si>
  <si>
    <t xml:space="preserve">臺灣常見竹節蟲  </t>
    <phoneticPr fontId="2" type="noConversion"/>
  </si>
  <si>
    <t xml:space="preserve">水生植物 </t>
    <phoneticPr fontId="2" type="noConversion"/>
  </si>
  <si>
    <t xml:space="preserve">油桐花 </t>
    <phoneticPr fontId="2" type="noConversion"/>
  </si>
  <si>
    <t xml:space="preserve">蝴蝶飛呀飛 </t>
    <phoneticPr fontId="2" type="noConversion"/>
  </si>
  <si>
    <t xml:space="preserve">博物館開門 </t>
    <phoneticPr fontId="2" type="noConversion"/>
  </si>
  <si>
    <t xml:space="preserve">大腳丫小腳丫 </t>
    <phoneticPr fontId="2" type="noConversion"/>
  </si>
  <si>
    <t xml:space="preserve">大家來洗澡  </t>
    <phoneticPr fontId="2" type="noConversion"/>
  </si>
  <si>
    <t xml:space="preserve">空氣王國歷險記  </t>
    <phoneticPr fontId="2" type="noConversion"/>
  </si>
  <si>
    <t xml:space="preserve">分子原子的奧秘  </t>
    <phoneticPr fontId="2" type="noConversion"/>
  </si>
  <si>
    <t xml:space="preserve">太空探險 </t>
    <phoneticPr fontId="2" type="noConversion"/>
  </si>
  <si>
    <t xml:space="preserve">火星計劃  </t>
    <phoneticPr fontId="2" type="noConversion"/>
  </si>
  <si>
    <t xml:space="preserve">生命的複製  </t>
    <phoneticPr fontId="2" type="noConversion"/>
  </si>
  <si>
    <t xml:space="preserve">奈米奇觀 </t>
    <phoneticPr fontId="2" type="noConversion"/>
  </si>
  <si>
    <t xml:space="preserve">大熊貓的秘密 </t>
    <phoneticPr fontId="2" type="noConversion"/>
  </si>
  <si>
    <t xml:space="preserve">能源保衛戰 </t>
    <phoneticPr fontId="2" type="noConversion"/>
  </si>
  <si>
    <t xml:space="preserve">大家來破案 </t>
    <phoneticPr fontId="2" type="noConversion"/>
  </si>
  <si>
    <t xml:space="preserve">大家來破案Ⅱ </t>
    <phoneticPr fontId="2" type="noConversion"/>
  </si>
  <si>
    <t>解開成語中的科學密碼</t>
    <phoneticPr fontId="2" type="noConversion"/>
  </si>
  <si>
    <t>戴吾三 著</t>
    <phoneticPr fontId="16" type="noConversion"/>
  </si>
  <si>
    <t>城邦文化事業股份有限公司 臉譜出版社</t>
    <phoneticPr fontId="16" type="noConversion"/>
  </si>
  <si>
    <t xml:space="preserve">圖解世界環境變遷地圖 </t>
    <phoneticPr fontId="2" type="noConversion"/>
  </si>
  <si>
    <t>原剛 著</t>
    <phoneticPr fontId="16" type="noConversion"/>
  </si>
  <si>
    <t>日月文化出版股份有限公司 山岳文化</t>
    <phoneticPr fontId="16" type="noConversion"/>
  </si>
  <si>
    <t>數學也可以很童話</t>
    <phoneticPr fontId="2" type="noConversion"/>
  </si>
  <si>
    <t>曾維惠、李後佶 著</t>
    <phoneticPr fontId="16" type="noConversion"/>
  </si>
  <si>
    <t>科學小學堂  ──你一定要知道的288個生活常識</t>
    <phoneticPr fontId="2" type="noConversion"/>
  </si>
  <si>
    <t xml:space="preserve">Laure Cambournac、Francoise de Guibert 著 </t>
    <phoneticPr fontId="16" type="noConversion"/>
  </si>
  <si>
    <t xml:space="preserve">奇特的動物老師 </t>
    <phoneticPr fontId="2" type="noConversion"/>
  </si>
  <si>
    <t>岑建強 著</t>
    <phoneticPr fontId="16" type="noConversion"/>
  </si>
  <si>
    <t xml:space="preserve">能量的獲得 </t>
    <phoneticPr fontId="2" type="noConversion"/>
  </si>
  <si>
    <t>動物的色彩</t>
    <phoneticPr fontId="2" type="noConversion"/>
  </si>
  <si>
    <t xml:space="preserve">尺的作用 </t>
    <phoneticPr fontId="2" type="noConversion"/>
  </si>
  <si>
    <t>岑建強 著</t>
    <phoneticPr fontId="16" type="noConversion"/>
  </si>
  <si>
    <t>跟我上太空</t>
    <phoneticPr fontId="2" type="noConversion"/>
  </si>
  <si>
    <t xml:space="preserve">明天天氣會怎樣 </t>
    <phoneticPr fontId="2" type="noConversion"/>
  </si>
  <si>
    <t>米從哪裡來</t>
    <phoneticPr fontId="2" type="noConversion"/>
  </si>
  <si>
    <t>岑建強 著</t>
    <phoneticPr fontId="16" type="noConversion"/>
  </si>
  <si>
    <t xml:space="preserve">80基礎數字概念 </t>
    <phoneticPr fontId="2" type="noConversion"/>
  </si>
  <si>
    <t xml:space="preserve">小學生觀念數學第3級 </t>
    <phoneticPr fontId="2" type="noConversion"/>
  </si>
  <si>
    <t>小學生觀念數學第4級</t>
    <phoneticPr fontId="2" type="noConversion"/>
  </si>
  <si>
    <t>小學生觀念數學第5級</t>
    <phoneticPr fontId="2" type="noConversion"/>
  </si>
  <si>
    <t>小學生觀念數學第6級</t>
    <phoneticPr fontId="2" type="noConversion"/>
  </si>
  <si>
    <t xml:space="preserve">小學生觀念數學第7級 </t>
    <phoneticPr fontId="2" type="noConversion"/>
  </si>
  <si>
    <t xml:space="preserve">青蛙不簡單 </t>
    <phoneticPr fontId="2" type="noConversion"/>
  </si>
  <si>
    <t>我的動物寶貝──動物園人氣王套書</t>
    <phoneticPr fontId="2" type="noConversion"/>
  </si>
  <si>
    <t>深海奇珍：無底深淵珍異生物驚奇大探索</t>
    <phoneticPr fontId="2" type="noConversion"/>
  </si>
  <si>
    <t xml:space="preserve">  Claire Nouvian 著</t>
    <phoneticPr fontId="16" type="noConversion"/>
  </si>
  <si>
    <t xml:space="preserve">  城邦文化事業股份有限公司 商周出版</t>
    <phoneticPr fontId="16" type="noConversion"/>
  </si>
  <si>
    <t>重逢，在世界盡頭──從倫敦到非洲的人獅情緣</t>
    <phoneticPr fontId="2" type="noConversion"/>
  </si>
  <si>
    <t xml:space="preserve">Anthony Bourke、John Rendall 著 </t>
    <phoneticPr fontId="16" type="noConversion"/>
  </si>
  <si>
    <t>野花入門：張永仁的野花觀察筆記</t>
    <phoneticPr fontId="2" type="noConversion"/>
  </si>
  <si>
    <t>張永仁 著</t>
    <phoneticPr fontId="16" type="noConversion"/>
  </si>
  <si>
    <t xml:space="preserve">野花圖鑑2：中高海拔篇 </t>
    <phoneticPr fontId="2" type="noConversion"/>
  </si>
  <si>
    <t>張永仁 著</t>
    <phoneticPr fontId="16" type="noConversion"/>
  </si>
  <si>
    <t>寶貝再見── 祐子醫生的動物診所</t>
    <phoneticPr fontId="2" type="noConversion"/>
  </si>
  <si>
    <t xml:space="preserve">西山祐子 著 </t>
    <phoneticPr fontId="16" type="noConversion"/>
  </si>
  <si>
    <t>別鬧了！昆蟲──
不可思議的昆蟲新常識100</t>
    <phoneticPr fontId="2" type="noConversion"/>
  </si>
  <si>
    <t>森昭彥 著</t>
    <phoneticPr fontId="16" type="noConversion"/>
  </si>
  <si>
    <t>不可思議的葉子──
圖解葉子的神奇構造與功能</t>
    <phoneticPr fontId="2" type="noConversion"/>
  </si>
  <si>
    <t>田中修 著</t>
    <phoneticPr fontId="16" type="noConversion"/>
  </si>
  <si>
    <t>臺灣藍鵲</t>
    <phoneticPr fontId="2" type="noConversion"/>
  </si>
  <si>
    <t>徐景彥 著</t>
    <phoneticPr fontId="16" type="noConversion"/>
  </si>
  <si>
    <t>賞蛙地圖</t>
    <phoneticPr fontId="2" type="noConversion"/>
  </si>
  <si>
    <t>楊胤勛 著</t>
    <phoneticPr fontId="16" type="noConversion"/>
  </si>
  <si>
    <t>便便學問大</t>
    <phoneticPr fontId="2" type="noConversion"/>
  </si>
  <si>
    <t xml:space="preserve">達爾文之演化大革命 </t>
    <phoneticPr fontId="2" type="noConversion"/>
  </si>
  <si>
    <t>我如何變成我？</t>
    <phoneticPr fontId="2" type="noConversion"/>
  </si>
  <si>
    <t>你能感覺到嗎？（力）</t>
    <phoneticPr fontId="2" type="noConversion"/>
  </si>
  <si>
    <t xml:space="preserve">探索恐龍 </t>
    <phoneticPr fontId="2" type="noConversion"/>
  </si>
  <si>
    <t>科學實驗王1：酸鹼中和</t>
    <phoneticPr fontId="2" type="noConversion"/>
  </si>
  <si>
    <t>科學實驗王2：牛頓運動定律</t>
    <phoneticPr fontId="2" type="noConversion"/>
  </si>
  <si>
    <t>科學實驗王3：光的折射與反射</t>
    <phoneticPr fontId="2" type="noConversion"/>
  </si>
  <si>
    <t xml:space="preserve">科學實驗王4：光合作用與呼吸作用 </t>
    <phoneticPr fontId="2" type="noConversion"/>
  </si>
  <si>
    <t xml:space="preserve">科學實驗王5：電流與磁力 </t>
    <phoneticPr fontId="2" type="noConversion"/>
  </si>
  <si>
    <t xml:space="preserve">科學實驗王6：環保與汙染 </t>
    <phoneticPr fontId="2" type="noConversion"/>
  </si>
  <si>
    <t>科學實驗王7：人體的奧祕</t>
    <phoneticPr fontId="2" type="noConversion"/>
  </si>
  <si>
    <t>科學實驗王8：基因與遺傳</t>
    <phoneticPr fontId="2" type="noConversion"/>
  </si>
  <si>
    <t>數學家開的店</t>
    <phoneticPr fontId="2" type="noConversion"/>
  </si>
  <si>
    <t>甲蟲王者的祕密基地  解決你所有關於甲蟲的煩惱！</t>
    <phoneticPr fontId="2" type="noConversion"/>
  </si>
  <si>
    <t>獨角仙和同伴們</t>
    <phoneticPr fontId="2" type="noConversion"/>
  </si>
  <si>
    <t>台灣地圖館‧山脈</t>
    <phoneticPr fontId="2" type="noConversion"/>
  </si>
  <si>
    <t xml:space="preserve">團團圓圓的成長故事 </t>
    <phoneticPr fontId="2" type="noConversion"/>
  </si>
  <si>
    <t xml:space="preserve">人體好好玩 </t>
    <phoneticPr fontId="2" type="noConversion"/>
  </si>
  <si>
    <t>探險隊誕生</t>
    <phoneticPr fontId="2" type="noConversion"/>
  </si>
  <si>
    <t xml:space="preserve">里歐的指揮棒 </t>
    <phoneticPr fontId="2" type="noConversion"/>
  </si>
  <si>
    <t>瓊的新舞鞋</t>
    <phoneticPr fontId="2" type="noConversion"/>
  </si>
  <si>
    <t xml:space="preserve">安妮的個人任務 </t>
    <phoneticPr fontId="2" type="noConversion"/>
  </si>
  <si>
    <t xml:space="preserve">昆斯的噩夢 </t>
    <phoneticPr fontId="2" type="noConversion"/>
  </si>
  <si>
    <t>大愛的播種者──單國璽的故事</t>
    <phoneticPr fontId="2" type="noConversion"/>
  </si>
  <si>
    <t xml:space="preserve">炸雞大王──肯德基爺爺的故事 </t>
    <phoneticPr fontId="2" type="noConversion"/>
  </si>
  <si>
    <t>關於創意的100個故事</t>
    <phoneticPr fontId="2" type="noConversion"/>
  </si>
  <si>
    <t xml:space="preserve">臺灣瘋媽祖──大甲媽祖遶境進香 </t>
    <phoneticPr fontId="2" type="noConversion"/>
  </si>
  <si>
    <t>廚房裡好幫手</t>
    <phoneticPr fontId="2" type="noConversion"/>
  </si>
  <si>
    <t>創意遊樂園</t>
    <phoneticPr fontId="2" type="noConversion"/>
  </si>
  <si>
    <t xml:space="preserve">筆的世界 </t>
    <phoneticPr fontId="2" type="noConversion"/>
  </si>
  <si>
    <t>龍園的故事</t>
    <phoneticPr fontId="2" type="noConversion"/>
  </si>
  <si>
    <t>讀報看天下兒童版</t>
    <phoneticPr fontId="2" type="noConversion"/>
  </si>
  <si>
    <t xml:space="preserve">這一生，至少當一次傻瓜 木村阿公的奇蹟蘋果 </t>
    <phoneticPr fontId="2" type="noConversion"/>
  </si>
  <si>
    <t xml:space="preserve">最好的決定就是做出決定 從老鼠身上學到的人生智慧 </t>
    <phoneticPr fontId="2" type="noConversion"/>
  </si>
  <si>
    <t xml:space="preserve">Gift，發現你的天賦 ──超越學習障礙的22個好故事 </t>
    <phoneticPr fontId="2" type="noConversion"/>
  </si>
  <si>
    <t>有很多為什麼的書</t>
    <phoneticPr fontId="2" type="noConversion"/>
  </si>
  <si>
    <t xml:space="preserve">愛心小老師 </t>
    <phoneticPr fontId="2" type="noConversion"/>
  </si>
  <si>
    <t xml:space="preserve">山的禮物：複雜人生的簡單智慧 </t>
    <phoneticPr fontId="2" type="noConversion"/>
  </si>
  <si>
    <t xml:space="preserve">莎士比亞名作全集 </t>
    <phoneticPr fontId="2" type="noConversion"/>
  </si>
  <si>
    <t xml:space="preserve">我的藝術小學堂 </t>
    <phoneticPr fontId="2" type="noConversion"/>
  </si>
  <si>
    <t>歐巴馬</t>
    <phoneticPr fontId="2" type="noConversion"/>
  </si>
  <si>
    <t xml:space="preserve">巴菲特 </t>
    <phoneticPr fontId="2" type="noConversion"/>
  </si>
  <si>
    <t>Look！梵谷爺爺的名畫</t>
    <phoneticPr fontId="2" type="noConversion"/>
  </si>
  <si>
    <t>小小藝術家</t>
    <phoneticPr fontId="2" type="noConversion"/>
  </si>
  <si>
    <t xml:space="preserve">于美人黃金說話課 </t>
    <phoneticPr fontId="2" type="noConversion"/>
  </si>
  <si>
    <t xml:space="preserve">台灣糕餅50味：舌尖上的懷舊旅行 </t>
    <phoneticPr fontId="2" type="noConversion"/>
  </si>
  <si>
    <t>一生必讀的100個睿智故事</t>
    <phoneticPr fontId="2" type="noConversion"/>
  </si>
  <si>
    <t xml:space="preserve">會算術的山羊鬍子 </t>
    <phoneticPr fontId="2" type="noConversion"/>
  </si>
  <si>
    <t xml:space="preserve">我是阿嬤的孩子 </t>
    <phoneticPr fontId="2" type="noConversion"/>
  </si>
  <si>
    <t>超感應尋親記</t>
    <phoneticPr fontId="2" type="noConversion"/>
  </si>
  <si>
    <t>不上補習班的第一名</t>
    <phoneticPr fontId="2" type="noConversion"/>
  </si>
  <si>
    <t xml:space="preserve">韓令熙、秋德英 著 </t>
    <phoneticPr fontId="16" type="noConversion"/>
  </si>
  <si>
    <t xml:space="preserve">媽媽不是我的傭人 </t>
    <phoneticPr fontId="2" type="noConversion"/>
  </si>
  <si>
    <t xml:space="preserve">原來我這麼棒 </t>
    <phoneticPr fontId="2" type="noConversion"/>
  </si>
  <si>
    <t>好習慣百分百：改變孩子未來的100個好習慣</t>
    <phoneticPr fontId="2" type="noConversion"/>
  </si>
  <si>
    <t xml:space="preserve"> 文學地圖館‧唐詩 </t>
    <phoneticPr fontId="2" type="noConversion"/>
  </si>
  <si>
    <t xml:space="preserve"> Surprise！博物館 </t>
    <phoneticPr fontId="2" type="noConversion"/>
  </si>
  <si>
    <t xml:space="preserve"> 管絃樂的故事</t>
    <phoneticPr fontId="2" type="noConversion"/>
  </si>
  <si>
    <t>十二生肖同樂會</t>
    <phoneticPr fontId="2" type="noConversion"/>
  </si>
  <si>
    <t xml:space="preserve">小學中年級  </t>
    <phoneticPr fontId="16" type="noConversion"/>
  </si>
  <si>
    <t xml:space="preserve">再見了！紅毛猩猩 </t>
    <phoneticPr fontId="2" type="noConversion"/>
  </si>
  <si>
    <t xml:space="preserve">好客啊！  </t>
    <phoneticPr fontId="2" type="noConversion"/>
  </si>
  <si>
    <t xml:space="preserve">小學高年級 </t>
    <phoneticPr fontId="16" type="noConversion"/>
  </si>
  <si>
    <t xml:space="preserve">千段崎 </t>
    <phoneticPr fontId="2" type="noConversion"/>
  </si>
  <si>
    <t xml:space="preserve">小學高年級  </t>
    <phoneticPr fontId="16" type="noConversion"/>
  </si>
  <si>
    <t xml:space="preserve">我的阿嬤16歲 </t>
    <phoneticPr fontId="2" type="noConversion"/>
  </si>
  <si>
    <t>歪歪小學的荒誕故事</t>
    <phoneticPr fontId="2" type="noConversion"/>
  </si>
  <si>
    <t xml:space="preserve">歪歪小學要倒了 </t>
    <phoneticPr fontId="2" type="noConversion"/>
  </si>
  <si>
    <t>歪歪小學來了一個小小陌生人</t>
    <phoneticPr fontId="2" type="noConversion"/>
  </si>
  <si>
    <t>神奇的畫筆</t>
    <phoneticPr fontId="2" type="noConversion"/>
  </si>
  <si>
    <t xml:space="preserve">  土田義晴 著 </t>
    <phoneticPr fontId="16" type="noConversion"/>
  </si>
  <si>
    <t xml:space="preserve">小學中年級 </t>
    <phoneticPr fontId="16" type="noConversion"/>
  </si>
  <si>
    <t>小四愛作怪之瘋狂動物園</t>
    <phoneticPr fontId="2" type="noConversion"/>
  </si>
  <si>
    <t>甜甜圈公主</t>
    <phoneticPr fontId="2" type="noConversion"/>
  </si>
  <si>
    <t>真愛天使</t>
    <phoneticPr fontId="2" type="noConversion"/>
  </si>
  <si>
    <t xml:space="preserve">招風耳巫婆 </t>
    <phoneticPr fontId="2" type="noConversion"/>
  </si>
  <si>
    <t>飛天鴨子與黑貓女巫</t>
    <phoneticPr fontId="2" type="noConversion"/>
  </si>
  <si>
    <t>河馬先生搬新家</t>
    <phoneticPr fontId="2" type="noConversion"/>
  </si>
  <si>
    <t xml:space="preserve">故事樹 </t>
    <phoneticPr fontId="2" type="noConversion"/>
  </si>
  <si>
    <t xml:space="preserve">傻蛋天神 </t>
    <phoneticPr fontId="2" type="noConversion"/>
  </si>
  <si>
    <t>古靈精怪——變身</t>
    <phoneticPr fontId="2" type="noConversion"/>
  </si>
  <si>
    <t xml:space="preserve">爸爸，五又三分之一 </t>
    <phoneticPr fontId="2" type="noConversion"/>
  </si>
  <si>
    <t xml:space="preserve">小獅子向前走 </t>
    <phoneticPr fontId="2" type="noConversion"/>
  </si>
  <si>
    <t xml:space="preserve">獅子變小豬  </t>
    <phoneticPr fontId="2" type="noConversion"/>
  </si>
  <si>
    <t>獅子超人誕生了</t>
    <phoneticPr fontId="2" type="noConversion"/>
  </si>
  <si>
    <t xml:space="preserve">灰狼有用商店 </t>
    <phoneticPr fontId="2" type="noConversion"/>
  </si>
  <si>
    <t>失敗了也沒關係</t>
    <phoneticPr fontId="2" type="noConversion"/>
  </si>
  <si>
    <t>送你一顆蘋果</t>
    <phoneticPr fontId="2" type="noConversion"/>
  </si>
  <si>
    <t>誰要收養小貓</t>
    <phoneticPr fontId="2" type="noConversion"/>
  </si>
  <si>
    <t>好心的大爺！幫幫忙！</t>
    <phoneticPr fontId="2" type="noConversion"/>
  </si>
  <si>
    <t xml:space="preserve">睏得不得了的熊 </t>
    <phoneticPr fontId="2" type="noConversion"/>
  </si>
  <si>
    <t xml:space="preserve">大眼魚校外教學 </t>
    <phoneticPr fontId="2" type="noConversion"/>
  </si>
  <si>
    <t xml:space="preserve">獅子先生送禮物 </t>
    <phoneticPr fontId="2" type="noConversion"/>
  </si>
  <si>
    <t xml:space="preserve">晴天小天使 </t>
    <phoneticPr fontId="2" type="noConversion"/>
  </si>
  <si>
    <t xml:space="preserve">不可思議的森林 </t>
    <phoneticPr fontId="2" type="noConversion"/>
  </si>
  <si>
    <t>童話印刷機</t>
    <phoneticPr fontId="2" type="noConversion"/>
  </si>
  <si>
    <t xml:space="preserve">第一名總統  林肯 </t>
    <phoneticPr fontId="2" type="noConversion"/>
  </si>
  <si>
    <t>機智阿凡提</t>
    <phoneticPr fontId="2" type="noConversion"/>
  </si>
  <si>
    <t xml:space="preserve">躲貓貓，讓你們永遠找不到 </t>
    <phoneticPr fontId="2" type="noConversion"/>
  </si>
  <si>
    <t xml:space="preserve">奇幻聊齋  一杯茶換來的故事 </t>
    <phoneticPr fontId="2" type="noConversion"/>
  </si>
  <si>
    <t xml:space="preserve">易開罐夏天 </t>
    <phoneticPr fontId="2" type="noConversion"/>
  </si>
  <si>
    <t xml:space="preserve">影子猴 </t>
    <phoneticPr fontId="2" type="noConversion"/>
  </si>
  <si>
    <t>看圖說話  月球火車</t>
    <phoneticPr fontId="2" type="noConversion"/>
  </si>
  <si>
    <t>看圖說話  青蛙歌團</t>
    <phoneticPr fontId="2" type="noConversion"/>
  </si>
  <si>
    <t xml:space="preserve">毛毛蟲過河 </t>
    <phoneticPr fontId="2" type="noConversion"/>
  </si>
  <si>
    <t>遇到一隻送子鳥</t>
    <phoneticPr fontId="2" type="noConversion"/>
  </si>
  <si>
    <t xml:space="preserve">最豪華的機器人 </t>
    <phoneticPr fontId="2" type="noConversion"/>
  </si>
  <si>
    <t xml:space="preserve">大家來說相聲：兒童相聲劇本集 </t>
    <phoneticPr fontId="2" type="noConversion"/>
  </si>
  <si>
    <t xml:space="preserve">管家琪說漢字故事 </t>
    <phoneticPr fontId="2" type="noConversion"/>
  </si>
  <si>
    <t>魔法歡樂森林</t>
    <phoneticPr fontId="2" type="noConversion"/>
  </si>
  <si>
    <t>魔女們的服裝比賽</t>
    <phoneticPr fontId="2" type="noConversion"/>
  </si>
  <si>
    <t>秋季派對布丁</t>
    <phoneticPr fontId="2" type="noConversion"/>
  </si>
  <si>
    <t>薄荷的魔法力量</t>
    <phoneticPr fontId="2" type="noConversion"/>
  </si>
  <si>
    <t xml:space="preserve">搶救約會大作戰 </t>
    <phoneticPr fontId="2" type="noConversion"/>
  </si>
  <si>
    <t>小魔女和挖洞寶寶</t>
    <phoneticPr fontId="2" type="noConversion"/>
  </si>
  <si>
    <t>停不下來的列車</t>
    <phoneticPr fontId="2" type="noConversion"/>
  </si>
  <si>
    <t>舞台上的魔法禮服</t>
    <phoneticPr fontId="2" type="noConversion"/>
  </si>
  <si>
    <t>不可思議的客人</t>
    <phoneticPr fontId="2" type="noConversion"/>
  </si>
  <si>
    <t>花語魔力</t>
    <phoneticPr fontId="2" type="noConversion"/>
  </si>
  <si>
    <t>魔法占星術</t>
    <phoneticPr fontId="2" type="noConversion"/>
  </si>
  <si>
    <t xml:space="preserve">另類的戴西老師 </t>
    <phoneticPr fontId="2" type="noConversion"/>
  </si>
  <si>
    <t xml:space="preserve">不可思議的香水  </t>
    <phoneticPr fontId="2" type="noConversion"/>
  </si>
  <si>
    <t xml:space="preserve">露露菈菈的天使蛋糕 </t>
    <phoneticPr fontId="2" type="noConversion"/>
  </si>
  <si>
    <t xml:space="preserve">小狐狸的烹飪學校 </t>
    <phoneticPr fontId="2" type="noConversion"/>
  </si>
  <si>
    <t>說謊真累人</t>
    <phoneticPr fontId="2" type="noConversion"/>
  </si>
  <si>
    <t>翻滾吧！筊兄弟</t>
    <phoneticPr fontId="2" type="noConversion"/>
  </si>
  <si>
    <t xml:space="preserve">幸福的小強 </t>
    <phoneticPr fontId="2" type="noConversion"/>
  </si>
  <si>
    <t>招牌張的七十歲生日</t>
    <phoneticPr fontId="2" type="noConversion"/>
  </si>
  <si>
    <t xml:space="preserve">我是大明星 </t>
    <phoneticPr fontId="2" type="noConversion"/>
  </si>
  <si>
    <t>對岸來的媽媽</t>
    <phoneticPr fontId="2" type="noConversion"/>
  </si>
  <si>
    <t>少年小卡，卡好笑</t>
    <phoneticPr fontId="2" type="noConversion"/>
  </si>
  <si>
    <t>鐵漢帥哥我老爸</t>
    <phoneticPr fontId="2" type="noConversion"/>
  </si>
  <si>
    <t xml:space="preserve">雙胞胎愛作怪05
裝不完的小袋鼠 </t>
    <phoneticPr fontId="2" type="noConversion"/>
  </si>
  <si>
    <t>雙胞胎愛作怪06
魔術師的神奇外套</t>
    <phoneticPr fontId="2" type="noConversion"/>
  </si>
  <si>
    <t>妙妙村的妙妙瓜</t>
    <phoneticPr fontId="2" type="noConversion"/>
  </si>
  <si>
    <t>小搗蛋魔鬼訓練營</t>
    <phoneticPr fontId="2" type="noConversion"/>
  </si>
  <si>
    <t>星期六的小冒險——超級姊弟1</t>
    <phoneticPr fontId="2" type="noConversion"/>
  </si>
  <si>
    <t>大黃貓的祕密——小偵探歐杜琳1</t>
    <phoneticPr fontId="2" type="noConversion"/>
  </si>
  <si>
    <t xml:space="preserve">不可思議的學校——小偵探歐杜琳2 </t>
    <phoneticPr fontId="2" type="noConversion"/>
  </si>
  <si>
    <t>學校裡的小驚奇——超級姊弟2</t>
    <phoneticPr fontId="2" type="noConversion"/>
  </si>
  <si>
    <t>班上養了一頭牛</t>
    <phoneticPr fontId="2" type="noConversion"/>
  </si>
  <si>
    <t>我綁架了外公</t>
    <phoneticPr fontId="2" type="noConversion"/>
  </si>
  <si>
    <t xml:space="preserve">用點心學校——故事奇想樹 </t>
    <phoneticPr fontId="2" type="noConversion"/>
  </si>
  <si>
    <t xml:space="preserve">八卦森林——故事奇想樹 </t>
    <phoneticPr fontId="2" type="noConversion"/>
  </si>
  <si>
    <t>妖精老屋——故事奇想樹</t>
    <phoneticPr fontId="2" type="noConversion"/>
  </si>
  <si>
    <t xml:space="preserve">狐狸的錢袋——故事奇想樹 </t>
    <phoneticPr fontId="2" type="noConversion"/>
  </si>
  <si>
    <t>誰是偷畫賊？</t>
    <phoneticPr fontId="2" type="noConversion"/>
  </si>
  <si>
    <t xml:space="preserve">文字雙胞胎 </t>
    <phoneticPr fontId="2" type="noConversion"/>
  </si>
  <si>
    <t xml:space="preserve"> 財團法人信誼基金會  信誼基金出版社  </t>
    <phoneticPr fontId="16" type="noConversion"/>
  </si>
  <si>
    <t xml:space="preserve">山鷹童話
地球彎彎腰 </t>
    <phoneticPr fontId="2" type="noConversion"/>
  </si>
  <si>
    <t xml:space="preserve">希望偵探隊  </t>
    <phoneticPr fontId="2" type="noConversion"/>
  </si>
  <si>
    <t xml:space="preserve">鯨海奇航  </t>
    <phoneticPr fontId="2" type="noConversion"/>
  </si>
  <si>
    <t xml:space="preserve">爸爸的超級任務  </t>
    <phoneticPr fontId="2" type="noConversion"/>
  </si>
  <si>
    <t>一張遲到的明信片</t>
    <phoneticPr fontId="2" type="noConversion"/>
  </si>
  <si>
    <t xml:space="preserve">九十七年童話選 </t>
    <phoneticPr fontId="2" type="noConversion"/>
  </si>
  <si>
    <t xml:space="preserve">魔法三腳貓  </t>
    <phoneticPr fontId="2" type="noConversion"/>
  </si>
  <si>
    <t xml:space="preserve">午餐錢大計畫 </t>
    <phoneticPr fontId="2" type="noConversion"/>
  </si>
  <si>
    <t xml:space="preserve">蘭德理校園報 </t>
    <phoneticPr fontId="2" type="noConversion"/>
  </si>
  <si>
    <t xml:space="preserve">作弊  </t>
    <phoneticPr fontId="2" type="noConversion"/>
  </si>
  <si>
    <t xml:space="preserve">16號橡皮筋 </t>
    <phoneticPr fontId="2" type="noConversion"/>
  </si>
  <si>
    <t xml:space="preserve">我們的帽子  </t>
    <phoneticPr fontId="2" type="noConversion"/>
  </si>
  <si>
    <t>五公分的距離</t>
    <phoneticPr fontId="2" type="noConversion"/>
  </si>
  <si>
    <t xml:space="preserve">子魚 著 </t>
    <phoneticPr fontId="16" type="noConversion"/>
  </si>
  <si>
    <t>我的小小傷口</t>
    <phoneticPr fontId="2" type="noConversion"/>
  </si>
  <si>
    <t>惡作劇婆婆</t>
    <phoneticPr fontId="2" type="noConversion"/>
  </si>
  <si>
    <t xml:space="preserve">胖嘟嘟 </t>
    <phoneticPr fontId="2" type="noConversion"/>
  </si>
  <si>
    <t>完美特務</t>
    <phoneticPr fontId="2" type="noConversion"/>
  </si>
  <si>
    <t>山米和浪花的夏天</t>
    <phoneticPr fontId="2" type="noConversion"/>
  </si>
  <si>
    <t xml:space="preserve">送你一個名字 </t>
    <phoneticPr fontId="2" type="noConversion"/>
  </si>
  <si>
    <t xml:space="preserve">超級乖寶寶 </t>
    <phoneticPr fontId="2" type="noConversion"/>
  </si>
  <si>
    <t xml:space="preserve">蛋糕學校  </t>
    <phoneticPr fontId="2" type="noConversion"/>
  </si>
  <si>
    <t xml:space="preserve">明星節度使  </t>
    <phoneticPr fontId="2" type="noConversion"/>
  </si>
  <si>
    <t xml:space="preserve">泰迪小熊 </t>
    <phoneticPr fontId="2" type="noConversion"/>
  </si>
  <si>
    <t xml:space="preserve">小老鼠的尾巴 </t>
    <phoneticPr fontId="2" type="noConversion"/>
  </si>
  <si>
    <t>大鐘滴答滴</t>
    <phoneticPr fontId="2" type="noConversion"/>
  </si>
  <si>
    <t xml:space="preserve">小學高年級  </t>
    <phoneticPr fontId="16" type="noConversion"/>
  </si>
  <si>
    <t xml:space="preserve">瑪莉的寶貝小羊 </t>
    <phoneticPr fontId="2" type="noConversion"/>
  </si>
  <si>
    <t xml:space="preserve">哈巴狗 </t>
    <phoneticPr fontId="2" type="noConversion"/>
  </si>
  <si>
    <t>捕魚歌</t>
    <phoneticPr fontId="2" type="noConversion"/>
  </si>
  <si>
    <t xml:space="preserve">愛搶第一的轟轟樹 </t>
    <phoneticPr fontId="2" type="noConversion"/>
  </si>
  <si>
    <t xml:space="preserve">小學中年級  </t>
    <phoneticPr fontId="16" type="noConversion"/>
  </si>
  <si>
    <t>打造會思考的頭腦──多面體摺紙入門</t>
    <phoneticPr fontId="2" type="noConversion"/>
  </si>
  <si>
    <t>川村ろゆき 著</t>
    <phoneticPr fontId="16" type="noConversion"/>
  </si>
  <si>
    <t>幸福餐桌</t>
    <phoneticPr fontId="2" type="noConversion"/>
  </si>
  <si>
    <t xml:space="preserve">ISBN：978-986-6433-04-7 </t>
    <phoneticPr fontId="16" type="noConversion"/>
  </si>
  <si>
    <t>中國歷史地圖大圖鑑</t>
    <phoneticPr fontId="2" type="noConversion"/>
  </si>
  <si>
    <t xml:space="preserve">天衛編輯部 編著 </t>
    <phoneticPr fontId="16" type="noConversion"/>
  </si>
  <si>
    <t>歐巴馬的成長與奮鬥</t>
    <phoneticPr fontId="2" type="noConversion"/>
  </si>
  <si>
    <t>ISBN：978-986-84846-0-3</t>
    <phoneticPr fontId="16" type="noConversion"/>
  </si>
  <si>
    <t xml:space="preserve">希拉蕊的成長與奮鬥 </t>
    <phoneticPr fontId="2" type="noConversion"/>
  </si>
  <si>
    <t xml:space="preserve">ISBN：978-986-84846-4-1 </t>
    <phoneticPr fontId="16" type="noConversion"/>
  </si>
  <si>
    <t>撲通撲通青春期少女的祕密</t>
    <phoneticPr fontId="2" type="noConversion"/>
  </si>
  <si>
    <t>尋根究底</t>
    <phoneticPr fontId="2" type="noConversion"/>
  </si>
  <si>
    <t xml:space="preserve">ISBN：978-962-258-382-5 </t>
    <phoneticPr fontId="16" type="noConversion"/>
  </si>
  <si>
    <t>甲蟲王戰鬥力大百科</t>
    <phoneticPr fontId="2" type="noConversion"/>
  </si>
  <si>
    <t>ISBN：9789862251201</t>
    <phoneticPr fontId="16" type="noConversion"/>
  </si>
  <si>
    <t>女兒，爸爸有話對妳說</t>
    <phoneticPr fontId="2" type="noConversion"/>
  </si>
  <si>
    <t>兒子，爸爸有話對你說</t>
    <phoneticPr fontId="2" type="noConversion"/>
  </si>
  <si>
    <t>黃駿 著</t>
    <phoneticPr fontId="16" type="noConversion"/>
  </si>
  <si>
    <t>爸爸背單字好好玩</t>
    <phoneticPr fontId="2" type="noConversion"/>
  </si>
  <si>
    <t xml:space="preserve">漫畫成語通 </t>
    <phoneticPr fontId="2" type="noConversion"/>
  </si>
  <si>
    <t>瓶罐蟋蟀</t>
    <phoneticPr fontId="2" type="noConversion"/>
  </si>
  <si>
    <t>許育銜 著</t>
    <phoneticPr fontId="16" type="noConversion"/>
  </si>
  <si>
    <t>神奇樹屋小百科1：恐龍</t>
    <phoneticPr fontId="2" type="noConversion"/>
  </si>
  <si>
    <t>Mary Pope Osborne、Will Osborne 著</t>
    <phoneticPr fontId="16" type="noConversion"/>
  </si>
  <si>
    <t>神奇樹屋小百科3：《木乃伊與金字塔》</t>
    <phoneticPr fontId="2" type="noConversion"/>
  </si>
  <si>
    <t>愛地球百科──讓地球綠起來</t>
    <phoneticPr fontId="2" type="noConversion"/>
  </si>
  <si>
    <t>Jean-Michel Billioud 著</t>
    <phoneticPr fontId="16" type="noConversion"/>
  </si>
  <si>
    <t>圖解恐龍大百科</t>
    <phoneticPr fontId="2" type="noConversion"/>
  </si>
  <si>
    <t xml:space="preserve">Dougal Dixon 著 </t>
    <phoneticPr fontId="16" type="noConversion"/>
  </si>
  <si>
    <t xml:space="preserve">兒童昆蟲小百科 </t>
    <phoneticPr fontId="2" type="noConversion"/>
  </si>
  <si>
    <t>兒童鳥類小百科</t>
    <phoneticPr fontId="2" type="noConversion"/>
  </si>
  <si>
    <t>一起做書來玩吧！</t>
    <phoneticPr fontId="2" type="noConversion"/>
  </si>
  <si>
    <t>圖解恐龍小百科</t>
    <phoneticPr fontId="2" type="noConversion"/>
  </si>
  <si>
    <t xml:space="preserve">圖解鳥類小百科 </t>
    <phoneticPr fontId="2" type="noConversion"/>
  </si>
  <si>
    <t>漫畫少年棒球百科</t>
    <phoneticPr fontId="2" type="noConversion"/>
  </si>
  <si>
    <t>一看就懂地理百科：地理奧祕完全圖解</t>
    <phoneticPr fontId="2" type="noConversion"/>
  </si>
  <si>
    <t>水滸傳一．水泊聚義</t>
    <phoneticPr fontId="2" type="noConversion"/>
  </si>
  <si>
    <t>張鵬高 著</t>
    <phoneticPr fontId="16" type="noConversion"/>
  </si>
  <si>
    <t>水滸傳二．宋江上山</t>
    <phoneticPr fontId="2" type="noConversion"/>
  </si>
  <si>
    <t>ISBN：9789861781099</t>
    <phoneticPr fontId="16" type="noConversion"/>
  </si>
  <si>
    <t>水滸傳三．替天行道</t>
    <phoneticPr fontId="2" type="noConversion"/>
  </si>
  <si>
    <t xml:space="preserve">張鵬高 著 </t>
    <phoneticPr fontId="16" type="noConversion"/>
  </si>
  <si>
    <t>水滸傳四．煞星縱橫</t>
    <phoneticPr fontId="2" type="noConversion"/>
  </si>
  <si>
    <t xml:space="preserve">水滸傳五．內征外討 </t>
    <phoneticPr fontId="2" type="noConversion"/>
  </si>
  <si>
    <t>張鵬高 著</t>
    <phoneticPr fontId="16" type="noConversion"/>
  </si>
  <si>
    <t>水滸傳六．捨身成仁</t>
    <phoneticPr fontId="2" type="noConversion"/>
  </si>
  <si>
    <t xml:space="preserve"> 張鵬高 著</t>
    <phoneticPr fontId="16" type="noConversion"/>
  </si>
  <si>
    <t>ISBN：9789861781136</t>
    <phoneticPr fontId="16" type="noConversion"/>
  </si>
  <si>
    <t>西遊記一．齊天大聖</t>
    <phoneticPr fontId="2" type="noConversion"/>
  </si>
  <si>
    <t>西遊記二．師徒同心</t>
    <phoneticPr fontId="2" type="noConversion"/>
  </si>
  <si>
    <t>西遊記三．仙怠魔生</t>
    <phoneticPr fontId="2" type="noConversion"/>
  </si>
  <si>
    <t>西遊記四．除魔衛道</t>
    <phoneticPr fontId="2" type="noConversion"/>
  </si>
  <si>
    <t>西遊記五．歷劫成聖</t>
    <phoneticPr fontId="2" type="noConversion"/>
  </si>
  <si>
    <t>成語就是這樣讀和寫  看成語笑話拚字音字形競賽</t>
    <phoneticPr fontId="2" type="noConversion"/>
  </si>
  <si>
    <t>台灣宗教之美：迎媽祖</t>
    <phoneticPr fontId="2" type="noConversion"/>
  </si>
  <si>
    <t>熊貓小百科</t>
    <phoneticPr fontId="2" type="noConversion"/>
  </si>
  <si>
    <t xml:space="preserve"> 小學低年級</t>
    <phoneticPr fontId="16" type="noConversion"/>
  </si>
  <si>
    <t xml:space="preserve">充滿好奇與熱情：達爾文的成長故事 </t>
    <phoneticPr fontId="2" type="noConversion"/>
  </si>
  <si>
    <t xml:space="preserve">捍衛自由的勇士：林肯的成長故事 </t>
    <phoneticPr fontId="2" type="noConversion"/>
  </si>
  <si>
    <t xml:space="preserve">泰山爸爸與蒜頭的為什麼partⅡ </t>
    <phoneticPr fontId="2" type="noConversion"/>
  </si>
  <si>
    <t xml:space="preserve">寶貝熊 </t>
    <phoneticPr fontId="2" type="noConversion"/>
  </si>
  <si>
    <t xml:space="preserve">惡犬來喜（漫畫版） </t>
    <phoneticPr fontId="2" type="noConversion"/>
  </si>
  <si>
    <t xml:space="preserve">小公主的快樂成長日記 </t>
    <phoneticPr fontId="2" type="noConversion"/>
  </si>
  <si>
    <t>頑皮貓熊歷險記（漫畫版）</t>
    <phoneticPr fontId="2" type="noConversion"/>
  </si>
  <si>
    <t>小公主的甜蜜青春記事</t>
    <phoneticPr fontId="2" type="noConversion"/>
  </si>
  <si>
    <t>醜小鴨（漫畫版）</t>
    <phoneticPr fontId="2" type="noConversion"/>
  </si>
  <si>
    <t xml:space="preserve">彼得潘（漫畫版） </t>
    <phoneticPr fontId="2" type="noConversion"/>
  </si>
  <si>
    <t>綠野仙蹤（漫畫版）</t>
    <phoneticPr fontId="2" type="noConversion"/>
  </si>
  <si>
    <t>清秀佳人（漫畫版）</t>
    <phoneticPr fontId="2" type="noConversion"/>
  </si>
  <si>
    <t xml:space="preserve">升國中前必讀的漫畫數學教科書3 圖形 </t>
    <phoneticPr fontId="2" type="noConversion"/>
  </si>
  <si>
    <t>中學生必讀的圖解科學教科書1 尋找生活中的科學原理</t>
    <phoneticPr fontId="2" type="noConversion"/>
  </si>
  <si>
    <t>中學生必讀的圖解科學教科書2 挖掘物質世界的祕密</t>
    <phoneticPr fontId="2" type="noConversion"/>
  </si>
  <si>
    <t>中學生必讀的圖解科學教科書3 發現生命與宇宙的奧祕</t>
    <phoneticPr fontId="2" type="noConversion"/>
  </si>
  <si>
    <t>中學生必讀的圖解科學教科書4 揭開能量與能源的祕密</t>
    <phoneticPr fontId="2" type="noConversion"/>
  </si>
  <si>
    <t>中學生必讀的圖解科學教科書5 發掘大氣和水的循環原理</t>
    <phoneticPr fontId="2" type="noConversion"/>
  </si>
  <si>
    <t xml:space="preserve">愛的秘密研究室 </t>
    <phoneticPr fontId="2" type="noConversion"/>
  </si>
  <si>
    <t xml:space="preserve">城邦文化事業股份有限公司  尖端出版 </t>
    <phoneticPr fontId="16" type="noConversion"/>
  </si>
  <si>
    <t xml:space="preserve">商品條碼：7702222786 </t>
    <phoneticPr fontId="16" type="noConversion"/>
  </si>
  <si>
    <t xml:space="preserve">原子小金剛  地上最大機器人篇 </t>
    <phoneticPr fontId="2" type="noConversion"/>
  </si>
  <si>
    <t xml:space="preserve">原子小金剛  今昔物語 </t>
    <phoneticPr fontId="2" type="noConversion"/>
  </si>
  <si>
    <t xml:space="preserve">三眼神童  祕藏短篇集 </t>
    <phoneticPr fontId="2" type="noConversion"/>
  </si>
  <si>
    <t xml:space="preserve">手塚治虫傑作選「家族篇」 </t>
    <phoneticPr fontId="2" type="noConversion"/>
  </si>
  <si>
    <t xml:space="preserve">崖上の波妞 </t>
    <phoneticPr fontId="2" type="noConversion"/>
  </si>
  <si>
    <t xml:space="preserve">手塚治虫的漫畫之旅 </t>
    <phoneticPr fontId="2" type="noConversion"/>
  </si>
  <si>
    <t xml:space="preserve">貓咪可不可以去上班 </t>
    <phoneticPr fontId="2" type="noConversion"/>
  </si>
  <si>
    <t xml:space="preserve">我家笨貓有兩隻 </t>
    <phoneticPr fontId="2" type="noConversion"/>
  </si>
  <si>
    <t>池田さとみ 著</t>
    <phoneticPr fontId="16" type="noConversion"/>
  </si>
  <si>
    <t xml:space="preserve">桑言2語狀元堂 </t>
    <phoneticPr fontId="2" type="noConversion"/>
  </si>
  <si>
    <t xml:space="preserve">森林小裁縫 </t>
    <phoneticPr fontId="2" type="noConversion"/>
  </si>
  <si>
    <t xml:space="preserve">絲路少年 </t>
    <phoneticPr fontId="2" type="noConversion"/>
  </si>
  <si>
    <t xml:space="preserve">新潮救世主 </t>
    <phoneticPr fontId="2" type="noConversion"/>
  </si>
  <si>
    <t xml:space="preserve">我們這一家入門版 </t>
    <phoneticPr fontId="2" type="noConversion"/>
  </si>
  <si>
    <t>けらえいこ 著</t>
    <phoneticPr fontId="16" type="noConversion"/>
  </si>
  <si>
    <t xml:space="preserve">萬有引力之父──牛頓 </t>
    <phoneticPr fontId="2" type="noConversion"/>
  </si>
  <si>
    <t xml:space="preserve">埃及金字塔歷險記3 </t>
    <phoneticPr fontId="2" type="noConversion"/>
  </si>
  <si>
    <t xml:space="preserve">埃及金字塔歷險記4 </t>
    <phoneticPr fontId="2" type="noConversion"/>
  </si>
  <si>
    <t xml:space="preserve">飛行傘科學大冒險 </t>
    <phoneticPr fontId="2" type="noConversion"/>
  </si>
  <si>
    <t xml:space="preserve">越南尋寶記 </t>
    <phoneticPr fontId="2" type="noConversion"/>
  </si>
  <si>
    <t xml:space="preserve">教我變勤勞的21個魔法 </t>
    <phoneticPr fontId="2" type="noConversion"/>
  </si>
  <si>
    <t xml:space="preserve">航海員歷險記 </t>
    <phoneticPr fontId="2" type="noConversion"/>
  </si>
  <si>
    <t xml:space="preserve">終結病毒大作戰1 </t>
    <phoneticPr fontId="2" type="noConversion"/>
  </si>
  <si>
    <t xml:space="preserve">哆啦A夢  大雄的綠巨人傳 </t>
    <phoneticPr fontId="2" type="noConversion"/>
  </si>
  <si>
    <t xml:space="preserve">摺紙戰士X </t>
    <phoneticPr fontId="2" type="noConversion"/>
  </si>
  <si>
    <t>我的同居人</t>
    <phoneticPr fontId="2" type="noConversion"/>
  </si>
  <si>
    <t>城邦文化事業股份有限公司 布克文化出版事業部</t>
    <phoneticPr fontId="16" type="noConversion"/>
  </si>
  <si>
    <t xml:space="preserve">小典藏兒童藝術與人文雜誌 </t>
    <phoneticPr fontId="2" type="noConversion"/>
  </si>
  <si>
    <t xml:space="preserve">講義雜誌 </t>
    <phoneticPr fontId="2" type="noConversion"/>
  </si>
  <si>
    <t xml:space="preserve">國語週刊（小學版） </t>
    <phoneticPr fontId="2" type="noConversion"/>
  </si>
  <si>
    <t xml:space="preserve">幼獅少年 </t>
    <phoneticPr fontId="2" type="noConversion"/>
  </si>
  <si>
    <t xml:space="preserve">TOP945康軒學習雜誌進階版 </t>
    <phoneticPr fontId="2" type="noConversion"/>
  </si>
  <si>
    <t xml:space="preserve">國語週刊：美語ABC </t>
    <phoneticPr fontId="2" type="noConversion"/>
  </si>
  <si>
    <t xml:space="preserve">國語週刊：美語天地 </t>
    <phoneticPr fontId="2" type="noConversion"/>
  </si>
  <si>
    <t xml:space="preserve">新小牛頓雜誌 </t>
    <phoneticPr fontId="2" type="noConversion"/>
  </si>
  <si>
    <t xml:space="preserve">小學生巧連智中年級版 </t>
    <phoneticPr fontId="2" type="noConversion"/>
  </si>
  <si>
    <t>日商倍樂生股份有限公司 台北分公司</t>
    <phoneticPr fontId="16" type="noConversion"/>
  </si>
  <si>
    <t xml:space="preserve">ABC互動英語 </t>
    <phoneticPr fontId="2" type="noConversion"/>
  </si>
  <si>
    <t xml:space="preserve">全國兒童美語 Go for English </t>
    <phoneticPr fontId="2" type="noConversion"/>
  </si>
  <si>
    <t>木偶奇遇記</t>
    <phoneticPr fontId="2" type="noConversion"/>
  </si>
  <si>
    <t>星飛過</t>
    <phoneticPr fontId="2" type="noConversion"/>
  </si>
  <si>
    <t>老醫生的故事</t>
    <phoneticPr fontId="2" type="noConversion"/>
  </si>
  <si>
    <t>床母娘的寶貝</t>
    <phoneticPr fontId="2" type="noConversion"/>
  </si>
  <si>
    <t>達巴的偵探事件簿</t>
    <phoneticPr fontId="2" type="noConversion"/>
  </si>
  <si>
    <t>人人生而自由</t>
    <phoneticPr fontId="2" type="noConversion"/>
  </si>
  <si>
    <t>林良爺爺寫童年</t>
    <phoneticPr fontId="2" type="noConversion"/>
  </si>
  <si>
    <t>幫別人背書包的小孩</t>
    <phoneticPr fontId="2" type="noConversion"/>
  </si>
  <si>
    <t>培養孩子數學腦的遊戲書</t>
    <phoneticPr fontId="2" type="noConversion"/>
  </si>
  <si>
    <t>生殖與生長</t>
    <phoneticPr fontId="2" type="noConversion"/>
  </si>
  <si>
    <t>蝴蝶</t>
    <phoneticPr fontId="2" type="noConversion"/>
  </si>
  <si>
    <t>螢火蟲</t>
    <phoneticPr fontId="2" type="noConversion"/>
  </si>
  <si>
    <t>生物的奧祕</t>
    <phoneticPr fontId="2" type="noConversion"/>
  </si>
  <si>
    <t>美麗的地球</t>
    <phoneticPr fontId="2" type="noConversion"/>
  </si>
  <si>
    <t>消失的恐龍</t>
    <phoneticPr fontId="2" type="noConversion"/>
  </si>
  <si>
    <t>環遊世界動物書</t>
    <phoneticPr fontId="2" type="noConversion"/>
  </si>
  <si>
    <t>我不是白痴</t>
    <phoneticPr fontId="2" type="noConversion"/>
  </si>
  <si>
    <t>未來，我是什麼種子？發現邁向世界的第一步</t>
    <phoneticPr fontId="2" type="noConversion"/>
  </si>
  <si>
    <t>自由與不自由</t>
    <phoneticPr fontId="2" type="noConversion"/>
  </si>
  <si>
    <t>美與醜</t>
    <phoneticPr fontId="2" type="noConversion"/>
  </si>
  <si>
    <t>小揚的魔法作文課</t>
    <phoneticPr fontId="2" type="noConversion"/>
  </si>
  <si>
    <t>時間救助隊TIMER3</t>
    <phoneticPr fontId="2" type="noConversion"/>
  </si>
  <si>
    <t>3000（全年52期）</t>
    <phoneticPr fontId="2" type="noConversion"/>
  </si>
  <si>
    <t>國語週刊小學版</t>
    <phoneticPr fontId="2" type="noConversion"/>
  </si>
  <si>
    <t xml:space="preserve">淘氣的阿柑 </t>
    <phoneticPr fontId="2" type="noConversion"/>
  </si>
  <si>
    <t xml:space="preserve">琹涵老師寫作教室2-創意點石成金──創意寫作的20堂課 </t>
    <phoneticPr fontId="2" type="noConversion"/>
  </si>
  <si>
    <t xml:space="preserve">小精靈辣椒田風波 </t>
    <phoneticPr fontId="2" type="noConversion"/>
  </si>
  <si>
    <t xml:space="preserve">哥哥，我想你 </t>
    <phoneticPr fontId="2" type="noConversion"/>
  </si>
  <si>
    <t xml:space="preserve">文字雨 </t>
    <phoneticPr fontId="2" type="noConversion"/>
  </si>
  <si>
    <t xml:space="preserve">大師在家嗎？ </t>
    <phoneticPr fontId="2" type="noConversion"/>
  </si>
  <si>
    <t xml:space="preserve">赤腳的日子 </t>
    <phoneticPr fontId="2" type="noConversion"/>
  </si>
  <si>
    <t xml:space="preserve">螢火蟲的願望 </t>
    <phoneticPr fontId="2" type="noConversion"/>
  </si>
  <si>
    <t xml:space="preserve">雙胞胎愛作怪03 - 噴嚏大王當總統 </t>
    <phoneticPr fontId="2" type="noConversion"/>
  </si>
  <si>
    <t xml:space="preserve">這裡我最大 </t>
    <phoneticPr fontId="2" type="noConversion"/>
  </si>
  <si>
    <t xml:space="preserve">藍天燈塔 </t>
    <phoneticPr fontId="2" type="noConversion"/>
  </si>
  <si>
    <t xml:space="preserve">我也是臺灣人 </t>
    <phoneticPr fontId="2" type="noConversion"/>
  </si>
  <si>
    <t xml:space="preserve">尋找無名氏 </t>
    <phoneticPr fontId="2" type="noConversion"/>
  </si>
  <si>
    <t xml:space="preserve">人間有愛笑開懷 </t>
    <phoneticPr fontId="2" type="noConversion"/>
  </si>
  <si>
    <t xml:space="preserve">找不到國小 </t>
    <phoneticPr fontId="2" type="noConversion"/>
  </si>
  <si>
    <t xml:space="preserve">跟著媽祖遊明朝 </t>
    <phoneticPr fontId="2" type="noConversion"/>
  </si>
  <si>
    <t xml:space="preserve">騎著駱駝逛大唐 </t>
    <phoneticPr fontId="2" type="noConversion"/>
  </si>
  <si>
    <t xml:space="preserve">秦朝有個歪鼻子將軍 </t>
    <phoneticPr fontId="2" type="noConversion"/>
  </si>
  <si>
    <t xml:space="preserve">搶救糖果店 </t>
    <phoneticPr fontId="2" type="noConversion"/>
  </si>
  <si>
    <t xml:space="preserve">肚子有一朵雲 </t>
    <phoneticPr fontId="2" type="noConversion"/>
  </si>
  <si>
    <t>童話莊子2  無敵大劍客</t>
    <phoneticPr fontId="2" type="noConversion"/>
  </si>
  <si>
    <t xml:space="preserve">獨臂投手 </t>
    <phoneticPr fontId="2" type="noConversion"/>
  </si>
  <si>
    <t xml:space="preserve">我親愛的至聖先師 </t>
    <phoneticPr fontId="2" type="noConversion"/>
  </si>
  <si>
    <t xml:space="preserve">元曲經典故事 </t>
    <phoneticPr fontId="2" type="noConversion"/>
  </si>
  <si>
    <t xml:space="preserve">河川與湖泊 </t>
    <phoneticPr fontId="2" type="noConversion"/>
  </si>
  <si>
    <t xml:space="preserve">海洋與海岸 </t>
    <phoneticPr fontId="2" type="noConversion"/>
  </si>
  <si>
    <t xml:space="preserve">地球的變動 </t>
    <phoneticPr fontId="2" type="noConversion"/>
  </si>
  <si>
    <t xml:space="preserve">工業 </t>
    <phoneticPr fontId="2" type="noConversion"/>
  </si>
  <si>
    <t xml:space="preserve">城市 </t>
    <phoneticPr fontId="2" type="noConversion"/>
  </si>
  <si>
    <t xml:space="preserve">政治與法律 </t>
    <phoneticPr fontId="2" type="noConversion"/>
  </si>
  <si>
    <t>人類的演化</t>
    <phoneticPr fontId="2" type="noConversion"/>
  </si>
  <si>
    <t xml:space="preserve">建築藝術 </t>
    <phoneticPr fontId="2" type="noConversion"/>
  </si>
  <si>
    <t xml:space="preserve">舞蹈 </t>
    <phoneticPr fontId="2" type="noConversion"/>
  </si>
  <si>
    <t xml:space="preserve">運動 </t>
    <phoneticPr fontId="2" type="noConversion"/>
  </si>
  <si>
    <t xml:space="preserve">找茶趣 </t>
    <phoneticPr fontId="2" type="noConversion"/>
  </si>
  <si>
    <t xml:space="preserve">成語．趣味．知識──小學生成語故事 </t>
    <phoneticPr fontId="2" type="noConversion"/>
  </si>
  <si>
    <t xml:space="preserve">小學生成語辭典 </t>
    <phoneticPr fontId="2" type="noConversion"/>
  </si>
  <si>
    <t xml:space="preserve">地球公民通世界 </t>
    <phoneticPr fontId="2" type="noConversion"/>
  </si>
  <si>
    <t>創意美術365</t>
    <phoneticPr fontId="2" type="noConversion"/>
  </si>
  <si>
    <t xml:space="preserve">恐龍大圖鑑 </t>
    <phoneticPr fontId="2" type="noConversion"/>
  </si>
  <si>
    <t xml:space="preserve">昆蟲大圖鑑 </t>
    <phoneticPr fontId="2" type="noConversion"/>
  </si>
  <si>
    <t>朱天衣的作文課2</t>
    <phoneticPr fontId="2" type="noConversion"/>
  </si>
  <si>
    <t>小學生最想知道的職業故事</t>
    <phoneticPr fontId="2" type="noConversion"/>
  </si>
  <si>
    <t>青鳥L'Oiseau Bleu</t>
    <phoneticPr fontId="2" type="noConversion"/>
  </si>
  <si>
    <t>快樂王子The Happy Prince</t>
    <phoneticPr fontId="2" type="noConversion"/>
  </si>
  <si>
    <t xml:space="preserve">鮭鮭向前衝 </t>
    <phoneticPr fontId="2" type="noConversion"/>
  </si>
  <si>
    <t>TOP945康軒  學習雜誌進階版</t>
    <phoneticPr fontId="2" type="noConversion"/>
  </si>
  <si>
    <t>博物館之書</t>
    <phoneticPr fontId="2" type="noConversion"/>
  </si>
  <si>
    <t>抵岸</t>
    <phoneticPr fontId="2" type="noConversion"/>
  </si>
  <si>
    <t>躲進世界的角落</t>
    <phoneticPr fontId="2" type="noConversion"/>
  </si>
  <si>
    <t>台灣的生態系</t>
    <phoneticPr fontId="2" type="noConversion"/>
  </si>
  <si>
    <t>軍事武器</t>
    <phoneticPr fontId="2" type="noConversion"/>
  </si>
  <si>
    <t>聲音的世界</t>
    <phoneticPr fontId="2" type="noConversion"/>
  </si>
  <si>
    <t>植物家族</t>
    <phoneticPr fontId="2" type="noConversion"/>
  </si>
  <si>
    <t>森林裡的蘑菇為什麼都有圓點？──13篇童話故事裡的奇妙生物學</t>
    <phoneticPr fontId="2" type="noConversion"/>
  </si>
  <si>
    <t>和青蛙做朋友</t>
    <phoneticPr fontId="2" type="noConversion"/>
  </si>
  <si>
    <t>紫斑蝶</t>
    <phoneticPr fontId="2" type="noConversion"/>
  </si>
  <si>
    <t>我的第一本親子數學</t>
    <phoneticPr fontId="2" type="noConversion"/>
  </si>
  <si>
    <t>來自大海的朋友──象鼻海豹</t>
    <phoneticPr fontId="2" type="noConversion"/>
  </si>
  <si>
    <t>心動奇蹟──瑪莉和三隻小狗的故事</t>
    <phoneticPr fontId="2" type="noConversion"/>
  </si>
  <si>
    <t>跟好朋友道歉的勇氣</t>
    <phoneticPr fontId="2" type="noConversion"/>
  </si>
  <si>
    <t>沒選上班長的那學期</t>
    <phoneticPr fontId="2" type="noConversion"/>
  </si>
  <si>
    <t>夏綠蒂遊巴黎</t>
    <phoneticPr fontId="2" type="noConversion"/>
  </si>
  <si>
    <t>夏綠蒂遊莫內花園</t>
    <phoneticPr fontId="2" type="noConversion"/>
  </si>
  <si>
    <t xml:space="preserve">秘密花園 </t>
    <phoneticPr fontId="2" type="noConversion"/>
  </si>
  <si>
    <t xml:space="preserve">彼得潘 </t>
    <phoneticPr fontId="2" type="noConversion"/>
  </si>
  <si>
    <t xml:space="preserve">王爾德童話故事集 </t>
    <phoneticPr fontId="2" type="noConversion"/>
  </si>
  <si>
    <t xml:space="preserve">唱吧！英文歌謠──聽歌謠說故事 </t>
    <phoneticPr fontId="2" type="noConversion"/>
  </si>
  <si>
    <t xml:space="preserve">遇見世界童話故事 </t>
    <phoneticPr fontId="2" type="noConversion"/>
  </si>
  <si>
    <t xml:space="preserve">瑞穗的靜夜 </t>
    <phoneticPr fontId="2" type="noConversion"/>
  </si>
  <si>
    <t>流動的美感</t>
    <phoneticPr fontId="2" type="noConversion"/>
  </si>
  <si>
    <t>大偵探卡萊1 古堡裡的珍珠</t>
    <phoneticPr fontId="2" type="noConversion"/>
  </si>
  <si>
    <t>大偵探卡萊2 大草原凶殺案</t>
    <phoneticPr fontId="2" type="noConversion"/>
  </si>
  <si>
    <t xml:space="preserve">怪怪博物館 </t>
    <phoneticPr fontId="2" type="noConversion"/>
  </si>
  <si>
    <t xml:space="preserve">奶奶加入大聯盟 </t>
    <phoneticPr fontId="2" type="noConversion"/>
  </si>
  <si>
    <t xml:space="preserve">吸血鬼伯爵 </t>
    <phoneticPr fontId="2" type="noConversion"/>
  </si>
  <si>
    <t xml:space="preserve">綠蛋裡的小恐龍 </t>
    <phoneticPr fontId="2" type="noConversion"/>
  </si>
  <si>
    <t xml:space="preserve">胖女王別擠我 </t>
    <phoneticPr fontId="2" type="noConversion"/>
  </si>
  <si>
    <t>奶奶變成18歲</t>
    <phoneticPr fontId="2" type="noConversion"/>
  </si>
  <si>
    <t xml:space="preserve">論語故事輕鬆讀 </t>
    <phoneticPr fontId="2" type="noConversion"/>
  </si>
  <si>
    <t xml:space="preserve">大腳李柔 </t>
    <phoneticPr fontId="2" type="noConversion"/>
  </si>
  <si>
    <t xml:space="preserve">光明恆生 </t>
    <phoneticPr fontId="2" type="noConversion"/>
  </si>
  <si>
    <t>讀報教育指南──兒童篇2</t>
    <phoneticPr fontId="2" type="noConversion"/>
  </si>
  <si>
    <t>60創意科學遊戲</t>
    <phoneticPr fontId="2" type="noConversion"/>
  </si>
  <si>
    <t xml:space="preserve">兒童美語圖解字典 </t>
    <phoneticPr fontId="2" type="noConversion"/>
  </si>
  <si>
    <t xml:space="preserve">史前動物大滅絕 </t>
    <phoneticPr fontId="2" type="noConversion"/>
  </si>
  <si>
    <t>好習慣了沒！？──31天養成祕技大公開</t>
    <phoneticPr fontId="2" type="noConversion"/>
  </si>
  <si>
    <t xml:space="preserve">台灣鳥類全圖鑑 </t>
    <phoneticPr fontId="2" type="noConversion"/>
  </si>
  <si>
    <t xml:space="preserve">花盆也可以種蔬菜 </t>
    <phoneticPr fontId="2" type="noConversion"/>
  </si>
  <si>
    <t xml:space="preserve">蝴蝶食草圖鑑 </t>
    <phoneticPr fontId="2" type="noConversion"/>
  </si>
  <si>
    <t xml:space="preserve">雲圖鑑 </t>
    <phoneticPr fontId="2" type="noConversion"/>
  </si>
  <si>
    <t xml:space="preserve">果實種子圖鑑 </t>
    <phoneticPr fontId="2" type="noConversion"/>
  </si>
  <si>
    <t xml:space="preserve">行道樹圖鑑 </t>
    <phoneticPr fontId="2" type="noConversion"/>
  </si>
  <si>
    <t xml:space="preserve">星座‧星空圖鑑 </t>
    <phoneticPr fontId="2" type="noConversion"/>
  </si>
  <si>
    <t xml:space="preserve">甲蟲飼養與觀察 </t>
    <phoneticPr fontId="2" type="noConversion"/>
  </si>
  <si>
    <t xml:space="preserve">新編東方國語辭典 </t>
    <phoneticPr fontId="2" type="noConversion"/>
  </si>
  <si>
    <t>100元設計花生活</t>
    <phoneticPr fontId="2" type="noConversion"/>
  </si>
  <si>
    <t xml:space="preserve">孩子的第一本經典故事──列子中的成語故事 </t>
    <phoneticPr fontId="2" type="noConversion"/>
  </si>
  <si>
    <t xml:space="preserve">圖解昆蟲學 </t>
    <phoneticPr fontId="2" type="noConversion"/>
  </si>
  <si>
    <t>TOBY漫畫夜市美食（台北篇）</t>
    <phoneticPr fontId="2" type="noConversion"/>
  </si>
  <si>
    <t>小王子Le Petit Prince</t>
    <phoneticPr fontId="2" type="noConversion"/>
  </si>
  <si>
    <t xml:space="preserve">太郎家的小太郎 </t>
    <phoneticPr fontId="2" type="noConversion"/>
  </si>
  <si>
    <t xml:space="preserve">荷蘭尋寶記 </t>
    <phoneticPr fontId="2" type="noConversion"/>
  </si>
  <si>
    <t xml:space="preserve">墨西哥尋寶記 </t>
    <phoneticPr fontId="2" type="noConversion"/>
  </si>
  <si>
    <t xml:space="preserve">泰國尋寶記 </t>
    <phoneticPr fontId="2" type="noConversion"/>
  </si>
  <si>
    <t>埃及金字塔歷險記1</t>
    <phoneticPr fontId="2" type="noConversion"/>
  </si>
  <si>
    <t>埃及金字塔歷險記2</t>
    <phoneticPr fontId="2" type="noConversion"/>
  </si>
  <si>
    <t>勇闖宇宙大冒險2</t>
    <phoneticPr fontId="2" type="noConversion"/>
  </si>
  <si>
    <t>勇闖宇宙大冒險3</t>
    <phoneticPr fontId="2" type="noConversion"/>
  </si>
  <si>
    <t>棒球小王牌1</t>
    <phoneticPr fontId="2" type="noConversion"/>
  </si>
  <si>
    <t>棒球小王牌2</t>
    <phoneticPr fontId="2" type="noConversion"/>
  </si>
  <si>
    <t xml:space="preserve">相信‧愛 </t>
    <phoneticPr fontId="2" type="noConversion"/>
  </si>
  <si>
    <t>3000（全年12期）</t>
    <phoneticPr fontId="2" type="noConversion"/>
  </si>
  <si>
    <t>國語青少年月刊</t>
    <phoneticPr fontId="2" type="noConversion"/>
  </si>
  <si>
    <t>3000（全年12期，共24本書12片CD）</t>
    <phoneticPr fontId="2" type="noConversion"/>
  </si>
  <si>
    <t xml:space="preserve">國語週刊──美語天地 </t>
    <phoneticPr fontId="2" type="noConversion"/>
  </si>
  <si>
    <t xml:space="preserve">河豚少年 </t>
    <phoneticPr fontId="2" type="noConversion"/>
  </si>
  <si>
    <t xml:space="preserve">園美的商店學校 </t>
    <phoneticPr fontId="2" type="noConversion"/>
  </si>
  <si>
    <t xml:space="preserve">夢裡的白鶴媽媽 </t>
    <phoneticPr fontId="2" type="noConversion"/>
  </si>
  <si>
    <t xml:space="preserve">北極熊想吃企鵝 </t>
    <phoneticPr fontId="2" type="noConversion"/>
  </si>
  <si>
    <t xml:space="preserve">超級阿公 </t>
    <phoneticPr fontId="2" type="noConversion"/>
  </si>
  <si>
    <t xml:space="preserve">讀者文摘珠璣集彙 </t>
    <phoneticPr fontId="2" type="noConversion"/>
  </si>
  <si>
    <t xml:space="preserve">我的傻媽媽 </t>
    <phoneticPr fontId="2" type="noConversion"/>
  </si>
  <si>
    <t xml:space="preserve">神奇樹屋29 - 消失的圓桌武士 </t>
    <phoneticPr fontId="2" type="noConversion"/>
  </si>
  <si>
    <t xml:space="preserve">神奇樹屋30 - 幽靈城堡的寶藏 </t>
    <phoneticPr fontId="2" type="noConversion"/>
  </si>
  <si>
    <t xml:space="preserve">神奇樹屋31 - 驚天大海怪 </t>
    <phoneticPr fontId="2" type="noConversion"/>
  </si>
  <si>
    <t xml:space="preserve">神奇樹屋32 - 獨眼冰巫師 </t>
    <phoneticPr fontId="2" type="noConversion"/>
  </si>
  <si>
    <t xml:space="preserve">神奇樹屋33 - 瘋狂嘉年華 </t>
    <phoneticPr fontId="2" type="noConversion"/>
  </si>
  <si>
    <t xml:space="preserve">神奇樹屋34 - 飛毯奇遇記 </t>
    <phoneticPr fontId="2" type="noConversion"/>
  </si>
  <si>
    <t xml:space="preserve">神奇樹屋35 - 魔法師大對決 </t>
    <phoneticPr fontId="2" type="noConversion"/>
  </si>
  <si>
    <t xml:space="preserve">神奇樹屋36 - 拯救獨角獸 </t>
    <phoneticPr fontId="2" type="noConversion"/>
  </si>
  <si>
    <t xml:space="preserve">奇幻精靈事件簿二部曲1 - 水妖之歌 </t>
    <phoneticPr fontId="2" type="noConversion"/>
  </si>
  <si>
    <t xml:space="preserve">海蒂──阿爾卑斯山的小女孩 </t>
    <phoneticPr fontId="2" type="noConversion"/>
  </si>
  <si>
    <t xml:space="preserve">愛麗絲夢遊仙境 </t>
    <phoneticPr fontId="2" type="noConversion"/>
  </si>
  <si>
    <t xml:space="preserve">瓦楞紙創意家具 </t>
    <phoneticPr fontId="2" type="noConversion"/>
  </si>
  <si>
    <t>拜訪古文明</t>
    <phoneticPr fontId="2" type="noConversion"/>
  </si>
  <si>
    <t>從地圖看世界</t>
    <phoneticPr fontId="2" type="noConversion"/>
  </si>
  <si>
    <t>世界文化旅行</t>
    <phoneticPr fontId="2" type="noConversion"/>
  </si>
  <si>
    <t xml:space="preserve">哪個是哪個？──動物比較圖鑑 </t>
    <phoneticPr fontId="2" type="noConversion"/>
  </si>
  <si>
    <t>謝謝您，福柯老師！</t>
    <phoneticPr fontId="2" type="noConversion"/>
  </si>
  <si>
    <t>那一年，我們看電影</t>
    <phoneticPr fontId="2" type="noConversion"/>
  </si>
  <si>
    <t>書的手藝人</t>
    <phoneticPr fontId="2" type="noConversion"/>
  </si>
  <si>
    <t>和小蓮一起遊莫內花園</t>
    <phoneticPr fontId="2" type="noConversion"/>
  </si>
  <si>
    <t>蟲蟲盃足球大賽</t>
    <phoneticPr fontId="2" type="noConversion"/>
  </si>
  <si>
    <t>有一天</t>
    <phoneticPr fontId="2" type="noConversion"/>
  </si>
  <si>
    <t>大野狼肚子餓日記4  兔子大小姐，又香又好吃！</t>
    <phoneticPr fontId="2" type="noConversion"/>
  </si>
  <si>
    <t>大野狼肚子餓日記2  我要把兔子變得更好吃！</t>
    <phoneticPr fontId="2" type="noConversion"/>
  </si>
  <si>
    <t>大野狼肚子餓日記1  今晚我要吃兔子吃到飽！</t>
    <phoneticPr fontId="2" type="noConversion"/>
  </si>
  <si>
    <t>運河驚奇之旅</t>
    <phoneticPr fontId="2" type="noConversion"/>
  </si>
  <si>
    <t>奶奶來了</t>
    <phoneticPr fontId="2" type="noConversion"/>
  </si>
  <si>
    <t>自由之路——黑人摩西海莉‧塔布曼的故事</t>
    <phoneticPr fontId="2" type="noConversion"/>
  </si>
  <si>
    <t>最珍貴的禮物</t>
    <phoneticPr fontId="2" type="noConversion"/>
  </si>
  <si>
    <t>最美麗的第一夫人——羅斯福總統夫人愛倫諾的童年故事</t>
    <phoneticPr fontId="2" type="noConversion"/>
  </si>
  <si>
    <t>野貓的研究</t>
    <phoneticPr fontId="2" type="noConversion"/>
  </si>
  <si>
    <t>廖添丁</t>
    <phoneticPr fontId="2" type="noConversion"/>
  </si>
  <si>
    <t>愛上蘭花</t>
    <phoneticPr fontId="2" type="noConversion"/>
  </si>
  <si>
    <t>果實大集合</t>
    <phoneticPr fontId="2" type="noConversion"/>
  </si>
  <si>
    <t>看見台灣大樹</t>
    <phoneticPr fontId="2" type="noConversion"/>
  </si>
  <si>
    <t>24小時就愛上數學──1~9年級最佳數學入門書</t>
    <phoneticPr fontId="2" type="noConversion"/>
  </si>
  <si>
    <t>LOOK！米勒爺爺的名畫</t>
    <phoneticPr fontId="2" type="noConversion"/>
  </si>
  <si>
    <t>我愛髒寶貝</t>
    <phoneticPr fontId="2" type="noConversion"/>
  </si>
  <si>
    <t xml:space="preserve">我愛綠蠵龜 </t>
    <phoneticPr fontId="2" type="noConversion"/>
  </si>
  <si>
    <t>陽光草地</t>
    <phoneticPr fontId="2" type="noConversion"/>
  </si>
  <si>
    <t>黃昏國度</t>
    <phoneticPr fontId="2" type="noConversion"/>
  </si>
  <si>
    <t>1179（全套10冊）</t>
    <phoneticPr fontId="2" type="noConversion"/>
  </si>
  <si>
    <t>DK知識開門系列</t>
    <phoneticPr fontId="2" type="noConversion"/>
  </si>
  <si>
    <t xml:space="preserve">太空發展 </t>
    <phoneticPr fontId="2" type="noConversion"/>
  </si>
  <si>
    <t xml:space="preserve">山地與高原 </t>
    <phoneticPr fontId="2" type="noConversion"/>
  </si>
  <si>
    <t>長頸鹿的信</t>
    <phoneticPr fontId="2" type="noConversion"/>
  </si>
  <si>
    <t>3隻蝌蚪蛙</t>
    <phoneticPr fontId="2" type="noConversion"/>
  </si>
  <si>
    <t>跟我一起飛吧！</t>
    <phoneticPr fontId="2" type="noConversion"/>
  </si>
  <si>
    <t>住在雲朵上的氣球</t>
    <phoneticPr fontId="2" type="noConversion"/>
  </si>
  <si>
    <t>吼！老虎和喵喵是朋友？</t>
    <phoneticPr fontId="2" type="noConversion"/>
  </si>
  <si>
    <t>丸子的魔法帽</t>
    <phoneticPr fontId="2" type="noConversion"/>
  </si>
  <si>
    <t>小畢的故事</t>
    <phoneticPr fontId="2" type="noConversion"/>
  </si>
  <si>
    <t>蜥蜴微笑</t>
    <phoneticPr fontId="2" type="noConversion"/>
  </si>
  <si>
    <t>我們當好朋友吧</t>
    <phoneticPr fontId="2" type="noConversion"/>
  </si>
  <si>
    <t>米拉貝爾</t>
    <phoneticPr fontId="2" type="noConversion"/>
  </si>
  <si>
    <t>小丹的身世謎團</t>
    <phoneticPr fontId="2" type="noConversion"/>
  </si>
  <si>
    <t>膽小的妖怪</t>
    <phoneticPr fontId="2" type="noConversion"/>
  </si>
  <si>
    <t>不論何時都能見到你</t>
    <phoneticPr fontId="2" type="noConversion"/>
  </si>
  <si>
    <t>我們和好吧！</t>
    <phoneticPr fontId="2" type="noConversion"/>
  </si>
  <si>
    <t>小松鼠台明的故事</t>
    <phoneticPr fontId="2" type="noConversion"/>
  </si>
  <si>
    <t>貪睡的穿山甲──犁頭店的故事</t>
    <phoneticPr fontId="2" type="noConversion"/>
  </si>
  <si>
    <t>象什麼</t>
    <phoneticPr fontId="2" type="noConversion"/>
  </si>
  <si>
    <t>蟲來沒看過</t>
    <phoneticPr fontId="2" type="noConversion"/>
  </si>
  <si>
    <t>我愛讀繪畫的故事</t>
    <phoneticPr fontId="2" type="noConversion"/>
  </si>
  <si>
    <t>成績單</t>
    <phoneticPr fontId="2" type="noConversion"/>
  </si>
  <si>
    <t xml:space="preserve">小黃瓜國王 </t>
    <phoneticPr fontId="2" type="noConversion"/>
  </si>
  <si>
    <t xml:space="preserve">阿媽的油罐子 </t>
    <phoneticPr fontId="2" type="noConversion"/>
  </si>
  <si>
    <t xml:space="preserve">淘氣吉利丁03 - 都是照相機惹的禍 </t>
    <phoneticPr fontId="2" type="noConversion"/>
  </si>
  <si>
    <t xml:space="preserve">淘氣吉利丁04 - 我爸爸是外星人 </t>
    <phoneticPr fontId="2" type="noConversion"/>
  </si>
  <si>
    <t xml:space="preserve">我最喜愛的床邊故事 </t>
    <phoneticPr fontId="2" type="noConversion"/>
  </si>
  <si>
    <t xml:space="preserve">有趣的神 </t>
    <phoneticPr fontId="2" type="noConversion"/>
  </si>
  <si>
    <t xml:space="preserve">誰在黑板上寫ㄅㄆㄇ </t>
    <phoneticPr fontId="2" type="noConversion"/>
  </si>
  <si>
    <t xml:space="preserve">好習慣銀行 </t>
    <phoneticPr fontId="2" type="noConversion"/>
  </si>
  <si>
    <t xml:space="preserve">小矮人的祕密 </t>
    <phoneticPr fontId="2" type="noConversion"/>
  </si>
  <si>
    <t xml:space="preserve">花神玩大風吹 </t>
    <phoneticPr fontId="2" type="noConversion"/>
  </si>
  <si>
    <t xml:space="preserve">失去聲音的腳印 </t>
    <phoneticPr fontId="2" type="noConversion"/>
  </si>
  <si>
    <t xml:space="preserve">長襪皮皮到南島 </t>
    <phoneticPr fontId="2" type="noConversion"/>
  </si>
  <si>
    <t xml:space="preserve">長襪皮皮出海去 </t>
    <phoneticPr fontId="2" type="noConversion"/>
  </si>
  <si>
    <t xml:space="preserve">長襪皮皮 </t>
    <phoneticPr fontId="2" type="noConversion"/>
  </si>
  <si>
    <t xml:space="preserve">我的第一本全方位圖解百科 </t>
    <phoneticPr fontId="2" type="noConversion"/>
  </si>
  <si>
    <t xml:space="preserve">新小牛頓 </t>
    <phoneticPr fontId="2" type="noConversion"/>
  </si>
  <si>
    <t>愛唱歌的青蛙</t>
    <phoneticPr fontId="2" type="noConversion"/>
  </si>
  <si>
    <t>到農場走走</t>
    <phoneticPr fontId="2" type="noConversion"/>
  </si>
  <si>
    <t>2400（全年24期）</t>
    <phoneticPr fontId="2" type="noConversion"/>
  </si>
  <si>
    <t>國語日報週刊</t>
    <phoneticPr fontId="2" type="noConversion"/>
  </si>
  <si>
    <t>關於科學的100個故事</t>
    <phoneticPr fontId="2" type="noConversion"/>
  </si>
  <si>
    <t xml:space="preserve">海蒂的天空 </t>
    <phoneticPr fontId="2" type="noConversion"/>
  </si>
  <si>
    <t>我愛樹仔</t>
    <phoneticPr fontId="2" type="noConversion"/>
  </si>
  <si>
    <t>1140（全套3冊）</t>
    <phoneticPr fontId="2" type="noConversion"/>
  </si>
  <si>
    <t>歐赫貝奇幻地誌學A-Z</t>
    <phoneticPr fontId="2" type="noConversion"/>
  </si>
  <si>
    <t>露琪雅會發光</t>
    <phoneticPr fontId="2" type="noConversion"/>
  </si>
  <si>
    <t>約定</t>
    <phoneticPr fontId="2" type="noConversion"/>
  </si>
  <si>
    <t>新材料</t>
    <phoneticPr fontId="2" type="noConversion"/>
  </si>
  <si>
    <t>臺灣昆蟲之最</t>
    <phoneticPr fontId="2" type="noConversion"/>
  </si>
  <si>
    <t>我們穿的衣服</t>
    <phoneticPr fontId="2" type="noConversion"/>
  </si>
  <si>
    <t>阿源醫生說故事──27個你一定要知道的人體奧祕</t>
    <phoneticPr fontId="2" type="noConversion"/>
  </si>
  <si>
    <t>我的海洋大探索</t>
    <phoneticPr fontId="2" type="noConversion"/>
  </si>
  <si>
    <t>我的宇宙大探索</t>
    <phoneticPr fontId="2" type="noConversion"/>
  </si>
  <si>
    <t>我的地球大探索</t>
    <phoneticPr fontId="2" type="noConversion"/>
  </si>
  <si>
    <t>機械與發明</t>
    <phoneticPr fontId="2" type="noConversion"/>
  </si>
  <si>
    <t>生活中的科學</t>
    <phoneticPr fontId="2" type="noConversion"/>
  </si>
  <si>
    <t>數學大騷動──在意想不到的地方發現數學</t>
    <phoneticPr fontId="2" type="noConversion"/>
  </si>
  <si>
    <t>看雲趣──漫遊雲的科學、神話與趣聞</t>
    <phoneticPr fontId="2" type="noConversion"/>
  </si>
  <si>
    <t>人體奧妙──解開人體的神祕面紗</t>
    <phoneticPr fontId="2" type="noConversion"/>
  </si>
  <si>
    <t>向豬學習</t>
    <phoneticPr fontId="2" type="noConversion"/>
  </si>
  <si>
    <t>奧運金牌的故事</t>
    <phoneticPr fontId="2" type="noConversion"/>
  </si>
  <si>
    <t>冒險博物館5  誰能發現莫內花園裡的秘密？</t>
    <phoneticPr fontId="2" type="noConversion"/>
  </si>
  <si>
    <t>96公分的滿足</t>
    <phoneticPr fontId="2" type="noConversion"/>
  </si>
  <si>
    <t>永恆的金字塔</t>
    <phoneticPr fontId="2" type="noConversion"/>
  </si>
  <si>
    <t>路克索與帝王谷</t>
    <phoneticPr fontId="2" type="noConversion"/>
  </si>
  <si>
    <t>阿布辛貝神廟</t>
    <phoneticPr fontId="2" type="noConversion"/>
  </si>
  <si>
    <t>別再為小事抓狂──創造A+好人生</t>
    <phoneticPr fontId="2" type="noConversion"/>
  </si>
  <si>
    <t>創造奇蹟的人──閃亮的生命2</t>
    <phoneticPr fontId="2" type="noConversion"/>
  </si>
  <si>
    <t>戀戀紅毛港──寺廟建築與信仰</t>
    <phoneticPr fontId="2" type="noConversion"/>
  </si>
  <si>
    <t>美麗的紅毛港</t>
    <phoneticPr fontId="2" type="noConversion"/>
  </si>
  <si>
    <t>購物袋裡有祕密？</t>
    <phoneticPr fontId="2" type="noConversion"/>
  </si>
  <si>
    <t>從0開始圖解達文西</t>
    <phoneticPr fontId="2" type="noConversion"/>
  </si>
  <si>
    <t>親情之旅</t>
    <phoneticPr fontId="2" type="noConversion"/>
  </si>
  <si>
    <t>Orange媽媽：四分之三的幸福</t>
    <phoneticPr fontId="2" type="noConversion"/>
  </si>
  <si>
    <t>團體生活，是什麼呢？</t>
    <phoneticPr fontId="2" type="noConversion"/>
  </si>
  <si>
    <t>美與藝術，是什麼呢？</t>
    <phoneticPr fontId="2" type="noConversion"/>
  </si>
  <si>
    <t>五體不滿足的太郎</t>
    <phoneticPr fontId="2" type="noConversion"/>
  </si>
  <si>
    <t xml:space="preserve">週三的謊言 </t>
    <phoneticPr fontId="2" type="noConversion"/>
  </si>
  <si>
    <t xml:space="preserve">藍月亮‧紅月亮 </t>
    <phoneticPr fontId="2" type="noConversion"/>
  </si>
  <si>
    <t xml:space="preserve">月芽灣的寶藏 </t>
    <phoneticPr fontId="2" type="noConversion"/>
  </si>
  <si>
    <t xml:space="preserve">不要說再見 </t>
    <phoneticPr fontId="2" type="noConversion"/>
  </si>
  <si>
    <t>白色長頸鹿</t>
    <phoneticPr fontId="2" type="noConversion"/>
  </si>
  <si>
    <t xml:space="preserve">海豚之歌 </t>
    <phoneticPr fontId="2" type="noConversion"/>
  </si>
  <si>
    <t xml:space="preserve">不要講話 </t>
    <phoneticPr fontId="2" type="noConversion"/>
  </si>
  <si>
    <t>我們叫它粉靈豆──Frindle</t>
    <phoneticPr fontId="2" type="noConversion"/>
  </si>
  <si>
    <t xml:space="preserve">強盜的女兒 </t>
    <phoneticPr fontId="2" type="noConversion"/>
  </si>
  <si>
    <t xml:space="preserve">獅心兄弟 </t>
    <phoneticPr fontId="2" type="noConversion"/>
  </si>
  <si>
    <t xml:space="preserve">爺爺泡的茶 </t>
    <phoneticPr fontId="2" type="noConversion"/>
  </si>
  <si>
    <t xml:space="preserve">我是光芒！ </t>
    <phoneticPr fontId="2" type="noConversion"/>
  </si>
  <si>
    <t xml:space="preserve">尋獸記 </t>
    <phoneticPr fontId="2" type="noConversion"/>
  </si>
  <si>
    <t xml:space="preserve">野蠻遊戲 </t>
    <phoneticPr fontId="2" type="noConversion"/>
  </si>
  <si>
    <t xml:space="preserve">莎士比亞四大愛情喜劇 </t>
    <phoneticPr fontId="2" type="noConversion"/>
  </si>
  <si>
    <t xml:space="preserve">阿公回家 </t>
    <phoneticPr fontId="2" type="noConversion"/>
  </si>
  <si>
    <t xml:space="preserve">多愛一公分 </t>
    <phoneticPr fontId="2" type="noConversion"/>
  </si>
  <si>
    <t xml:space="preserve">數學零分的人 </t>
    <phoneticPr fontId="2" type="noConversion"/>
  </si>
  <si>
    <t>秦時明月4──諸子百家</t>
    <phoneticPr fontId="2" type="noConversion"/>
  </si>
  <si>
    <t xml:space="preserve">臺灣重遊 </t>
    <phoneticPr fontId="2" type="noConversion"/>
  </si>
  <si>
    <t xml:space="preserve">傷痕 </t>
    <phoneticPr fontId="2" type="noConversion"/>
  </si>
  <si>
    <t xml:space="preserve">精靈王子的眼淚 </t>
    <phoneticPr fontId="2" type="noConversion"/>
  </si>
  <si>
    <t xml:space="preserve">來自遠古的情感密碼──詩經的第一堂課 </t>
    <phoneticPr fontId="2" type="noConversion"/>
  </si>
  <si>
    <t xml:space="preserve">最後的演講 </t>
    <phoneticPr fontId="2" type="noConversion"/>
  </si>
  <si>
    <t>球形季節</t>
    <phoneticPr fontId="2" type="noConversion"/>
  </si>
  <si>
    <t xml:space="preserve">打怪家族──麥無畏的打怪回憶 </t>
    <phoneticPr fontId="2" type="noConversion"/>
  </si>
  <si>
    <t xml:space="preserve">走了一位老師之後 </t>
    <phoneticPr fontId="2" type="noConversion"/>
  </si>
  <si>
    <t xml:space="preserve">芒果貓 </t>
    <phoneticPr fontId="2" type="noConversion"/>
  </si>
  <si>
    <t>說走就走！父子徒步環島51天</t>
    <phoneticPr fontId="2" type="noConversion"/>
  </si>
  <si>
    <t xml:space="preserve">歡樂之家 </t>
    <phoneticPr fontId="2" type="noConversion"/>
  </si>
  <si>
    <t xml:space="preserve">帶爸媽去旅行 </t>
    <phoneticPr fontId="2" type="noConversion"/>
  </si>
  <si>
    <t>小公主的祕密日記──小女生長大一定要知道的事</t>
    <phoneticPr fontId="2" type="noConversion"/>
  </si>
  <si>
    <t>寶貝，你要做時間的主人</t>
    <phoneticPr fontId="2" type="noConversion"/>
  </si>
  <si>
    <t xml:space="preserve">愛上設計──培養設計品味的第一本書 </t>
    <phoneticPr fontId="2" type="noConversion"/>
  </si>
  <si>
    <t xml:space="preserve">佐賀阿嬤的超元氣料理 </t>
    <phoneticPr fontId="2" type="noConversion"/>
  </si>
  <si>
    <t>My Life 生活英語圖解</t>
    <phoneticPr fontId="2" type="noConversion"/>
  </si>
  <si>
    <t>賞鳥Easy Go（陸鳥篇）</t>
    <phoneticPr fontId="2" type="noConversion"/>
  </si>
  <si>
    <t>四季繽紛草木染</t>
    <phoneticPr fontId="2" type="noConversion"/>
  </si>
  <si>
    <t xml:space="preserve">只買好東西──食材達人朱慧芳採購秘訣大公開 </t>
    <phoneticPr fontId="2" type="noConversion"/>
  </si>
  <si>
    <t>會計師給女兒的32+1封信</t>
    <phoneticPr fontId="2" type="noConversion"/>
  </si>
  <si>
    <t xml:space="preserve">故事可以這樣寫 </t>
    <phoneticPr fontId="2" type="noConversion"/>
  </si>
  <si>
    <t xml:space="preserve">微笑密碼 </t>
    <phoneticPr fontId="2" type="noConversion"/>
  </si>
  <si>
    <t>玩台灣，兜風路線20條</t>
    <phoneticPr fontId="2" type="noConversion"/>
  </si>
  <si>
    <t xml:space="preserve">景觀公路 </t>
    <phoneticPr fontId="2" type="noConversion"/>
  </si>
  <si>
    <t xml:space="preserve">漫畫弟子規 </t>
    <phoneticPr fontId="2" type="noConversion"/>
  </si>
  <si>
    <t xml:space="preserve">漫畫三字經 </t>
    <phoneticPr fontId="2" type="noConversion"/>
  </si>
  <si>
    <t xml:space="preserve">改變世界的天才科學家們 </t>
    <phoneticPr fontId="2" type="noConversion"/>
  </si>
  <si>
    <t xml:space="preserve">寶貝上學去 </t>
    <phoneticPr fontId="2" type="noConversion"/>
  </si>
  <si>
    <t xml:space="preserve">黃昏的散步者 </t>
    <phoneticPr fontId="2" type="noConversion"/>
  </si>
  <si>
    <t>福爾摩斯家的雙胞胎Victorian Mystery</t>
    <phoneticPr fontId="2" type="noConversion"/>
  </si>
  <si>
    <t xml:space="preserve">我的神經質老公之爆笑生活 </t>
    <phoneticPr fontId="2" type="noConversion"/>
  </si>
  <si>
    <t>食客1</t>
    <phoneticPr fontId="2" type="noConversion"/>
  </si>
  <si>
    <t>食客2</t>
    <phoneticPr fontId="2" type="noConversion"/>
  </si>
  <si>
    <t>手塚治虫傑作選——戰爭篇2</t>
    <phoneticPr fontId="2" type="noConversion"/>
  </si>
  <si>
    <t xml:space="preserve">少年牛頓 </t>
    <phoneticPr fontId="2" type="noConversion"/>
  </si>
  <si>
    <t>1896（全年12期）</t>
    <phoneticPr fontId="2" type="noConversion"/>
  </si>
  <si>
    <t>讀者文摘中文版</t>
    <phoneticPr fontId="2" type="noConversion"/>
  </si>
  <si>
    <t>ABC互動英語雜誌</t>
    <phoneticPr fontId="2" type="noConversion"/>
  </si>
  <si>
    <t>2500（全年12期）</t>
    <phoneticPr fontId="2" type="noConversion"/>
  </si>
  <si>
    <t>國語日報小作家月刊</t>
    <phoneticPr fontId="2" type="noConversion"/>
  </si>
  <si>
    <t>捉弄比欺負恐怖100倍</t>
    <phoneticPr fontId="2" type="noConversion"/>
  </si>
  <si>
    <t xml:space="preserve">佐賀阿嬤給我的人生禮物 </t>
    <phoneticPr fontId="2" type="noConversion"/>
  </si>
  <si>
    <t xml:space="preserve">吟遊詩人皮陀故事集 </t>
    <phoneticPr fontId="2" type="noConversion"/>
  </si>
  <si>
    <t xml:space="preserve">婚禮畫密碼──遇見凡艾克 </t>
    <phoneticPr fontId="2" type="noConversion"/>
  </si>
  <si>
    <t xml:space="preserve">命運煙鏡──遇見高更 </t>
    <phoneticPr fontId="2" type="noConversion"/>
  </si>
  <si>
    <t xml:space="preserve">穿越時空的訪客──遇見達文西 </t>
    <phoneticPr fontId="2" type="noConversion"/>
  </si>
  <si>
    <t xml:space="preserve">魔幻藍屋──遇見卡蘿 </t>
    <phoneticPr fontId="2" type="noConversion"/>
  </si>
  <si>
    <t xml:space="preserve">彩繪紅樓夢 </t>
    <phoneticPr fontId="2" type="noConversion"/>
  </si>
  <si>
    <t xml:space="preserve">彩繪水滸全傳 </t>
    <phoneticPr fontId="2" type="noConversion"/>
  </si>
  <si>
    <t xml:space="preserve">彩繪三國演義 </t>
    <phoneticPr fontId="2" type="noConversion"/>
  </si>
  <si>
    <t xml:space="preserve">彩繪西遊記 </t>
    <phoneticPr fontId="2" type="noConversion"/>
  </si>
  <si>
    <t xml:space="preserve">名作家鮮體驗 </t>
    <phoneticPr fontId="2" type="noConversion"/>
  </si>
  <si>
    <t xml:space="preserve">微溫的蔥油餅 </t>
    <phoneticPr fontId="2" type="noConversion"/>
  </si>
  <si>
    <t xml:space="preserve">一口快樂井 </t>
    <phoneticPr fontId="2" type="noConversion"/>
  </si>
  <si>
    <t xml:space="preserve">小中尉 </t>
    <phoneticPr fontId="2" type="noConversion"/>
  </si>
  <si>
    <t xml:space="preserve">鯨魚女孩‧地圖男孩 </t>
    <phoneticPr fontId="2" type="noConversion"/>
  </si>
  <si>
    <t xml:space="preserve">救命！我把老師變小了 </t>
    <phoneticPr fontId="2" type="noConversion"/>
  </si>
  <si>
    <t xml:space="preserve">遜咖日記──葛瑞的中學求生記 </t>
    <phoneticPr fontId="2" type="noConversion"/>
  </si>
  <si>
    <t xml:space="preserve">瑪蒂達 </t>
    <phoneticPr fontId="2" type="noConversion"/>
  </si>
  <si>
    <t xml:space="preserve">柯德失竊記 </t>
    <phoneticPr fontId="2" type="noConversion"/>
  </si>
  <si>
    <t xml:space="preserve">威樂比這一家 </t>
    <phoneticPr fontId="2" type="noConversion"/>
  </si>
  <si>
    <t>小船，向前走！</t>
    <phoneticPr fontId="2" type="noConversion"/>
  </si>
  <si>
    <t>誰在吃你？寄生蟲的祕密故事</t>
    <phoneticPr fontId="2" type="noConversion"/>
  </si>
  <si>
    <t>OK啦</t>
    <phoneticPr fontId="2" type="noConversion"/>
  </si>
  <si>
    <t>當天使飛過人間</t>
    <phoneticPr fontId="2" type="noConversion"/>
  </si>
  <si>
    <t>神奇的語言</t>
    <phoneticPr fontId="2" type="noConversion"/>
  </si>
  <si>
    <t>池上池下</t>
    <phoneticPr fontId="2" type="noConversion"/>
  </si>
  <si>
    <t>蝌蚪的諾言</t>
    <phoneticPr fontId="2" type="noConversion"/>
  </si>
  <si>
    <t>日漸沉沒的樂園吐瓦魯</t>
    <phoneticPr fontId="2" type="noConversion"/>
  </si>
  <si>
    <t>聽不見的音樂會</t>
    <phoneticPr fontId="2" type="noConversion"/>
  </si>
  <si>
    <t>地下鐵開工了</t>
    <phoneticPr fontId="2" type="noConversion"/>
  </si>
  <si>
    <t>I'm Going to Read</t>
    <phoneticPr fontId="2" type="noConversion"/>
  </si>
  <si>
    <t>斷嘴鳥</t>
    <phoneticPr fontId="2" type="noConversion"/>
  </si>
  <si>
    <t>小狗花花想回家</t>
    <phoneticPr fontId="2" type="noConversion"/>
  </si>
  <si>
    <t>玩出數學力──4～14歲親子遊戲書</t>
    <phoneticPr fontId="2" type="noConversion"/>
  </si>
  <si>
    <t>小學生觀念數學第1級</t>
    <phoneticPr fontId="2" type="noConversion"/>
  </si>
  <si>
    <t>張開嘴巴，牙齒學校在裡頭</t>
    <phoneticPr fontId="2" type="noConversion"/>
  </si>
  <si>
    <t>兩隻壞螞蟻</t>
    <phoneticPr fontId="2" type="noConversion"/>
  </si>
  <si>
    <t>最好的地方</t>
    <phoneticPr fontId="2" type="noConversion"/>
  </si>
  <si>
    <t>國王駕到</t>
    <phoneticPr fontId="2" type="noConversion"/>
  </si>
  <si>
    <t>被遺忘的仙人掌</t>
    <phoneticPr fontId="2" type="noConversion"/>
  </si>
  <si>
    <t>你到哪裡去了？</t>
    <phoneticPr fontId="2" type="noConversion"/>
  </si>
  <si>
    <t>大櫻桃的敵人</t>
    <phoneticPr fontId="2" type="noConversion"/>
  </si>
  <si>
    <t>是狼還是羊</t>
    <phoneticPr fontId="2" type="noConversion"/>
  </si>
  <si>
    <t>森林裡最恐怖的是誰？</t>
    <phoneticPr fontId="2" type="noConversion"/>
  </si>
  <si>
    <t>有你，好幸福！</t>
    <phoneticPr fontId="2" type="noConversion"/>
  </si>
  <si>
    <t>蒲公英飛到哪裡去？</t>
    <phoneticPr fontId="2" type="noConversion"/>
  </si>
  <si>
    <t>勇敢的夏綠蒂</t>
    <phoneticPr fontId="2" type="noConversion"/>
  </si>
  <si>
    <t>四個願望</t>
    <phoneticPr fontId="2" type="noConversion"/>
  </si>
  <si>
    <t>夜裡的小海盜</t>
    <phoneticPr fontId="2" type="noConversion"/>
  </si>
  <si>
    <t>小魚兒說故事</t>
    <phoneticPr fontId="2" type="noConversion"/>
  </si>
  <si>
    <t>山上的水</t>
    <phoneticPr fontId="2" type="noConversion"/>
  </si>
  <si>
    <t>彈琴給你聽</t>
    <phoneticPr fontId="2" type="noConversion"/>
  </si>
  <si>
    <t>胖先生和高大個</t>
    <phoneticPr fontId="2" type="noConversion"/>
  </si>
  <si>
    <t>照顧我們的地球</t>
    <phoneticPr fontId="2" type="noConversion"/>
  </si>
  <si>
    <t>這就是我</t>
    <phoneticPr fontId="2" type="noConversion"/>
  </si>
  <si>
    <t>再見小樹林</t>
    <phoneticPr fontId="2" type="noConversion"/>
  </si>
  <si>
    <t>魔法奇花園</t>
    <phoneticPr fontId="2" type="noConversion"/>
  </si>
  <si>
    <t>大猩猩和小星星</t>
    <phoneticPr fontId="2" type="noConversion"/>
  </si>
  <si>
    <t>看誰跑得快</t>
    <phoneticPr fontId="2" type="noConversion"/>
  </si>
  <si>
    <t>愛之湯</t>
    <phoneticPr fontId="2" type="noConversion"/>
  </si>
  <si>
    <t>20個銅板</t>
    <phoneticPr fontId="2" type="noConversion"/>
  </si>
  <si>
    <t>10件事我做了，世界會更好</t>
    <phoneticPr fontId="2" type="noConversion"/>
  </si>
  <si>
    <t>一棵橡樹要搬家</t>
    <phoneticPr fontId="2" type="noConversion"/>
  </si>
  <si>
    <t>風中的小米田</t>
    <phoneticPr fontId="2" type="noConversion"/>
  </si>
  <si>
    <t>我的火柴小孩</t>
    <phoneticPr fontId="2" type="noConversion"/>
  </si>
  <si>
    <t>彈琴吧，莫札特！</t>
    <phoneticPr fontId="2" type="noConversion"/>
  </si>
  <si>
    <t>長襪皮皮來嘍！</t>
    <phoneticPr fontId="2" type="noConversion"/>
  </si>
  <si>
    <t>小仙子的蒲公英汁店</t>
    <phoneticPr fontId="2" type="noConversion"/>
  </si>
  <si>
    <t>阿公的大腳丫</t>
    <phoneticPr fontId="2" type="noConversion"/>
  </si>
  <si>
    <t>喜樂阿嬤</t>
    <phoneticPr fontId="2" type="noConversion"/>
  </si>
  <si>
    <t>騎鵝歷險記</t>
    <phoneticPr fontId="2" type="noConversion"/>
  </si>
  <si>
    <t>普利斯奶奶的瓶子屋</t>
    <phoneticPr fontId="2" type="noConversion"/>
  </si>
  <si>
    <t>偉大的甜甜圈阿尼</t>
    <phoneticPr fontId="2" type="noConversion"/>
  </si>
  <si>
    <t>小桃紅</t>
    <phoneticPr fontId="2" type="noConversion"/>
  </si>
  <si>
    <t>艾蓮娜的小夜曲</t>
    <phoneticPr fontId="2" type="noConversion"/>
  </si>
  <si>
    <t>機智的阿尼</t>
    <phoneticPr fontId="2" type="noConversion"/>
  </si>
  <si>
    <t>你在開玩笑嗎？</t>
    <phoneticPr fontId="2" type="noConversion"/>
  </si>
  <si>
    <t>童聲系列  小欣的秘密</t>
    <phoneticPr fontId="2" type="noConversion"/>
  </si>
  <si>
    <t>媽媽，我要把世界送給你</t>
    <phoneticPr fontId="2" type="noConversion"/>
  </si>
  <si>
    <t>山丘上的石頭</t>
    <phoneticPr fontId="2" type="noConversion"/>
  </si>
  <si>
    <t>加油！警車</t>
    <phoneticPr fontId="2" type="noConversion"/>
  </si>
  <si>
    <t>快！快！宅急便</t>
    <phoneticPr fontId="2" type="noConversion"/>
  </si>
  <si>
    <t>山田家的氣象報告</t>
    <phoneticPr fontId="2" type="noConversion"/>
  </si>
  <si>
    <t>小海螺和大鯨魚</t>
    <phoneticPr fontId="2" type="noConversion"/>
  </si>
  <si>
    <t>我和蟋蟀一樣快</t>
    <phoneticPr fontId="2" type="noConversion"/>
  </si>
  <si>
    <t>謝謝你，小熊</t>
    <phoneticPr fontId="2" type="noConversion"/>
  </si>
  <si>
    <t>今天早上真熱鬧</t>
    <phoneticPr fontId="2" type="noConversion"/>
  </si>
  <si>
    <t>我有兩條腿</t>
    <phoneticPr fontId="2" type="noConversion"/>
  </si>
  <si>
    <t>小圓圓跟小方方</t>
    <phoneticPr fontId="2" type="noConversion"/>
  </si>
  <si>
    <t>從小事情看天氣</t>
    <phoneticPr fontId="2" type="noConversion"/>
  </si>
  <si>
    <t>我的手 腳 臉 套書</t>
    <phoneticPr fontId="2" type="noConversion"/>
  </si>
  <si>
    <t>啊，怪獸！</t>
    <phoneticPr fontId="2" type="noConversion"/>
  </si>
  <si>
    <t>特別的恐龍日</t>
    <phoneticPr fontId="2" type="noConversion"/>
  </si>
  <si>
    <t>我們來做好朋友</t>
    <phoneticPr fontId="2" type="noConversion"/>
  </si>
  <si>
    <t>爸爸我愛你</t>
    <phoneticPr fontId="2" type="noConversion"/>
  </si>
  <si>
    <t>貓咪雷弟上學去</t>
    <phoneticPr fontId="2" type="noConversion"/>
  </si>
  <si>
    <t>永遠的兒歌  外婆橋</t>
    <phoneticPr fontId="2" type="noConversion"/>
  </si>
  <si>
    <t>永遠的兒歌  數字歌</t>
    <phoneticPr fontId="2" type="noConversion"/>
  </si>
  <si>
    <t>坐電車出發 坐電車回家</t>
    <phoneticPr fontId="2" type="noConversion"/>
  </si>
  <si>
    <t>好餓的毛毛蟲立體洞洞書</t>
    <phoneticPr fontId="2" type="noConversion"/>
  </si>
  <si>
    <t>團圓</t>
    <phoneticPr fontId="2" type="noConversion"/>
  </si>
  <si>
    <t>媽媽買綠豆（20週年紀念版）</t>
    <phoneticPr fontId="2" type="noConversion"/>
  </si>
  <si>
    <t>癩蝦蟆與變色龍</t>
    <phoneticPr fontId="2" type="noConversion"/>
  </si>
  <si>
    <t>古利和古拉</t>
    <phoneticPr fontId="2" type="noConversion"/>
  </si>
  <si>
    <t>幼幼閱讀列車</t>
    <phoneticPr fontId="2" type="noConversion"/>
  </si>
  <si>
    <t>小寶貝呢？</t>
    <phoneticPr fontId="2" type="noConversion"/>
  </si>
  <si>
    <t>你有看到老鼠嗎？</t>
    <phoneticPr fontId="2" type="noConversion"/>
  </si>
  <si>
    <t>TWO CAN TOUCAN 大嘴鳥「二罐」的故事</t>
    <phoneticPr fontId="2" type="noConversion"/>
  </si>
  <si>
    <t>三隻怪獸</t>
    <phoneticPr fontId="2" type="noConversion"/>
  </si>
  <si>
    <t>不是棍子</t>
    <phoneticPr fontId="2" type="noConversion"/>
  </si>
  <si>
    <t>甜蜜小老鼠  親親小公主</t>
    <phoneticPr fontId="2" type="noConversion"/>
  </si>
  <si>
    <t>抱抱我</t>
    <phoneticPr fontId="2" type="noConversion"/>
  </si>
  <si>
    <t>小象邦邦鼻子長</t>
    <phoneticPr fontId="2" type="noConversion"/>
  </si>
  <si>
    <t>神醫海立德來了</t>
    <phoneticPr fontId="2" type="noConversion"/>
  </si>
  <si>
    <t>小貓奇羅</t>
    <phoneticPr fontId="2" type="noConversion"/>
  </si>
  <si>
    <t>小貓蒂達</t>
    <phoneticPr fontId="2" type="noConversion"/>
  </si>
  <si>
    <t>狗狗和熊熊  我們一起玩</t>
    <phoneticPr fontId="2" type="noConversion"/>
  </si>
  <si>
    <t>好奇猴喬治</t>
    <phoneticPr fontId="2" type="noConversion"/>
  </si>
  <si>
    <t>好奇猴喬治騎腳踏車</t>
    <phoneticPr fontId="2" type="noConversion"/>
  </si>
  <si>
    <t>好奇猴喬治去工作</t>
    <phoneticPr fontId="2" type="noConversion"/>
  </si>
  <si>
    <t>小壁虎不哭</t>
    <phoneticPr fontId="2" type="noConversion"/>
  </si>
  <si>
    <t>蘋果是我的！</t>
    <phoneticPr fontId="2" type="noConversion"/>
  </si>
  <si>
    <t>去買東西！</t>
    <phoneticPr fontId="2" type="noConversion"/>
  </si>
  <si>
    <t>小象散步</t>
    <phoneticPr fontId="2" type="noConversion"/>
  </si>
  <si>
    <t>花的貓</t>
    <phoneticPr fontId="2" type="noConversion"/>
  </si>
  <si>
    <t>莉莉奶奶做了一個夢</t>
    <phoneticPr fontId="2" type="noConversion"/>
  </si>
  <si>
    <t>今天真是棒極了！</t>
    <phoneticPr fontId="2" type="noConversion"/>
  </si>
  <si>
    <t>最最最要好的朋友</t>
    <phoneticPr fontId="2" type="noConversion"/>
  </si>
  <si>
    <t>誰最愛豬小妹？</t>
    <phoneticPr fontId="2" type="noConversion"/>
  </si>
  <si>
    <t>不吃東西會發生什麼事？</t>
    <phoneticPr fontId="2" type="noConversion"/>
  </si>
  <si>
    <t>沒有大腦，會發生什麼事？</t>
    <phoneticPr fontId="2" type="noConversion"/>
  </si>
  <si>
    <t>你的身體為什麼可以保護你？</t>
    <phoneticPr fontId="2" type="noConversion"/>
  </si>
  <si>
    <t>兔娃娃快長出來</t>
    <phoneticPr fontId="2" type="noConversion"/>
  </si>
  <si>
    <t>吃掉黑暗的怪獸</t>
    <phoneticPr fontId="2" type="noConversion"/>
  </si>
  <si>
    <t>幫青蛙找新家</t>
    <phoneticPr fontId="2" type="noConversion"/>
  </si>
  <si>
    <t>怎樣當個小寶貝</t>
    <phoneticPr fontId="2" type="noConversion"/>
  </si>
  <si>
    <t>黑寶的鏡子</t>
    <phoneticPr fontId="2" type="noConversion"/>
  </si>
  <si>
    <t>小米的便便商店</t>
    <phoneticPr fontId="2" type="noConversion"/>
  </si>
  <si>
    <t>查理和貝森</t>
    <phoneticPr fontId="2" type="noConversion"/>
  </si>
  <si>
    <t>七隻瞎老鼠</t>
    <phoneticPr fontId="2" type="noConversion"/>
  </si>
  <si>
    <t>不會寫字的獅子</t>
    <phoneticPr fontId="2" type="noConversion"/>
  </si>
  <si>
    <t>貪吃的牛小花</t>
    <phoneticPr fontId="2" type="noConversion"/>
  </si>
  <si>
    <t>不想睡午覺</t>
    <phoneticPr fontId="2" type="noConversion"/>
  </si>
  <si>
    <t>大頭妹與眼鏡弟</t>
    <phoneticPr fontId="2" type="noConversion"/>
  </si>
  <si>
    <t>快要來不及了</t>
    <phoneticPr fontId="2" type="noConversion"/>
  </si>
  <si>
    <t>圖書館老鼠</t>
    <phoneticPr fontId="2" type="noConversion"/>
  </si>
  <si>
    <t>烏鴉郵局</t>
    <phoneticPr fontId="2" type="noConversion"/>
  </si>
  <si>
    <t>無尾熊和小花</t>
    <phoneticPr fontId="2" type="noConversion"/>
  </si>
  <si>
    <t>番薯大作戰</t>
    <phoneticPr fontId="2" type="noConversion"/>
  </si>
  <si>
    <t>明天的我</t>
    <phoneticPr fontId="2" type="noConversion"/>
  </si>
  <si>
    <t>你永遠是我的寶貝</t>
    <phoneticPr fontId="2" type="noConversion"/>
  </si>
  <si>
    <t>不服輸的尼特</t>
    <phoneticPr fontId="2" type="noConversion"/>
  </si>
  <si>
    <t>小鼴鼠的地下王國</t>
    <phoneticPr fontId="2" type="noConversion"/>
  </si>
  <si>
    <t xml:space="preserve">閩南語創作兒童詩歌 </t>
    <phoneticPr fontId="2" type="noConversion"/>
  </si>
  <si>
    <t>國語週刊──美語ABC</t>
    <phoneticPr fontId="2" type="noConversion"/>
  </si>
  <si>
    <t xml:space="preserve">小朋友美術學習小百科 </t>
    <phoneticPr fontId="2" type="noConversion"/>
  </si>
  <si>
    <t xml:space="preserve">妙點子商店 </t>
    <phoneticPr fontId="2" type="noConversion"/>
  </si>
  <si>
    <t xml:space="preserve">姊弟倆 </t>
    <phoneticPr fontId="2" type="noConversion"/>
  </si>
  <si>
    <t xml:space="preserve">幸福的小豬 </t>
    <phoneticPr fontId="2" type="noConversion"/>
  </si>
  <si>
    <t xml:space="preserve">超人爸媽 </t>
    <phoneticPr fontId="2" type="noConversion"/>
  </si>
  <si>
    <t xml:space="preserve">鷗吉山故事雲 </t>
    <phoneticPr fontId="2" type="noConversion"/>
  </si>
  <si>
    <t xml:space="preserve">大象小姐談戀愛 </t>
    <phoneticPr fontId="2" type="noConversion"/>
  </si>
  <si>
    <t xml:space="preserve">米娜娜的神奇保鑣 </t>
    <phoneticPr fontId="2" type="noConversion"/>
  </si>
  <si>
    <t xml:space="preserve">傻瓜老鼠誤會貓 </t>
    <phoneticPr fontId="2" type="noConversion"/>
  </si>
  <si>
    <t xml:space="preserve">老鼠娶新娘 </t>
    <phoneticPr fontId="2" type="noConversion"/>
  </si>
  <si>
    <t xml:space="preserve">傳說中的螢光貓 </t>
    <phoneticPr fontId="2" type="noConversion"/>
  </si>
  <si>
    <t xml:space="preserve">不會游泳的青蛙 </t>
    <phoneticPr fontId="2" type="noConversion"/>
  </si>
  <si>
    <t xml:space="preserve">颱風的生日禮物 </t>
    <phoneticPr fontId="2" type="noConversion"/>
  </si>
  <si>
    <t xml:space="preserve">唱歌的聖誕樹 </t>
    <phoneticPr fontId="2" type="noConversion"/>
  </si>
  <si>
    <t xml:space="preserve">我的第一本設計書──簡單就是美 </t>
    <phoneticPr fontId="2" type="noConversion"/>
  </si>
  <si>
    <t xml:space="preserve">我的第二本設計書──複雜也不錯 </t>
    <phoneticPr fontId="2" type="noConversion"/>
  </si>
  <si>
    <t xml:space="preserve">我的一雙手──動手做 玩美力 </t>
    <phoneticPr fontId="2" type="noConversion"/>
  </si>
  <si>
    <t>牛墟</t>
    <phoneticPr fontId="2" type="noConversion"/>
  </si>
  <si>
    <t>第30次優良圖書</t>
    <phoneticPr fontId="2" type="noConversion"/>
  </si>
  <si>
    <t>愛惡作劇的小犀牛</t>
    <phoneticPr fontId="2" type="noConversion"/>
  </si>
  <si>
    <t>烏山頭水庫</t>
    <phoneticPr fontId="2" type="noConversion"/>
  </si>
  <si>
    <t>我和我的故事</t>
    <phoneticPr fontId="2" type="noConversion"/>
  </si>
  <si>
    <t>老烏龜</t>
    <phoneticPr fontId="2" type="noConversion"/>
  </si>
  <si>
    <t>就是愛恐龍－恐龍博物館之旅</t>
    <phoneticPr fontId="2" type="noConversion"/>
  </si>
  <si>
    <t>尋找化石之旅</t>
    <phoneticPr fontId="2" type="noConversion"/>
  </si>
  <si>
    <t>便便與噓噓的100個祕密</t>
    <phoneticPr fontId="2" type="noConversion"/>
  </si>
  <si>
    <t>千奇百怪的魚臉</t>
    <phoneticPr fontId="2" type="noConversion"/>
  </si>
  <si>
    <t>我的發明大探索</t>
    <phoneticPr fontId="2" type="noConversion"/>
  </si>
  <si>
    <t>我的生命大探索</t>
    <phoneticPr fontId="2" type="noConversion"/>
  </si>
  <si>
    <t>我的身體大探索</t>
    <phoneticPr fontId="2" type="noConversion"/>
  </si>
  <si>
    <t>魔法校車－ 中國大遊歷</t>
    <phoneticPr fontId="2" type="noConversion"/>
  </si>
  <si>
    <t>魔法校車－ 城堡大進擊</t>
    <phoneticPr fontId="2" type="noConversion"/>
  </si>
  <si>
    <t>魔法校車－ 埃及大旅行</t>
    <phoneticPr fontId="2" type="noConversion"/>
  </si>
  <si>
    <t xml:space="preserve">小柴犬和風心4─又是美好的一天 </t>
    <phoneticPr fontId="2" type="noConversion"/>
  </si>
  <si>
    <t>我把相聲變小了－ 兒童相聲劇本集</t>
    <phoneticPr fontId="2" type="noConversion"/>
  </si>
  <si>
    <t>陳正治作文引導</t>
    <phoneticPr fontId="2" type="noConversion"/>
  </si>
  <si>
    <t>世界鍬形蟲． 兜蟲飼育圖鑑 大百科</t>
    <phoneticPr fontId="2" type="noConversion"/>
  </si>
  <si>
    <t>標點符號原來如此</t>
    <phoneticPr fontId="2" type="noConversion"/>
  </si>
  <si>
    <t>寫作文原來如此—四書</t>
    <phoneticPr fontId="2" type="noConversion"/>
  </si>
  <si>
    <t>寫作文原來如此—唐詩宋詞</t>
    <phoneticPr fontId="2" type="noConversion"/>
  </si>
  <si>
    <t>寫作文原來如此—近代散文</t>
    <phoneticPr fontId="2" type="noConversion"/>
  </si>
  <si>
    <t>我的第一本牛津小百科</t>
    <phoneticPr fontId="2" type="noConversion"/>
  </si>
  <si>
    <t>學生專用國語文工具書—同義反義造句小辭典</t>
    <phoneticPr fontId="2" type="noConversion"/>
  </si>
  <si>
    <t>學生專用國語文工具書—成語典</t>
    <phoneticPr fontId="2" type="noConversion"/>
  </si>
  <si>
    <t xml:space="preserve">19 × 19遊戲爭霸戰 </t>
    <phoneticPr fontId="2" type="noConversion"/>
  </si>
  <si>
    <t>3000(全年52期)</t>
    <phoneticPr fontId="2" type="noConversion"/>
  </si>
  <si>
    <t>國語週刊（小學版）</t>
    <phoneticPr fontId="2" type="noConversion"/>
  </si>
  <si>
    <t>葛莉兒的聖誕襪</t>
    <phoneticPr fontId="2" type="noConversion"/>
  </si>
  <si>
    <t>歐卡桑的尖嘴兒子</t>
    <phoneticPr fontId="2" type="noConversion"/>
  </si>
  <si>
    <t>小小導遊---新店、烏來好玩耶！</t>
    <phoneticPr fontId="2" type="noConversion"/>
  </si>
  <si>
    <t xml:space="preserve">小小導遊---淡水、北海岸好玩耶！ </t>
    <phoneticPr fontId="2" type="noConversion"/>
  </si>
  <si>
    <t xml:space="preserve">小小導遊---三峽、鶯歌好玩耶！ </t>
    <phoneticPr fontId="2" type="noConversion"/>
  </si>
  <si>
    <t xml:space="preserve">小小導遊---陽明山好玩耶！ </t>
    <phoneticPr fontId="2" type="noConversion"/>
  </si>
  <si>
    <t xml:space="preserve">媽媽，我好想妳 </t>
    <phoneticPr fontId="2" type="noConversion"/>
  </si>
  <si>
    <t xml:space="preserve">閱讀的苗圃：我的讀書單 </t>
    <phoneticPr fontId="2" type="noConversion"/>
  </si>
  <si>
    <t xml:space="preserve">海洋台灣的故事-香料、葡萄牙人、西班牙人與艾爾摩莎 </t>
    <phoneticPr fontId="2" type="noConversion"/>
  </si>
  <si>
    <t>台灣河川之美:淡水河</t>
    <phoneticPr fontId="2" type="noConversion"/>
  </si>
  <si>
    <t>台灣高山之美:玉山</t>
    <phoneticPr fontId="2" type="noConversion"/>
  </si>
  <si>
    <t xml:space="preserve">台灣舊俗圖集 </t>
    <phoneticPr fontId="2" type="noConversion"/>
  </si>
  <si>
    <t>到澎湖遊學</t>
    <phoneticPr fontId="2" type="noConversion"/>
  </si>
  <si>
    <t>到北橫遊學</t>
    <phoneticPr fontId="2" type="noConversion"/>
  </si>
  <si>
    <t>440(全套2冊)</t>
    <phoneticPr fontId="2" type="noConversion"/>
  </si>
  <si>
    <t>史記(上)(下)</t>
    <phoneticPr fontId="2" type="noConversion"/>
  </si>
  <si>
    <t>再見福爾摩沙：大航海時代荷蘭人與台灣的歷史</t>
    <phoneticPr fontId="2" type="noConversion"/>
  </si>
  <si>
    <t>冒險博物館4：誰能開啟林布蘭的藏寶箱？</t>
    <phoneticPr fontId="2" type="noConversion"/>
  </si>
  <si>
    <t>長大前的練習曲</t>
    <phoneticPr fontId="2" type="noConversion"/>
  </si>
  <si>
    <t>巨人的秘密2</t>
    <phoneticPr fontId="2" type="noConversion"/>
  </si>
  <si>
    <t>巨人的秘密3</t>
    <phoneticPr fontId="2" type="noConversion"/>
  </si>
  <si>
    <t>彩繪創意色鉛筆</t>
    <phoneticPr fontId="2" type="noConversion"/>
  </si>
  <si>
    <t>親子學習地圖</t>
    <phoneticPr fontId="2" type="noConversion"/>
  </si>
  <si>
    <t>氣象觀察圖鑑－不可思議的天空</t>
    <phoneticPr fontId="2" type="noConversion"/>
  </si>
  <si>
    <t>3499個愛— 抗癌小詩人周大觀的故事</t>
    <phoneticPr fontId="2" type="noConversion"/>
  </si>
  <si>
    <t>尪仔冊話中和</t>
    <phoneticPr fontId="2" type="noConversion"/>
  </si>
  <si>
    <t>阿奇與阿怪大冒險─品格卡的祕密1</t>
    <phoneticPr fontId="2" type="noConversion"/>
  </si>
  <si>
    <t>阿奇與阿怪大冒險─品格卡的祕密2</t>
    <phoneticPr fontId="2" type="noConversion"/>
  </si>
  <si>
    <t xml:space="preserve">全力兔 第二工程 </t>
    <phoneticPr fontId="2" type="noConversion"/>
  </si>
  <si>
    <t>快樂小兔幸運草</t>
    <phoneticPr fontId="2" type="noConversion"/>
  </si>
  <si>
    <t>3000(全年24冊)</t>
    <phoneticPr fontId="2" type="noConversion"/>
  </si>
  <si>
    <t xml:space="preserve">國語週刊—美語天地 </t>
    <phoneticPr fontId="2" type="noConversion"/>
  </si>
  <si>
    <t xml:space="preserve">地球公民365 </t>
    <phoneticPr fontId="2" type="noConversion"/>
  </si>
  <si>
    <t>3000(全年12期)</t>
    <phoneticPr fontId="2" type="noConversion"/>
  </si>
  <si>
    <t>狗兒狂歡夜</t>
    <phoneticPr fontId="2" type="noConversion"/>
  </si>
  <si>
    <t>生活數學大贏家 （四年級）</t>
    <phoneticPr fontId="2" type="noConversion"/>
  </si>
  <si>
    <t>生活數學大贏家 （五年級）</t>
    <phoneticPr fontId="2" type="noConversion"/>
  </si>
  <si>
    <t>生活數學大贏家（六年級）</t>
    <phoneticPr fontId="2" type="noConversion"/>
  </si>
  <si>
    <t>報春花</t>
    <phoneticPr fontId="2" type="noConversion"/>
  </si>
  <si>
    <t>我的大海，我愛你！</t>
    <phoneticPr fontId="2" type="noConversion"/>
  </si>
  <si>
    <t>絲絲公主</t>
    <phoneticPr fontId="2" type="noConversion"/>
  </si>
  <si>
    <t>生日的約定</t>
    <phoneticPr fontId="2" type="noConversion"/>
  </si>
  <si>
    <t>小精靈的世界</t>
    <phoneticPr fontId="2" type="noConversion"/>
  </si>
  <si>
    <t xml:space="preserve">真假小珍珠 </t>
    <phoneticPr fontId="2" type="noConversion"/>
  </si>
  <si>
    <t xml:space="preserve">愛搶第一的轟轟樹 </t>
    <phoneticPr fontId="2" type="noConversion"/>
  </si>
  <si>
    <t xml:space="preserve">火龍家庭故事集 </t>
    <phoneticPr fontId="2" type="noConversion"/>
  </si>
  <si>
    <t xml:space="preserve">危險！請不要按我 </t>
    <phoneticPr fontId="2" type="noConversion"/>
  </si>
  <si>
    <t xml:space="preserve">我家有個烏龜園 </t>
    <phoneticPr fontId="2" type="noConversion"/>
  </si>
  <si>
    <t xml:space="preserve">企鵝熱氣球 </t>
    <phoneticPr fontId="2" type="noConversion"/>
  </si>
  <si>
    <t xml:space="preserve">湖邊故事 </t>
    <phoneticPr fontId="2" type="noConversion"/>
  </si>
  <si>
    <t xml:space="preserve">黃勁連台語囝仔歌詩集-天送伯也 </t>
    <phoneticPr fontId="2" type="noConversion"/>
  </si>
  <si>
    <t xml:space="preserve">捉拿古奇颱風 </t>
    <phoneticPr fontId="2" type="noConversion"/>
  </si>
  <si>
    <t xml:space="preserve">愛挖耳朵的國王 </t>
    <phoneticPr fontId="2" type="noConversion"/>
  </si>
  <si>
    <t xml:space="preserve">樂樂的音樂盒 </t>
    <phoneticPr fontId="2" type="noConversion"/>
  </si>
  <si>
    <t xml:space="preserve">母雞孵出大恐龍 </t>
    <phoneticPr fontId="2" type="noConversion"/>
  </si>
  <si>
    <t xml:space="preserve">魔法餅乾的祕密 </t>
    <phoneticPr fontId="2" type="noConversion"/>
  </si>
  <si>
    <t xml:space="preserve">老鼠先生的審判 </t>
    <phoneticPr fontId="2" type="noConversion"/>
  </si>
  <si>
    <t xml:space="preserve">校園狗仔隊02卡通公仔的大戰 </t>
    <phoneticPr fontId="2" type="noConversion"/>
  </si>
  <si>
    <t xml:space="preserve">魔法寶石果凍 </t>
    <phoneticPr fontId="2" type="noConversion"/>
  </si>
  <si>
    <t xml:space="preserve">管家貓送手帕 </t>
    <phoneticPr fontId="2" type="noConversion"/>
  </si>
  <si>
    <t xml:space="preserve">魔法旅行分店 </t>
    <phoneticPr fontId="2" type="noConversion"/>
  </si>
  <si>
    <t>聰明的玻麗和大野狼</t>
    <phoneticPr fontId="2" type="noConversion"/>
  </si>
  <si>
    <t xml:space="preserve">小雞雞的祕密 </t>
    <phoneticPr fontId="2" type="noConversion"/>
  </si>
  <si>
    <t xml:space="preserve">我是撿來的？ </t>
    <phoneticPr fontId="2" type="noConversion"/>
  </si>
  <si>
    <t xml:space="preserve">小雞值日生 </t>
    <phoneticPr fontId="2" type="noConversion"/>
  </si>
  <si>
    <t xml:space="preserve">六年一班小型動物園 </t>
    <phoneticPr fontId="2" type="noConversion"/>
  </si>
  <si>
    <t>魔洞歷險記：林世仁童話</t>
    <phoneticPr fontId="2" type="noConversion"/>
  </si>
  <si>
    <t>天使太用力</t>
    <phoneticPr fontId="2" type="noConversion"/>
  </si>
  <si>
    <t>那魯</t>
    <phoneticPr fontId="2" type="noConversion"/>
  </si>
  <si>
    <t>京劇貓‧長坂坡</t>
    <phoneticPr fontId="2" type="noConversion"/>
  </si>
  <si>
    <t>我的校長老爸</t>
    <phoneticPr fontId="2" type="noConversion"/>
  </si>
  <si>
    <t>台灣小百科</t>
    <phoneticPr fontId="2" type="noConversion"/>
  </si>
  <si>
    <t>萊恩的願井</t>
    <phoneticPr fontId="2" type="noConversion"/>
  </si>
  <si>
    <t>摺實用性紙盒</t>
    <phoneticPr fontId="2" type="noConversion"/>
  </si>
  <si>
    <t>THE BEST益智數學－思考篇</t>
    <phoneticPr fontId="2" type="noConversion"/>
  </si>
  <si>
    <t>THE BEST益智數學－推理篇</t>
    <phoneticPr fontId="2" type="noConversion"/>
  </si>
  <si>
    <t xml:space="preserve">THE BEST益智數學－邏輯篇 </t>
    <phoneticPr fontId="2" type="noConversion"/>
  </si>
  <si>
    <t>呼啦啦，五彩魔法棒</t>
    <phoneticPr fontId="2" type="noConversion"/>
  </si>
  <si>
    <t>巴黎的獅子(中法版)</t>
    <phoneticPr fontId="2" type="noConversion"/>
  </si>
  <si>
    <t>彩色糖果的約定</t>
    <phoneticPr fontId="2" type="noConversion"/>
  </si>
  <si>
    <t>莫內</t>
    <phoneticPr fontId="2" type="noConversion"/>
  </si>
  <si>
    <t>螢火蟲去許願</t>
    <phoneticPr fontId="2" type="noConversion"/>
  </si>
  <si>
    <t>家有125</t>
    <phoneticPr fontId="2" type="noConversion"/>
  </si>
  <si>
    <t>薇薇和蒂蒂的願望</t>
    <phoneticPr fontId="2" type="noConversion"/>
  </si>
  <si>
    <t>小羊羅素過耶誕</t>
    <phoneticPr fontId="2" type="noConversion"/>
  </si>
  <si>
    <t>蜉蝣的一天</t>
    <phoneticPr fontId="2" type="noConversion"/>
  </si>
  <si>
    <t>合恩角</t>
    <phoneticPr fontId="2" type="noConversion"/>
  </si>
  <si>
    <t>爺爺的幸福咒語</t>
    <phoneticPr fontId="2" type="noConversion"/>
  </si>
  <si>
    <t>小北極熊努特</t>
    <phoneticPr fontId="2" type="noConversion"/>
  </si>
  <si>
    <t>野蠻遊戲</t>
    <phoneticPr fontId="2" type="noConversion"/>
  </si>
  <si>
    <t>跳‧跳‧跳</t>
    <phoneticPr fontId="2" type="noConversion"/>
  </si>
  <si>
    <t>嘟寶要睡覺</t>
    <phoneticPr fontId="2" type="noConversion"/>
  </si>
  <si>
    <t>裝睡</t>
    <phoneticPr fontId="2" type="noConversion"/>
  </si>
  <si>
    <t>鱷魚和長頸鹿～ 搬過來、搬過去</t>
    <phoneticPr fontId="2" type="noConversion"/>
  </si>
  <si>
    <t>農場的瘋狂事件</t>
    <phoneticPr fontId="2" type="noConversion"/>
  </si>
  <si>
    <t>勇敢的短腿鷸</t>
    <phoneticPr fontId="2" type="noConversion"/>
  </si>
  <si>
    <t>水龍頭與花盤子</t>
    <phoneticPr fontId="2" type="noConversion"/>
  </si>
  <si>
    <t>嘉莎爾的畫</t>
    <phoneticPr fontId="2" type="noConversion"/>
  </si>
  <si>
    <t>未來世界的伙伴－機器人</t>
    <phoneticPr fontId="2" type="noConversion"/>
  </si>
  <si>
    <t>人體大研究</t>
    <phoneticPr fontId="2" type="noConversion"/>
  </si>
  <si>
    <t xml:space="preserve">無敵懶惰蟲 </t>
    <phoneticPr fontId="2" type="noConversion"/>
  </si>
  <si>
    <t>學出中文閱讀力系列－ 媽媽愛我</t>
    <phoneticPr fontId="2" type="noConversion"/>
  </si>
  <si>
    <t>學出中文閱讀力系列－ 愛思考的小紅雀</t>
    <phoneticPr fontId="2" type="noConversion"/>
  </si>
  <si>
    <t>學出中文閱讀力系列－ 跟鳥兒一起飛翔</t>
    <phoneticPr fontId="2" type="noConversion"/>
  </si>
  <si>
    <t>學出中文閱讀力系列－ 奇妙的小瓢蟲</t>
    <phoneticPr fontId="2" type="noConversion"/>
  </si>
  <si>
    <t>學出中文閱讀力系列－ 下雨天真好</t>
    <phoneticPr fontId="2" type="noConversion"/>
  </si>
  <si>
    <t>2500(全年52期)</t>
    <phoneticPr fontId="2" type="noConversion"/>
  </si>
  <si>
    <t>國語週刊（基礎版）</t>
    <phoneticPr fontId="2" type="noConversion"/>
  </si>
  <si>
    <t>國語週刊—美語ABC</t>
    <phoneticPr fontId="2" type="noConversion"/>
  </si>
  <si>
    <t>誰最有勇氣?</t>
    <phoneticPr fontId="2" type="noConversion"/>
  </si>
  <si>
    <t>誰偷了便當</t>
    <phoneticPr fontId="2" type="noConversion"/>
  </si>
  <si>
    <t>阿松爺爺的柿子樹</t>
    <phoneticPr fontId="2" type="noConversion"/>
  </si>
  <si>
    <t>總共有幾個？─數學頭腦體操</t>
    <phoneticPr fontId="2" type="noConversion"/>
  </si>
  <si>
    <t>彈簧腿跳跳</t>
    <phoneticPr fontId="2" type="noConversion"/>
  </si>
  <si>
    <t xml:space="preserve">愛生氣的小王子 </t>
    <phoneticPr fontId="2" type="noConversion"/>
  </si>
  <si>
    <t xml:space="preserve">歡喜巫婆買掃把 </t>
    <phoneticPr fontId="2" type="noConversion"/>
  </si>
  <si>
    <t>鱷魚先生之一塊錢吃到飽</t>
    <phoneticPr fontId="2" type="noConversion"/>
  </si>
  <si>
    <t xml:space="preserve">鱷魚先生之鄉下來的大英雄 </t>
    <phoneticPr fontId="2" type="noConversion"/>
  </si>
  <si>
    <t xml:space="preserve">用心飲食 </t>
    <phoneticPr fontId="2" type="noConversion"/>
  </si>
  <si>
    <t>探索UFO的真相</t>
    <phoneticPr fontId="2" type="noConversion"/>
  </si>
  <si>
    <t>暴龍大發現</t>
    <phoneticPr fontId="2" type="noConversion"/>
  </si>
  <si>
    <t>花鬚國</t>
    <phoneticPr fontId="2" type="noConversion"/>
  </si>
  <si>
    <t xml:space="preserve">勇敢的光頭幫 </t>
    <phoneticPr fontId="2" type="noConversion"/>
  </si>
  <si>
    <t xml:space="preserve">埃及遊戲 </t>
    <phoneticPr fontId="2" type="noConversion"/>
  </si>
  <si>
    <t xml:space="preserve">花和蝴蝶 </t>
    <phoneticPr fontId="2" type="noConversion"/>
  </si>
  <si>
    <t>888(全套3冊)</t>
    <phoneticPr fontId="2" type="noConversion"/>
  </si>
  <si>
    <t>看漫畫FUN英文</t>
    <phoneticPr fontId="2" type="noConversion"/>
  </si>
  <si>
    <t xml:space="preserve">金美與香草奶奶 </t>
    <phoneticPr fontId="2" type="noConversion"/>
  </si>
  <si>
    <t xml:space="preserve">再一次轉學 </t>
    <phoneticPr fontId="2" type="noConversion"/>
  </si>
  <si>
    <t xml:space="preserve">我不是討厭鬼 </t>
    <phoneticPr fontId="2" type="noConversion"/>
  </si>
  <si>
    <t xml:space="preserve">等愛的天使 </t>
    <phoneticPr fontId="2" type="noConversion"/>
  </si>
  <si>
    <t xml:space="preserve">妹妹的翅膀 </t>
    <phoneticPr fontId="2" type="noConversion"/>
  </si>
  <si>
    <t>大偉的規則</t>
    <phoneticPr fontId="2" type="noConversion"/>
  </si>
  <si>
    <t xml:space="preserve">五年四班的木筏 </t>
    <phoneticPr fontId="2" type="noConversion"/>
  </si>
  <si>
    <t xml:space="preserve">小熊軟糖與炸薯條 </t>
    <phoneticPr fontId="2" type="noConversion"/>
  </si>
  <si>
    <t xml:space="preserve">歡迎光臨幸福小館 </t>
    <phoneticPr fontId="2" type="noConversion"/>
  </si>
  <si>
    <t xml:space="preserve">金鑰匙 </t>
    <phoneticPr fontId="2" type="noConversion"/>
  </si>
  <si>
    <t xml:space="preserve">我的神祕訪客 </t>
    <phoneticPr fontId="2" type="noConversion"/>
  </si>
  <si>
    <t>神祕島</t>
    <phoneticPr fontId="2" type="noConversion"/>
  </si>
  <si>
    <t>17年蟬之謎</t>
    <phoneticPr fontId="2" type="noConversion"/>
  </si>
  <si>
    <t>為什麼不能把蚊子殺光？大自然對人類的祕密用途</t>
    <phoneticPr fontId="2" type="noConversion"/>
  </si>
  <si>
    <t>通訊</t>
    <phoneticPr fontId="2" type="noConversion"/>
  </si>
  <si>
    <t>數學得分高手</t>
    <phoneticPr fontId="2" type="noConversion"/>
  </si>
  <si>
    <t>誰的頭上亮了燈泡？</t>
    <phoneticPr fontId="2" type="noConversion"/>
  </si>
  <si>
    <t xml:space="preserve">動物隱身術 </t>
    <phoneticPr fontId="2" type="noConversion"/>
  </si>
  <si>
    <t>笨蛋是可以治療的</t>
    <phoneticPr fontId="2" type="noConversion"/>
  </si>
  <si>
    <t>身邊雜草的愉快生存法</t>
    <phoneticPr fontId="2" type="noConversion"/>
  </si>
  <si>
    <t>鳥類私生活</t>
    <phoneticPr fontId="2" type="noConversion"/>
  </si>
  <si>
    <t>為愛活下去－ 跨越生命中的安地斯山</t>
    <phoneticPr fontId="2" type="noConversion"/>
  </si>
  <si>
    <t xml:space="preserve">天氣改變了歷史 </t>
    <phoneticPr fontId="2" type="noConversion"/>
  </si>
  <si>
    <t>BoBo &amp; Jennifer：只要相信，就會成真</t>
    <phoneticPr fontId="2" type="noConversion"/>
  </si>
  <si>
    <t xml:space="preserve">愛發問的哲學鬼 </t>
    <phoneticPr fontId="2" type="noConversion"/>
  </si>
  <si>
    <t xml:space="preserve">故事說金門 </t>
    <phoneticPr fontId="2" type="noConversion"/>
  </si>
  <si>
    <t>小習慣改變人生</t>
    <phoneticPr fontId="2" type="noConversion"/>
  </si>
  <si>
    <t>生命中的另一種財富</t>
    <phoneticPr fontId="2" type="noConversion"/>
  </si>
  <si>
    <t>色難──孝順的故事</t>
    <phoneticPr fontId="2" type="noConversion"/>
  </si>
  <si>
    <t>做就對──做對的事，打開幸福門</t>
    <phoneticPr fontId="2" type="noConversion"/>
  </si>
  <si>
    <t>專注</t>
    <phoneticPr fontId="2" type="noConversion"/>
  </si>
  <si>
    <t>邁可‧喬丹的23堂課（中英雙書版）</t>
    <phoneticPr fontId="2" type="noConversion"/>
  </si>
  <si>
    <t>看見建築的聲音</t>
    <phoneticPr fontId="2" type="noConversion"/>
  </si>
  <si>
    <t>跟雲門去流浪</t>
    <phoneticPr fontId="2" type="noConversion"/>
  </si>
  <si>
    <t>看書法變戲法--兒童書法鑑賞入門</t>
    <phoneticPr fontId="2" type="noConversion"/>
  </si>
  <si>
    <t>台灣的公園</t>
    <phoneticPr fontId="2" type="noConversion"/>
  </si>
  <si>
    <t>走路——給我一條千里步道</t>
    <phoneticPr fontId="2" type="noConversion"/>
  </si>
  <si>
    <t>張大千傳奇：五百年來第一人</t>
    <phoneticPr fontId="2" type="noConversion"/>
  </si>
  <si>
    <t>星星婆婆的雪鞋</t>
    <phoneticPr fontId="2" type="noConversion"/>
  </si>
  <si>
    <t>Magic is life 魔術，變變變—公司學校篇</t>
    <phoneticPr fontId="2" type="noConversion"/>
  </si>
  <si>
    <t>親子同遊50 Fun</t>
    <phoneticPr fontId="2" type="noConversion"/>
  </si>
  <si>
    <t>展現品味的社交禮儀</t>
    <phoneticPr fontId="2" type="noConversion"/>
  </si>
  <si>
    <t>鳥巢</t>
    <phoneticPr fontId="2" type="noConversion"/>
  </si>
  <si>
    <t xml:space="preserve">富爸爸，從小學起 </t>
    <phoneticPr fontId="2" type="noConversion"/>
  </si>
  <si>
    <t>598(全套2冊)</t>
    <phoneticPr fontId="2" type="noConversion"/>
  </si>
  <si>
    <t xml:space="preserve">腦鍛鍊──900個思維遊戲Ⅰ、Ⅱ </t>
    <phoneticPr fontId="2" type="noConversion"/>
  </si>
  <si>
    <t>作文撇步1-220成語 + 15修辭技巧</t>
    <phoneticPr fontId="2" type="noConversion"/>
  </si>
  <si>
    <t>作文撇步2-220俏皮話 + 15修辭技巧</t>
    <phoneticPr fontId="2" type="noConversion"/>
  </si>
  <si>
    <t xml:space="preserve">台灣水生植物圖鑑 </t>
    <phoneticPr fontId="2" type="noConversion"/>
  </si>
  <si>
    <t xml:space="preserve">作文架構一點通 </t>
    <phoneticPr fontId="2" type="noConversion"/>
  </si>
  <si>
    <t>貓貓交換日記</t>
    <phoneticPr fontId="2" type="noConversion"/>
  </si>
  <si>
    <t>哈囉~小白鼠</t>
    <phoneticPr fontId="2" type="noConversion"/>
  </si>
  <si>
    <t>論語的故事第二集《漫畫版》</t>
    <phoneticPr fontId="2" type="noConversion"/>
  </si>
  <si>
    <t xml:space="preserve">看護工向前衝 </t>
    <phoneticPr fontId="2" type="noConversion"/>
  </si>
  <si>
    <t xml:space="preserve">英國尋寶記 </t>
    <phoneticPr fontId="2" type="noConversion"/>
  </si>
  <si>
    <t>2500(全年12期)</t>
    <phoneticPr fontId="2" type="noConversion"/>
  </si>
  <si>
    <t xml:space="preserve">讀者文摘 </t>
    <phoneticPr fontId="2" type="noConversion"/>
  </si>
  <si>
    <t>魚夢</t>
    <phoneticPr fontId="2" type="noConversion"/>
  </si>
  <si>
    <t>嗨 Hi</t>
    <phoneticPr fontId="2" type="noConversion"/>
  </si>
  <si>
    <t>Polo－奇幻大冒險</t>
    <phoneticPr fontId="2" type="noConversion"/>
  </si>
  <si>
    <t>Polo－ 別跑！我的書</t>
    <phoneticPr fontId="2" type="noConversion"/>
  </si>
  <si>
    <t>蘿拉的藏寶圖</t>
    <phoneticPr fontId="2" type="noConversion"/>
  </si>
  <si>
    <t>小女孩，光腳ㄚ</t>
    <phoneticPr fontId="2" type="noConversion"/>
  </si>
  <si>
    <t>五隻小紅怪</t>
    <phoneticPr fontId="2" type="noConversion"/>
  </si>
  <si>
    <t>巴布和魚</t>
    <phoneticPr fontId="2" type="noConversion"/>
  </si>
  <si>
    <t>琪莉和琪莉莉</t>
    <phoneticPr fontId="2" type="noConversion"/>
  </si>
  <si>
    <t>顛倒看世界： 我是什麼？</t>
    <phoneticPr fontId="2" type="noConversion"/>
  </si>
  <si>
    <t>小猴子吃果子</t>
    <phoneticPr fontId="2" type="noConversion"/>
  </si>
  <si>
    <t>壞心情</t>
    <phoneticPr fontId="2" type="noConversion"/>
  </si>
  <si>
    <t>顛倒看世界： 我是誰？</t>
    <phoneticPr fontId="2" type="noConversion"/>
  </si>
  <si>
    <t>加油！ 雞蛋哥哥</t>
    <phoneticPr fontId="2" type="noConversion"/>
  </si>
  <si>
    <t>企鵝比斯在哪裡？</t>
    <phoneticPr fontId="2" type="noConversion"/>
  </si>
  <si>
    <t>晚安，小熊寶貝</t>
    <phoneticPr fontId="2" type="noConversion"/>
  </si>
  <si>
    <t>大家一起拔蘿蔔</t>
    <phoneticPr fontId="2" type="noConversion"/>
  </si>
  <si>
    <t>奧斯卡和蟋蟀：為什麼會動？</t>
    <phoneticPr fontId="2" type="noConversion"/>
  </si>
  <si>
    <t>奧斯卡和飛蛾：認識光與黑暗</t>
    <phoneticPr fontId="2" type="noConversion"/>
  </si>
  <si>
    <t>熱呼呼的三封信</t>
    <phoneticPr fontId="2" type="noConversion"/>
  </si>
  <si>
    <t>奧斯卡和蝙蝠：奇妙的聲音</t>
    <phoneticPr fontId="2" type="noConversion"/>
  </si>
  <si>
    <t>奧斯卡和青蛙： 生長是怎麼一回事？</t>
    <phoneticPr fontId="2" type="noConversion"/>
  </si>
  <si>
    <t>誰在廁所裡？</t>
    <phoneticPr fontId="2" type="noConversion"/>
  </si>
  <si>
    <t>999隻青蛙兄弟搬新家</t>
    <phoneticPr fontId="2" type="noConversion"/>
  </si>
  <si>
    <t>999隻青蛙</t>
    <phoneticPr fontId="2" type="noConversion"/>
  </si>
  <si>
    <t>奶奶慢慢忘記我了</t>
    <phoneticPr fontId="2" type="noConversion"/>
  </si>
  <si>
    <t>阿尼的小火車</t>
    <phoneticPr fontId="2" type="noConversion"/>
  </si>
  <si>
    <t>三隻小豬不一樣</t>
    <phoneticPr fontId="2" type="noConversion"/>
  </si>
  <si>
    <t>不是箱子</t>
    <phoneticPr fontId="2" type="noConversion"/>
  </si>
  <si>
    <t>三隻熊</t>
    <phoneticPr fontId="2" type="noConversion"/>
  </si>
  <si>
    <t>藍屋的神秘禮物</t>
    <phoneticPr fontId="2" type="noConversion"/>
  </si>
  <si>
    <t>月亮不見了</t>
    <phoneticPr fontId="2" type="noConversion"/>
  </si>
  <si>
    <t>公車來了</t>
    <phoneticPr fontId="2" type="noConversion"/>
  </si>
  <si>
    <t>990 (全套6冊，附6片CD)</t>
    <phoneticPr fontId="2" type="noConversion"/>
  </si>
  <si>
    <t>熊熊家族親子故事集</t>
    <phoneticPr fontId="2" type="noConversion"/>
  </si>
  <si>
    <t>魔法親親</t>
    <phoneticPr fontId="2" type="noConversion"/>
  </si>
  <si>
    <t>好慢、好慢、好慢的樹懶</t>
    <phoneticPr fontId="2" type="noConversion"/>
  </si>
  <si>
    <t>查理和蘿拉—我絕對絕對不吃番茄</t>
    <phoneticPr fontId="2" type="noConversion"/>
  </si>
  <si>
    <t>查理和蘿拉—我太小，我不要上學</t>
    <phoneticPr fontId="2" type="noConversion"/>
  </si>
  <si>
    <t>小鼴鼠的鳥寶寶</t>
    <phoneticPr fontId="2" type="noConversion"/>
  </si>
  <si>
    <t>小小發現家系列－長頸鹿好長喔！</t>
    <phoneticPr fontId="2" type="noConversion"/>
  </si>
  <si>
    <t>小小發現家系列－ 尾巴 尾巴</t>
    <phoneticPr fontId="2" type="noConversion"/>
  </si>
  <si>
    <t>小小發現家系列－老虎的花紋</t>
    <phoneticPr fontId="2" type="noConversion"/>
  </si>
  <si>
    <t>小小發現家系列－ 好好吃的草莓</t>
    <phoneticPr fontId="2" type="noConversion"/>
  </si>
  <si>
    <t>小小發現家系列－看誰在游泳</t>
    <phoneticPr fontId="2" type="noConversion"/>
  </si>
  <si>
    <t>小小發現家系列－ 消防車 加油！</t>
    <phoneticPr fontId="2" type="noConversion"/>
  </si>
  <si>
    <t>小小發現家系列－ 角角動物園</t>
    <phoneticPr fontId="2" type="noConversion"/>
  </si>
  <si>
    <t>小小發現家系列－ 忍者雨蛙</t>
    <phoneticPr fontId="2" type="noConversion"/>
  </si>
  <si>
    <t xml:space="preserve">TOP945康軒學習雜誌初階版 </t>
    <phoneticPr fontId="2" type="noConversion"/>
  </si>
  <si>
    <t>海蛇光臨格洛斯特</t>
    <phoneticPr fontId="2" type="noConversion"/>
  </si>
  <si>
    <t>邱比特與賽綺</t>
    <phoneticPr fontId="2" type="noConversion"/>
  </si>
  <si>
    <t>龍的羽毛</t>
    <phoneticPr fontId="2" type="noConversion"/>
  </si>
  <si>
    <t>火鳥</t>
    <phoneticPr fontId="2" type="noConversion"/>
  </si>
  <si>
    <t>韓塞爾與葛蕾特</t>
    <phoneticPr fontId="2" type="noConversion"/>
  </si>
  <si>
    <t>今天，什麼事也不做</t>
    <phoneticPr fontId="2" type="noConversion"/>
  </si>
  <si>
    <t>野日記</t>
    <phoneticPr fontId="2" type="noConversion"/>
  </si>
  <si>
    <t>站在圍牆上的公主</t>
    <phoneticPr fontId="2" type="noConversion"/>
  </si>
  <si>
    <t>河川</t>
    <phoneticPr fontId="2" type="noConversion"/>
  </si>
  <si>
    <t>金錢樹</t>
    <phoneticPr fontId="2" type="noConversion"/>
  </si>
  <si>
    <t>星星王子</t>
    <phoneticPr fontId="2" type="noConversion"/>
  </si>
  <si>
    <t>路燈阿亮亮亮亮</t>
    <phoneticPr fontId="2" type="noConversion"/>
  </si>
  <si>
    <t>3個小海盜故事書</t>
    <phoneticPr fontId="2" type="noConversion"/>
  </si>
  <si>
    <t>親愛的驢：畢竟我愛的還是你！</t>
    <phoneticPr fontId="2" type="noConversion"/>
  </si>
  <si>
    <t>幸福瓶子專賣店</t>
    <phoneticPr fontId="2" type="noConversion"/>
  </si>
  <si>
    <t>編織的幸福</t>
    <phoneticPr fontId="2" type="noConversion"/>
  </si>
  <si>
    <t>外婆住在香水村</t>
    <phoneticPr fontId="2" type="noConversion"/>
  </si>
  <si>
    <t>彼得與狼</t>
    <phoneticPr fontId="2" type="noConversion"/>
  </si>
  <si>
    <t>狼來了！</t>
    <phoneticPr fontId="2" type="noConversion"/>
  </si>
  <si>
    <t>我們到底到了沒？</t>
    <phoneticPr fontId="2" type="noConversion"/>
  </si>
  <si>
    <t>勇闖黃金城</t>
    <phoneticPr fontId="2" type="noConversion"/>
  </si>
  <si>
    <t>台灣艾瑪精選繪本　熊貓的大智慧</t>
    <phoneticPr fontId="2" type="noConversion"/>
  </si>
  <si>
    <t>台灣艾瑪精選繪本　龍王的九個兒子</t>
    <phoneticPr fontId="2" type="noConversion"/>
  </si>
  <si>
    <t>台灣艾瑪精選繪本　老鼠飛上天</t>
    <phoneticPr fontId="2" type="noConversion"/>
  </si>
  <si>
    <t>光音熱大魔術</t>
    <phoneticPr fontId="2" type="noConversion"/>
  </si>
  <si>
    <t>聰明念書高手</t>
    <phoneticPr fontId="2" type="noConversion"/>
  </si>
  <si>
    <t>快樂鳥日子</t>
    <phoneticPr fontId="2" type="noConversion"/>
  </si>
  <si>
    <t>我的第一本中國文化地圖書</t>
    <phoneticPr fontId="2" type="noConversion"/>
  </si>
  <si>
    <t>我的藝術創作書</t>
    <phoneticPr fontId="2" type="noConversion"/>
  </si>
  <si>
    <t>世界國旗百科</t>
    <phoneticPr fontId="2" type="noConversion"/>
  </si>
  <si>
    <t>幽默說話課</t>
    <phoneticPr fontId="2" type="noConversion"/>
  </si>
  <si>
    <t>歇後語萬事通</t>
    <phoneticPr fontId="2" type="noConversion"/>
  </si>
  <si>
    <t>新視野學習百科──生活中的數學</t>
    <phoneticPr fontId="2" type="noConversion"/>
  </si>
  <si>
    <t>新視野學習百科──文藝復興的潮流</t>
    <phoneticPr fontId="2" type="noConversion"/>
  </si>
  <si>
    <t>新視野學習百科──自動化與人工智慧</t>
    <phoneticPr fontId="2" type="noConversion"/>
  </si>
  <si>
    <t>我的第一本成語故事</t>
    <phoneticPr fontId="2" type="noConversion"/>
  </si>
  <si>
    <t>魔法黑洞</t>
    <phoneticPr fontId="2" type="noConversion"/>
  </si>
  <si>
    <t>專門加強小學生品格的閱讀選文</t>
    <phoneticPr fontId="2" type="noConversion"/>
  </si>
  <si>
    <t>專門為小學生精選的西洋文學經典讀本</t>
    <phoneticPr fontId="2" type="noConversion"/>
  </si>
  <si>
    <t>專門為小學生精選的中國文學經典讀本</t>
    <phoneticPr fontId="2" type="noConversion"/>
  </si>
  <si>
    <t>孩子也會悲傷</t>
    <phoneticPr fontId="2" type="noConversion"/>
  </si>
  <si>
    <t>和溪流做朋友</t>
    <phoneticPr fontId="2" type="noConversion"/>
  </si>
  <si>
    <t>和蜻蜓做朋友</t>
    <phoneticPr fontId="2" type="noConversion"/>
  </si>
  <si>
    <t>大自然小偵探</t>
    <phoneticPr fontId="2" type="noConversion"/>
  </si>
  <si>
    <t>流浪吧，男孩！</t>
    <phoneticPr fontId="2" type="noConversion"/>
  </si>
  <si>
    <t>巨人的祕密</t>
    <phoneticPr fontId="2" type="noConversion"/>
  </si>
  <si>
    <t>五體不滿足完全版──乙武洋匡的嶄新旅程</t>
    <phoneticPr fontId="2" type="noConversion"/>
  </si>
  <si>
    <t>樂天詩雄：白居易</t>
    <phoneticPr fontId="2" type="noConversion"/>
  </si>
  <si>
    <t>忍小辱成大英雄：韓信</t>
    <phoneticPr fontId="2" type="noConversion"/>
  </si>
  <si>
    <t>汩羅江畔的悲吟：屈原</t>
    <phoneticPr fontId="2" type="noConversion"/>
  </si>
  <si>
    <t>偉大的靈魂：甘地</t>
    <phoneticPr fontId="2" type="noConversion"/>
  </si>
  <si>
    <t>戀戀太陽花：梵谷</t>
    <phoneticPr fontId="2" type="noConversion"/>
  </si>
  <si>
    <t>神祕花園中的精靈：安徒生</t>
    <phoneticPr fontId="2" type="noConversion"/>
  </si>
  <si>
    <t>大愛行動家：范仲淹</t>
    <phoneticPr fontId="2" type="noConversion"/>
  </si>
  <si>
    <t>天生的報人：普立茲</t>
    <phoneticPr fontId="2" type="noConversion"/>
  </si>
  <si>
    <t>愛冒險的酷文豪：海明威</t>
    <phoneticPr fontId="2" type="noConversion"/>
  </si>
  <si>
    <t>鵬舉的忠魂：岳飛</t>
    <phoneticPr fontId="2" type="noConversion"/>
  </si>
  <si>
    <t>愛好和平的大朋友：諾貝爾</t>
    <phoneticPr fontId="2" type="noConversion"/>
  </si>
  <si>
    <t>探險家土匪：哥倫布</t>
    <phoneticPr fontId="2" type="noConversion"/>
  </si>
  <si>
    <t>科西嘉戰神：拿破崙</t>
    <phoneticPr fontId="2" type="noConversion"/>
  </si>
  <si>
    <t>發明大王：愛迪生</t>
    <phoneticPr fontId="2" type="noConversion"/>
  </si>
  <si>
    <t>聽見了嗎？：貝爾</t>
    <phoneticPr fontId="2" type="noConversion"/>
  </si>
  <si>
    <t>棄小義，雪大恥：伍子胥</t>
    <phoneticPr fontId="2" type="noConversion"/>
  </si>
  <si>
    <t>少年皇帝創新機：康熙</t>
    <phoneticPr fontId="2" type="noConversion"/>
  </si>
  <si>
    <t>最後的先知：穆罕默德</t>
    <phoneticPr fontId="2" type="noConversion"/>
  </si>
  <si>
    <t>新政先生：富蘭克林．羅斯福</t>
    <phoneticPr fontId="2" type="noConversion"/>
  </si>
  <si>
    <t>千古風流人物：蘇軾</t>
    <phoneticPr fontId="2" type="noConversion"/>
  </si>
  <si>
    <t>佛門千里馬：玄奘</t>
    <phoneticPr fontId="2" type="noConversion"/>
  </si>
  <si>
    <t>150（全套10冊1500元）</t>
    <phoneticPr fontId="2" type="noConversion"/>
  </si>
  <si>
    <t>世界偉人傳記第一輯　畢卡索</t>
    <phoneticPr fontId="2" type="noConversion"/>
  </si>
  <si>
    <t>世界偉人傳記第一輯　哥倫布</t>
    <phoneticPr fontId="2" type="noConversion"/>
  </si>
  <si>
    <t>世界偉人傳記第一輯　胡適</t>
    <phoneticPr fontId="2" type="noConversion"/>
  </si>
  <si>
    <t>世界偉人傳記第一輯　居禮夫人</t>
    <phoneticPr fontId="2" type="noConversion"/>
  </si>
  <si>
    <t>世界偉人傳記第一輯　貝多芬</t>
    <phoneticPr fontId="2" type="noConversion"/>
  </si>
  <si>
    <t>世界偉人傳記第一輯　李白</t>
    <phoneticPr fontId="2" type="noConversion"/>
  </si>
  <si>
    <t>世界偉人傳記第一輯　甘地</t>
    <phoneticPr fontId="2" type="noConversion"/>
  </si>
  <si>
    <t>世界偉人傳記第一輯　比爾．蓋茲</t>
    <phoneticPr fontId="2" type="noConversion"/>
  </si>
  <si>
    <t>世界偉人傳記第一輯　孔子</t>
    <phoneticPr fontId="2" type="noConversion"/>
  </si>
  <si>
    <t>世界偉人傳記第一輯　聖女貞德</t>
    <phoneticPr fontId="2" type="noConversion"/>
  </si>
  <si>
    <t>世界偉人傳記第二輯　孫中山</t>
    <phoneticPr fontId="2" type="noConversion"/>
  </si>
  <si>
    <t>世界偉人傳記第二輯　倫琴</t>
    <phoneticPr fontId="2" type="noConversion"/>
  </si>
  <si>
    <t>世界偉人傳記第二輯　南丁格爾</t>
    <phoneticPr fontId="2" type="noConversion"/>
  </si>
  <si>
    <t>世界偉人傳記第二輯　米開朗基羅</t>
    <phoneticPr fontId="2" type="noConversion"/>
  </si>
  <si>
    <t>世界偉人傳記第二輯　司馬遷</t>
    <phoneticPr fontId="2" type="noConversion"/>
  </si>
  <si>
    <t>世界偉人傳記第二輯　福特</t>
    <phoneticPr fontId="2" type="noConversion"/>
  </si>
  <si>
    <t>世界偉人傳記第二輯　華德迪士尼</t>
    <phoneticPr fontId="2" type="noConversion"/>
  </si>
  <si>
    <t>世界偉人傳記第二輯　華盛頓</t>
    <phoneticPr fontId="2" type="noConversion"/>
  </si>
  <si>
    <t>世界偉人傳記第二輯　富蘭克林</t>
    <phoneticPr fontId="2" type="noConversion"/>
  </si>
  <si>
    <t>世界偉人傳記第二輯　莫札特</t>
    <phoneticPr fontId="2" type="noConversion"/>
  </si>
  <si>
    <t>給自己一個機會</t>
    <phoneticPr fontId="2" type="noConversion"/>
  </si>
  <si>
    <t>電腦搜尋引擎──Google小子的故事</t>
    <phoneticPr fontId="2" type="noConversion"/>
  </si>
  <si>
    <t>世界遺產──中國紀行</t>
    <phoneticPr fontId="2" type="noConversion"/>
  </si>
  <si>
    <t>到飛牛遊學</t>
    <phoneticPr fontId="2" type="noConversion"/>
  </si>
  <si>
    <t>到白河遊學</t>
    <phoneticPr fontId="2" type="noConversion"/>
  </si>
  <si>
    <t>到谷關遊學</t>
    <phoneticPr fontId="2" type="noConversion"/>
  </si>
  <si>
    <t>到埔里遊學</t>
    <phoneticPr fontId="2" type="noConversion"/>
  </si>
  <si>
    <t>到宜蘭遊學</t>
    <phoneticPr fontId="2" type="noConversion"/>
  </si>
  <si>
    <t>到水岸遊學</t>
    <phoneticPr fontId="2" type="noConversion"/>
  </si>
  <si>
    <t>120（全套25冊3000元）</t>
    <phoneticPr fontId="2" type="noConversion"/>
  </si>
  <si>
    <t>典範人物系列叢書　典範人物──五霸七雄</t>
    <phoneticPr fontId="2" type="noConversion"/>
  </si>
  <si>
    <t>典範人物系列叢書　典範人物──王陽明</t>
    <phoneticPr fontId="2" type="noConversion"/>
  </si>
  <si>
    <t>典範人物系列叢書　典範人物──居里夫人</t>
    <phoneticPr fontId="2" type="noConversion"/>
  </si>
  <si>
    <t>典範人物系列叢書　典範人物──釋迦牟尼</t>
    <phoneticPr fontId="2" type="noConversion"/>
  </si>
  <si>
    <t>典範人物系列叢書　典範人物──俾斯麥</t>
    <phoneticPr fontId="2" type="noConversion"/>
  </si>
  <si>
    <t>典範人物系列叢書　典範人物──漢通西域</t>
    <phoneticPr fontId="2" type="noConversion"/>
  </si>
  <si>
    <t>典範人物系列叢書　典範人物──威爾遜</t>
    <phoneticPr fontId="2" type="noConversion"/>
  </si>
  <si>
    <t>典範人物系列叢書　典範人物──拿破崙</t>
    <phoneticPr fontId="2" type="noConversion"/>
  </si>
  <si>
    <t>典範人物系列叢書　典範人物──王安石</t>
    <phoneticPr fontId="2" type="noConversion"/>
  </si>
  <si>
    <t>典範人物系列叢書　典範人物──穆罕默德傳</t>
    <phoneticPr fontId="2" type="noConversion"/>
  </si>
  <si>
    <t>120（全套25冊3000元）</t>
    <phoneticPr fontId="2" type="noConversion"/>
  </si>
  <si>
    <t>典範人物系列叢書　典範人物──富蘭克林</t>
    <phoneticPr fontId="2" type="noConversion"/>
  </si>
  <si>
    <t>典範人物系列叢書　典範人物──林肯</t>
    <phoneticPr fontId="2" type="noConversion"/>
  </si>
  <si>
    <t>典範人物系列叢書　典範人物──哥倫布</t>
    <phoneticPr fontId="2" type="noConversion"/>
  </si>
  <si>
    <t>典範人物系列叢書　典範人物──玄奘</t>
    <phoneticPr fontId="2" type="noConversion"/>
  </si>
  <si>
    <t>典範人物系列叢書　典範人物──法國大革命中的人物</t>
    <phoneticPr fontId="2" type="noConversion"/>
  </si>
  <si>
    <t>典範人物系列叢書　典範人物──秦始皇</t>
    <phoneticPr fontId="2" type="noConversion"/>
  </si>
  <si>
    <t>120（全套25冊3000元）</t>
    <phoneticPr fontId="2" type="noConversion"/>
  </si>
  <si>
    <t>典範人物系列叢書　典範人物──貝多芬</t>
    <phoneticPr fontId="2" type="noConversion"/>
  </si>
  <si>
    <t>120（全套25冊3000元）</t>
    <phoneticPr fontId="2" type="noConversion"/>
  </si>
  <si>
    <t>典範人物系列叢書　典範人物──馬可波羅</t>
    <phoneticPr fontId="2" type="noConversion"/>
  </si>
  <si>
    <t>典範人物系列叢書　典範人物──孔子與孟子</t>
    <phoneticPr fontId="2" type="noConversion"/>
  </si>
  <si>
    <t>套</t>
    <phoneticPr fontId="2" type="noConversion"/>
  </si>
  <si>
    <t>典範人物系列叢書　典範人物──孫中山</t>
    <phoneticPr fontId="2" type="noConversion"/>
  </si>
  <si>
    <t>120（全套25冊3000元）</t>
    <phoneticPr fontId="2" type="noConversion"/>
  </si>
  <si>
    <t>典範人物系列叢書　典範人物──先秦諸子</t>
    <phoneticPr fontId="2" type="noConversion"/>
  </si>
  <si>
    <t>典範人物系列叢書　典範人物──徐光啟</t>
    <phoneticPr fontId="2" type="noConversion"/>
  </si>
  <si>
    <t>典範人物系列叢書　典範人物──史可法</t>
    <phoneticPr fontId="2" type="noConversion"/>
  </si>
  <si>
    <t>套</t>
    <phoneticPr fontId="2" type="noConversion"/>
  </si>
  <si>
    <t>典範人物系列叢書　典範人物──曾、左、李</t>
    <phoneticPr fontId="2" type="noConversion"/>
  </si>
  <si>
    <t>鏡法則</t>
    <phoneticPr fontId="2" type="noConversion"/>
  </si>
  <si>
    <t>寫信給哈利波特</t>
    <phoneticPr fontId="2" type="noConversion"/>
  </si>
  <si>
    <t>小狗小狗不流浪</t>
    <phoneticPr fontId="2" type="noConversion"/>
  </si>
  <si>
    <t>獅子男孩三部曲：決戰加勒比海</t>
    <phoneticPr fontId="2" type="noConversion"/>
  </si>
  <si>
    <t>最新幼犬圖鑑</t>
    <phoneticPr fontId="2" type="noConversion"/>
  </si>
  <si>
    <t>教養與你速配的狗</t>
    <phoneticPr fontId="2" type="noConversion"/>
  </si>
  <si>
    <t>世界宗教博物館虛擬聖境系列2閱讀佛光寺大殿</t>
    <phoneticPr fontId="2" type="noConversion"/>
  </si>
  <si>
    <t>愛犬奇蹟──殘障少女的狗狗物語</t>
    <phoneticPr fontId="2" type="noConversion"/>
  </si>
  <si>
    <t>機甲盤古參</t>
    <phoneticPr fontId="2" type="noConversion"/>
  </si>
  <si>
    <t>名偵探柯南1-57</t>
    <phoneticPr fontId="2" type="noConversion"/>
  </si>
  <si>
    <t>創價少年</t>
    <phoneticPr fontId="2" type="noConversion"/>
  </si>
  <si>
    <t>少年牛頓</t>
    <phoneticPr fontId="2" type="noConversion"/>
  </si>
  <si>
    <t>泰山爸爸與大自然的為什麼</t>
    <phoneticPr fontId="2" type="noConversion"/>
  </si>
  <si>
    <t>我的恐龍大探索</t>
    <phoneticPr fontId="2" type="noConversion"/>
  </si>
  <si>
    <t>國語日報精選童話一</t>
    <phoneticPr fontId="2" type="noConversion"/>
  </si>
  <si>
    <t>國語日報精選童話二</t>
    <phoneticPr fontId="2" type="noConversion"/>
  </si>
  <si>
    <t>月球休閒樂園</t>
    <phoneticPr fontId="2" type="noConversion"/>
  </si>
  <si>
    <t>一對好朋友</t>
    <phoneticPr fontId="2" type="noConversion"/>
  </si>
  <si>
    <t>長生不老的國王──劉碧玲童話短輯</t>
    <phoneticPr fontId="2" type="noConversion"/>
  </si>
  <si>
    <t>ㄒㄧㄚˋ老師的祕密武器</t>
    <phoneticPr fontId="2" type="noConversion"/>
  </si>
  <si>
    <t>我愛青蛙呱呱呱</t>
    <phoneticPr fontId="2" type="noConversion"/>
  </si>
  <si>
    <t>夢和誰玩</t>
    <phoneticPr fontId="2" type="noConversion"/>
  </si>
  <si>
    <t>羊爺爺的秘密</t>
    <phoneticPr fontId="2" type="noConversion"/>
  </si>
  <si>
    <t>麵包超人在我家</t>
    <phoneticPr fontId="2" type="noConversion"/>
  </si>
  <si>
    <t>790（全套5冊）</t>
    <phoneticPr fontId="2" type="noConversion"/>
  </si>
  <si>
    <t>Little Kiss 11</t>
    <phoneticPr fontId="2" type="noConversion"/>
  </si>
  <si>
    <t>好忙好忙的動物醫院</t>
    <phoneticPr fontId="2" type="noConversion"/>
  </si>
  <si>
    <t>傅林統童話</t>
    <phoneticPr fontId="2" type="noConversion"/>
  </si>
  <si>
    <t>來自綠星的女孩</t>
    <phoneticPr fontId="2" type="noConversion"/>
  </si>
  <si>
    <t>七色山的祕密</t>
    <phoneticPr fontId="2" type="noConversion"/>
  </si>
  <si>
    <t>霍爾姆鎮的大祕密</t>
    <phoneticPr fontId="2" type="noConversion"/>
  </si>
  <si>
    <t>討厭魔法的小魔女</t>
    <phoneticPr fontId="2" type="noConversion"/>
  </si>
  <si>
    <t>杯子蛋糕的魔力</t>
    <phoneticPr fontId="2" type="noConversion"/>
  </si>
  <si>
    <t>280（全套12冊，3990元，附導讀手冊及CD）</t>
    <phoneticPr fontId="2" type="noConversion"/>
  </si>
  <si>
    <t>台灣艾瑪精選繪本　亞馬遜女王和埃及王子的戰爭</t>
    <phoneticPr fontId="2" type="noConversion"/>
  </si>
  <si>
    <t>套</t>
    <phoneticPr fontId="2" type="noConversion"/>
  </si>
  <si>
    <t>900（全套3冊）</t>
    <phoneticPr fontId="2" type="noConversion"/>
  </si>
  <si>
    <t>魚繪本系列套書　魚的臉、魚的形狀、魚的時間</t>
    <phoneticPr fontId="2" type="noConversion"/>
  </si>
  <si>
    <t>兒童好奇心大百科</t>
    <phoneticPr fontId="2" type="noConversion"/>
  </si>
  <si>
    <t>環遊世界地圖書</t>
    <phoneticPr fontId="2" type="noConversion"/>
  </si>
  <si>
    <t>Re-Zoom畫中畫</t>
    <phoneticPr fontId="2" type="noConversion"/>
  </si>
  <si>
    <t>情感，是什麼呢？</t>
    <phoneticPr fontId="2" type="noConversion"/>
  </si>
  <si>
    <t>我，是什麼呢？</t>
    <phoneticPr fontId="2" type="noConversion"/>
  </si>
  <si>
    <t>知道，是什麼呢？</t>
    <phoneticPr fontId="2" type="noConversion"/>
  </si>
  <si>
    <t>好與壞，是什麼呢？</t>
    <phoneticPr fontId="2" type="noConversion"/>
  </si>
  <si>
    <t>人生，是什麼呢？</t>
    <phoneticPr fontId="2" type="noConversion"/>
  </si>
  <si>
    <t>走吧走吧散步去</t>
    <phoneticPr fontId="2" type="noConversion"/>
  </si>
  <si>
    <t>1824（全套24冊，附練習本及CD）</t>
    <phoneticPr fontId="2" type="noConversion"/>
  </si>
  <si>
    <t>世界名人故事　01 莫札特</t>
    <phoneticPr fontId="2" type="noConversion"/>
  </si>
  <si>
    <t>套</t>
    <phoneticPr fontId="2" type="noConversion"/>
  </si>
  <si>
    <t>1824（全套24冊，附練習本及CD）</t>
    <phoneticPr fontId="2" type="noConversion"/>
  </si>
  <si>
    <t>世界名人故事　02 安徒生</t>
    <phoneticPr fontId="2" type="noConversion"/>
  </si>
  <si>
    <t>世界名人故事　03 牛頓</t>
    <phoneticPr fontId="2" type="noConversion"/>
  </si>
  <si>
    <t>$824（全套24冊，附練習本及CD）</t>
    <phoneticPr fontId="2" type="noConversion"/>
  </si>
  <si>
    <t>世界名人故事　04 達文西</t>
    <phoneticPr fontId="2" type="noConversion"/>
  </si>
  <si>
    <t>1824（全套24冊，附練習本及CD）</t>
    <phoneticPr fontId="2" type="noConversion"/>
  </si>
  <si>
    <t>世界名人故事　05 阿蒙森</t>
    <phoneticPr fontId="2" type="noConversion"/>
  </si>
  <si>
    <t>世界名人故事　06 伽利略</t>
    <phoneticPr fontId="2" type="noConversion"/>
  </si>
  <si>
    <t>世界名人故事　08 法布爾</t>
    <phoneticPr fontId="2" type="noConversion"/>
  </si>
  <si>
    <t>世界名人故事　09 諾貝爾</t>
    <phoneticPr fontId="2" type="noConversion"/>
  </si>
  <si>
    <t>世界名人故事　10 甘地</t>
    <phoneticPr fontId="2" type="noConversion"/>
  </si>
  <si>
    <t>世界名人故事　11 愛迪生</t>
    <phoneticPr fontId="2" type="noConversion"/>
  </si>
  <si>
    <t>世界名人故事　13 比爾蓋茲</t>
    <phoneticPr fontId="2" type="noConversion"/>
  </si>
  <si>
    <t>世界名人故事　14 萊特兄弟</t>
    <phoneticPr fontId="2" type="noConversion"/>
  </si>
  <si>
    <t>世界名人故事　15 畢卡索</t>
    <phoneticPr fontId="2" type="noConversion"/>
  </si>
  <si>
    <t>世界名人故事　16 史懷哲</t>
    <phoneticPr fontId="2" type="noConversion"/>
  </si>
  <si>
    <t>世界名人故事　17 霍金博士</t>
    <phoneticPr fontId="2" type="noConversion"/>
  </si>
  <si>
    <t>世界名人故事　18 林肯</t>
    <phoneticPr fontId="2" type="noConversion"/>
  </si>
  <si>
    <t>世界名人故事　19 南丁格爾</t>
    <phoneticPr fontId="2" type="noConversion"/>
  </si>
  <si>
    <t>世界名人故事　20 哥倫布</t>
    <phoneticPr fontId="2" type="noConversion"/>
  </si>
  <si>
    <t>世界名人故事　21 達爾文</t>
    <phoneticPr fontId="2" type="noConversion"/>
  </si>
  <si>
    <t>世界名人故事　22 史帝芬史匹柏</t>
    <phoneticPr fontId="2" type="noConversion"/>
  </si>
  <si>
    <t>世界名人故事　23 亨利福特</t>
    <phoneticPr fontId="2" type="noConversion"/>
  </si>
  <si>
    <t>世界名人故事　24 德蕾莎修女</t>
    <phoneticPr fontId="2" type="noConversion"/>
  </si>
  <si>
    <t>你最重要的東西是什麼？</t>
    <phoneticPr fontId="2" type="noConversion"/>
  </si>
  <si>
    <t>讀者文摘</t>
    <phoneticPr fontId="2" type="noConversion"/>
  </si>
  <si>
    <t>地球公民365</t>
    <phoneticPr fontId="2" type="noConversion"/>
  </si>
  <si>
    <t>小達文西</t>
    <phoneticPr fontId="2" type="noConversion"/>
  </si>
  <si>
    <t>勇敢的小裁縫</t>
    <phoneticPr fontId="2" type="noConversion"/>
  </si>
  <si>
    <t>長靴貓</t>
    <phoneticPr fontId="2" type="noConversion"/>
  </si>
  <si>
    <t>風鈴草姑娘</t>
    <phoneticPr fontId="2" type="noConversion"/>
  </si>
  <si>
    <t>可口小圓餅的故事</t>
    <phoneticPr fontId="2" type="noConversion"/>
  </si>
  <si>
    <t>挪亞方舟　取自欽定版《創世紀》</t>
    <phoneticPr fontId="2" type="noConversion"/>
  </si>
  <si>
    <t>世界的第一個春天</t>
    <phoneticPr fontId="2" type="noConversion"/>
  </si>
  <si>
    <t>那時候，大家都戴帽子</t>
    <phoneticPr fontId="2" type="noConversion"/>
  </si>
  <si>
    <t>亞瑟小子──寵物安親班</t>
    <phoneticPr fontId="2" type="noConversion"/>
  </si>
  <si>
    <t>亞瑟小子──我的麻煩狗</t>
    <phoneticPr fontId="2" type="noConversion"/>
  </si>
  <si>
    <t>小公主與鹽巴王子</t>
    <phoneticPr fontId="2" type="noConversion"/>
  </si>
  <si>
    <t>沒有朋友的順兒</t>
    <phoneticPr fontId="2" type="noConversion"/>
  </si>
  <si>
    <t>農夫和鬼怪</t>
    <phoneticPr fontId="2" type="noConversion"/>
  </si>
  <si>
    <t>黃色水桶</t>
    <phoneticPr fontId="2" type="noConversion"/>
  </si>
  <si>
    <t>吊橋搖呀搖</t>
    <phoneticPr fontId="2" type="noConversion"/>
  </si>
  <si>
    <t>嘟嘟減肥記</t>
    <phoneticPr fontId="2" type="noConversion"/>
  </si>
  <si>
    <t>瑪莎尋根之旅</t>
    <phoneticPr fontId="2" type="noConversion"/>
  </si>
  <si>
    <t>不守時的小公雞</t>
    <phoneticPr fontId="2" type="noConversion"/>
  </si>
  <si>
    <t>勇敢的黑羊</t>
    <phoneticPr fontId="2" type="noConversion"/>
  </si>
  <si>
    <t>經典童話繪本</t>
    <phoneticPr fontId="2" type="noConversion"/>
  </si>
  <si>
    <t>世界童話繪本</t>
    <phoneticPr fontId="2" type="noConversion"/>
  </si>
  <si>
    <t>我有友情要出租</t>
    <phoneticPr fontId="2" type="noConversion"/>
  </si>
  <si>
    <t>抱抱椒鹽罐</t>
    <phoneticPr fontId="2" type="noConversion"/>
  </si>
  <si>
    <t>不是我做的！──認錯和道歉的故事</t>
    <phoneticPr fontId="2" type="noConversion"/>
  </si>
  <si>
    <t>有錢的豬</t>
    <phoneticPr fontId="2" type="noConversion"/>
  </si>
  <si>
    <t>森林和海的相遇</t>
    <phoneticPr fontId="2" type="noConversion"/>
  </si>
  <si>
    <t>全世界最小的牛</t>
    <phoneticPr fontId="2" type="noConversion"/>
  </si>
  <si>
    <t>多出來的人</t>
    <phoneticPr fontId="2" type="noConversion"/>
  </si>
  <si>
    <t>最棒的聖誕禮物</t>
    <phoneticPr fontId="2" type="noConversion"/>
  </si>
  <si>
    <t>艾瑪的神奇冬天</t>
    <phoneticPr fontId="2" type="noConversion"/>
  </si>
  <si>
    <t>艾瑪的臭小弟</t>
    <phoneticPr fontId="2" type="noConversion"/>
  </si>
  <si>
    <t>艾瑪的怪寵物</t>
    <phoneticPr fontId="2" type="noConversion"/>
  </si>
  <si>
    <t>我是火雞</t>
    <phoneticPr fontId="2" type="noConversion"/>
  </si>
  <si>
    <t>一公分鉛筆</t>
    <phoneticPr fontId="2" type="noConversion"/>
  </si>
  <si>
    <t>阿諾的花園</t>
    <phoneticPr fontId="2" type="noConversion"/>
  </si>
  <si>
    <t>250（全套4冊1400元、附4片劇場CD）</t>
    <phoneticPr fontId="2" type="noConversion"/>
  </si>
  <si>
    <t>小北極熊波奇的冒險故事系列　想家的星星</t>
    <phoneticPr fontId="2" type="noConversion"/>
  </si>
  <si>
    <t>4250（全套4冊1400元、附4片劇場CD）</t>
    <phoneticPr fontId="2" type="noConversion"/>
  </si>
  <si>
    <t>小北極熊波奇的冒險故事系列　美味的魚湯</t>
    <phoneticPr fontId="2" type="noConversion"/>
  </si>
  <si>
    <t>小北極熊波奇的冒險故事系列　最特別的鄰居</t>
    <phoneticPr fontId="2" type="noConversion"/>
  </si>
  <si>
    <t>4250（全套4冊1400元、附4片劇場CD）</t>
    <phoneticPr fontId="2" type="noConversion"/>
  </si>
  <si>
    <t>小北極熊波奇的冒險故事系列　尖嘴山的大事</t>
    <phoneticPr fontId="2" type="noConversion"/>
  </si>
  <si>
    <t>大鬼小鬼圖書館</t>
    <phoneticPr fontId="2" type="noConversion"/>
  </si>
  <si>
    <t>小不點</t>
    <phoneticPr fontId="2" type="noConversion"/>
  </si>
  <si>
    <t>350（全套6冊2100元）</t>
    <phoneticPr fontId="2" type="noConversion"/>
  </si>
  <si>
    <t>時間轉轉轉系列叢書　城市忙碌的一天</t>
    <phoneticPr fontId="2" type="noConversion"/>
  </si>
  <si>
    <t>時間轉轉轉系列叢書　火車站的一天</t>
    <phoneticPr fontId="2" type="noConversion"/>
  </si>
  <si>
    <t>時間轉轉轉系列叢書　飛機場的一天</t>
    <phoneticPr fontId="2" type="noConversion"/>
  </si>
  <si>
    <t>時間轉轉轉系列叢書　農場的一年四季</t>
    <phoneticPr fontId="2" type="noConversion"/>
  </si>
  <si>
    <t>時間轉轉轉系列叢書　新學校一整年的施工</t>
    <phoneticPr fontId="2" type="noConversion"/>
  </si>
  <si>
    <t>時間轉轉轉系列叢書　動物園的一天</t>
    <phoneticPr fontId="2" type="noConversion"/>
  </si>
  <si>
    <t>500（全套4冊2000元）</t>
    <phoneticPr fontId="2" type="noConversion"/>
  </si>
  <si>
    <t>驚奇翻翻書　神奇的交通工具</t>
    <phoneticPr fontId="2" type="noConversion"/>
  </si>
  <si>
    <t>驚奇翻翻書　忙碌的公共場所</t>
    <phoneticPr fontId="2" type="noConversion"/>
  </si>
  <si>
    <t>驚奇翻翻書　神祕的古文明</t>
    <phoneticPr fontId="2" type="noConversion"/>
  </si>
  <si>
    <t>驚奇翻翻書　奇妙的大自然</t>
    <phoneticPr fontId="2" type="noConversion"/>
  </si>
  <si>
    <t>派瑞的心事</t>
    <phoneticPr fontId="2" type="noConversion"/>
  </si>
  <si>
    <t>園丁新手大出擊</t>
    <phoneticPr fontId="2" type="noConversion"/>
  </si>
  <si>
    <t>玉兔下凡</t>
    <phoneticPr fontId="2" type="noConversion"/>
  </si>
  <si>
    <t>黑白村莊</t>
    <phoneticPr fontId="2" type="noConversion"/>
  </si>
  <si>
    <t>誰是古太太？</t>
    <phoneticPr fontId="2" type="noConversion"/>
  </si>
  <si>
    <t>家園</t>
    <phoneticPr fontId="2" type="noConversion"/>
  </si>
  <si>
    <t>圖書館獅子</t>
    <phoneticPr fontId="2" type="noConversion"/>
  </si>
  <si>
    <t>蝌蚪運動會</t>
    <phoneticPr fontId="2" type="noConversion"/>
  </si>
  <si>
    <t>曾文溪的故事</t>
    <phoneticPr fontId="2" type="noConversion"/>
  </si>
  <si>
    <t>大家來逛魚市場</t>
    <phoneticPr fontId="2" type="noConversion"/>
  </si>
  <si>
    <t>大象的鼻子</t>
    <phoneticPr fontId="2" type="noConversion"/>
  </si>
  <si>
    <t>捉迷藏捉迷藏</t>
    <phoneticPr fontId="2" type="noConversion"/>
  </si>
  <si>
    <t>蟻塚</t>
    <phoneticPr fontId="2" type="noConversion"/>
  </si>
  <si>
    <t>彎彎的河流</t>
    <phoneticPr fontId="2" type="noConversion"/>
  </si>
  <si>
    <t>出遊</t>
    <phoneticPr fontId="2" type="noConversion"/>
  </si>
  <si>
    <t>腳步聲</t>
    <phoneticPr fontId="2" type="noConversion"/>
  </si>
  <si>
    <t>閃電</t>
    <phoneticPr fontId="2" type="noConversion"/>
  </si>
  <si>
    <t>新的生命</t>
    <phoneticPr fontId="2" type="noConversion"/>
  </si>
  <si>
    <t>奇妙識字大衣櫥</t>
    <phoneticPr fontId="2" type="noConversion"/>
  </si>
  <si>
    <t>森林來的信</t>
    <phoneticPr fontId="2" type="noConversion"/>
  </si>
  <si>
    <t>老媽，你好嗎？</t>
    <phoneticPr fontId="2" type="noConversion"/>
  </si>
  <si>
    <t>噹！噹！噹！跟我回到小時候</t>
    <phoneticPr fontId="2" type="noConversion"/>
  </si>
  <si>
    <t>123光腳丫．玩遊戲</t>
    <phoneticPr fontId="2" type="noConversion"/>
  </si>
  <si>
    <t>阿比忘了什麼</t>
    <phoneticPr fontId="2" type="noConversion"/>
  </si>
  <si>
    <t>我不是故意的</t>
    <phoneticPr fontId="2" type="noConversion"/>
  </si>
  <si>
    <t>藍斯．阿姆斯壯</t>
    <phoneticPr fontId="2" type="noConversion"/>
  </si>
  <si>
    <t>12000（全套16冊，不分售）</t>
    <phoneticPr fontId="2" type="noConversion"/>
  </si>
  <si>
    <t>西洋經典名著　小狗脆餅</t>
    <phoneticPr fontId="2" type="noConversion"/>
  </si>
  <si>
    <t>西洋經典名著　祕密花園</t>
    <phoneticPr fontId="2" type="noConversion"/>
  </si>
  <si>
    <t>12000（全套16冊，不分售）</t>
    <phoneticPr fontId="2" type="noConversion"/>
  </si>
  <si>
    <t>西洋經典名著　苦兒流浪記</t>
    <phoneticPr fontId="2" type="noConversion"/>
  </si>
  <si>
    <t>西洋經典名著　格列佛大人國歷險記</t>
    <phoneticPr fontId="2" type="noConversion"/>
  </si>
  <si>
    <t>西洋經典名著　格列佛小人國歷險記</t>
    <phoneticPr fontId="2" type="noConversion"/>
  </si>
  <si>
    <t>西洋經典名著　驢皮公主</t>
    <phoneticPr fontId="2" type="noConversion"/>
  </si>
  <si>
    <t>西洋經典名著　慕希豪生伯爵的奇異冒險</t>
    <phoneticPr fontId="2" type="noConversion"/>
  </si>
  <si>
    <t>西洋經典名著　蓬蓬頭瑞奇王子</t>
    <phoneticPr fontId="2" type="noConversion"/>
  </si>
  <si>
    <t>西洋經典名著　環遊世界八十天I</t>
    <phoneticPr fontId="2" type="noConversion"/>
  </si>
  <si>
    <t>西洋經典名著　環遊世界八十天II</t>
    <phoneticPr fontId="2" type="noConversion"/>
  </si>
  <si>
    <t>西洋經典名著　尼爾奇遇記</t>
    <phoneticPr fontId="2" type="noConversion"/>
  </si>
  <si>
    <t>西洋經典名著　小精靈和老鞋匠</t>
    <phoneticPr fontId="2" type="noConversion"/>
  </si>
  <si>
    <t>西洋經典名著　小法官</t>
    <phoneticPr fontId="2" type="noConversion"/>
  </si>
  <si>
    <t>西洋經典名著　乞丐王子</t>
    <phoneticPr fontId="2" type="noConversion"/>
  </si>
  <si>
    <t>西洋經典名著　三樣寶貝</t>
    <phoneticPr fontId="2" type="noConversion"/>
  </si>
  <si>
    <t>西洋經典名著　飛天箱</t>
    <phoneticPr fontId="2" type="noConversion"/>
  </si>
  <si>
    <t>生態池的故事</t>
    <phoneticPr fontId="2" type="noConversion"/>
  </si>
  <si>
    <t>好戲開鑼</t>
    <phoneticPr fontId="2" type="noConversion"/>
  </si>
  <si>
    <t>猜猜謎識萬物</t>
    <phoneticPr fontId="2" type="noConversion"/>
  </si>
  <si>
    <t>萬事由來不知道</t>
    <phoneticPr fontId="2" type="noConversion"/>
  </si>
  <si>
    <t>新小牛頓</t>
    <phoneticPr fontId="2" type="noConversion"/>
  </si>
  <si>
    <t>小木偶變身大冒險</t>
    <phoneticPr fontId="2" type="noConversion"/>
  </si>
  <si>
    <t>不可思議的螞蟻</t>
    <phoneticPr fontId="2" type="noConversion"/>
  </si>
  <si>
    <t>踩一踩 有土真好──聰明科學圖畫書</t>
    <phoneticPr fontId="2" type="noConversion"/>
  </si>
  <si>
    <t>唱兒歌學ㄅㄆㄇ</t>
    <phoneticPr fontId="2" type="noConversion"/>
  </si>
  <si>
    <t>嗚哇嗚哇變──大家來學ㄅㄆㄇ</t>
    <phoneticPr fontId="2" type="noConversion"/>
  </si>
  <si>
    <t>小鞭炮劈啪劈──大家來學ㄅㄆㄇ</t>
    <phoneticPr fontId="2" type="noConversion"/>
  </si>
  <si>
    <t>2500（全年52期）</t>
    <phoneticPr fontId="2" type="noConversion"/>
  </si>
  <si>
    <t>國語日報週刊</t>
    <phoneticPr fontId="2" type="noConversion"/>
  </si>
  <si>
    <t>100創意科學實驗</t>
    <phoneticPr fontId="2" type="noConversion"/>
  </si>
  <si>
    <t>氣泡人</t>
    <phoneticPr fontId="2" type="noConversion"/>
  </si>
  <si>
    <t>愛德華的神奇旅行</t>
    <phoneticPr fontId="2" type="noConversion"/>
  </si>
  <si>
    <t>山櫻花</t>
    <phoneticPr fontId="2" type="noConversion"/>
  </si>
  <si>
    <t>仙島小學──法術．仙獸．期末考</t>
    <phoneticPr fontId="2" type="noConversion"/>
  </si>
  <si>
    <t>噗噗俠</t>
    <phoneticPr fontId="2" type="noConversion"/>
  </si>
  <si>
    <t>魔女宅急便4琪琪談戀愛</t>
    <phoneticPr fontId="2" type="noConversion"/>
  </si>
  <si>
    <t>野孩子</t>
    <phoneticPr fontId="2" type="noConversion"/>
  </si>
  <si>
    <t>爸爸星</t>
    <phoneticPr fontId="2" type="noConversion"/>
  </si>
  <si>
    <t>鐵橋下的鰻魚王</t>
    <phoneticPr fontId="2" type="noConversion"/>
  </si>
  <si>
    <t>野溪之歌</t>
    <phoneticPr fontId="2" type="noConversion"/>
  </si>
  <si>
    <t>銀光幕後</t>
    <phoneticPr fontId="2" type="noConversion"/>
  </si>
  <si>
    <t>聯絡簿裡的祕密</t>
    <phoneticPr fontId="2" type="noConversion"/>
  </si>
  <si>
    <t>小瑪諾林放暑假了</t>
    <phoneticPr fontId="2" type="noConversion"/>
  </si>
  <si>
    <t>小瑪諾林與小呆瓜</t>
    <phoneticPr fontId="2" type="noConversion"/>
  </si>
  <si>
    <t>小瑪諾林惡搞記</t>
    <phoneticPr fontId="2" type="noConversion"/>
  </si>
  <si>
    <t>小瑪諾林的超級貴客</t>
    <phoneticPr fontId="2" type="noConversion"/>
  </si>
  <si>
    <t>倒楣的小瑪諾林</t>
    <phoneticPr fontId="2" type="noConversion"/>
  </si>
  <si>
    <t>夏綠蒂的網　穀倉來了新朋友</t>
    <phoneticPr fontId="2" type="noConversion"/>
  </si>
  <si>
    <t>夏綠蒂的網　完美的形容詞</t>
    <phoneticPr fontId="2" type="noConversion"/>
  </si>
  <si>
    <t>輝丁頓傳奇</t>
    <phoneticPr fontId="2" type="noConversion"/>
  </si>
  <si>
    <t>九十五年童話選</t>
    <phoneticPr fontId="2" type="noConversion"/>
  </si>
  <si>
    <t>童話就是童話就是童話</t>
    <phoneticPr fontId="2" type="noConversion"/>
  </si>
  <si>
    <t>只丟下我一個人</t>
    <phoneticPr fontId="2" type="noConversion"/>
  </si>
  <si>
    <t>玻璃眼睛</t>
    <phoneticPr fontId="2" type="noConversion"/>
  </si>
  <si>
    <t>比目魚夏令營</t>
    <phoneticPr fontId="2" type="noConversion"/>
  </si>
  <si>
    <t>山口爺爺的圖書館</t>
    <phoneticPr fontId="2" type="noConversion"/>
  </si>
  <si>
    <t>依莉的娃娃</t>
    <phoneticPr fontId="2" type="noConversion"/>
  </si>
  <si>
    <t>魔笛</t>
    <phoneticPr fontId="2" type="noConversion"/>
  </si>
  <si>
    <t>戀之風景</t>
    <phoneticPr fontId="2" type="noConversion"/>
  </si>
  <si>
    <t>種樹的男人</t>
    <phoneticPr fontId="2" type="noConversion"/>
  </si>
  <si>
    <t>數學好好玩：1小時學會22×22</t>
    <phoneticPr fontId="2" type="noConversion"/>
  </si>
  <si>
    <t>青蛙巫婆──動物魔法廚房</t>
    <phoneticPr fontId="2" type="noConversion"/>
  </si>
  <si>
    <t>鳥類雜學事典──圖解版</t>
    <phoneticPr fontId="2" type="noConversion"/>
  </si>
  <si>
    <t>魚類繁殖護卵的故事</t>
    <phoneticPr fontId="2" type="noConversion"/>
  </si>
  <si>
    <t>青斑蝶遷徙之謎</t>
    <phoneticPr fontId="2" type="noConversion"/>
  </si>
  <si>
    <t>蝴蝶法則：柔弱物種在演化競賽中的生存智慧</t>
    <phoneticPr fontId="2" type="noConversion"/>
  </si>
  <si>
    <t>可愛怪畜生</t>
    <phoneticPr fontId="2" type="noConversion"/>
  </si>
  <si>
    <t>人之初：性知識入門</t>
    <phoneticPr fontId="2" type="noConversion"/>
  </si>
  <si>
    <t>奈諾身體探險記</t>
    <phoneticPr fontId="2" type="noConversion"/>
  </si>
  <si>
    <t>成語動物學──鳥獸篇</t>
    <phoneticPr fontId="2" type="noConversion"/>
  </si>
  <si>
    <t>成語動物學──蟲魚傳說動物篇</t>
    <phoneticPr fontId="2" type="noConversion"/>
  </si>
  <si>
    <t>哇！科學實驗真好玩！</t>
    <phoneticPr fontId="2" type="noConversion"/>
  </si>
  <si>
    <t>風鳥皮諾查（新版）</t>
    <phoneticPr fontId="2" type="noConversion"/>
  </si>
  <si>
    <t>很會做麵包的天使：用愛發現喜憨兒的無限可能</t>
    <phoneticPr fontId="2" type="noConversion"/>
  </si>
  <si>
    <t>越讀者</t>
    <phoneticPr fontId="2" type="noConversion"/>
  </si>
  <si>
    <t>少年思想家</t>
    <phoneticPr fontId="2" type="noConversion"/>
  </si>
  <si>
    <t>好觀念62轉</t>
    <phoneticPr fontId="2" type="noConversion"/>
  </si>
  <si>
    <t>走訪諸葛亮</t>
    <phoneticPr fontId="2" type="noConversion"/>
  </si>
  <si>
    <t>野狗之丘</t>
    <phoneticPr fontId="2" type="noConversion"/>
  </si>
  <si>
    <t>背著相機逗鬧熱──節慶攝影101招</t>
    <phoneticPr fontId="2" type="noConversion"/>
  </si>
  <si>
    <t>你就是自己的幸運星</t>
    <phoneticPr fontId="2" type="noConversion"/>
  </si>
  <si>
    <t>飛翔的石膏鞋──太陽女孩包錦蓉的生命畫冊</t>
    <phoneticPr fontId="2" type="noConversion"/>
  </si>
  <si>
    <t>他是美國第一人：華盛頓</t>
    <phoneticPr fontId="2" type="noConversion"/>
  </si>
  <si>
    <t>縱橫山水俠客行：徐霞客</t>
    <phoneticPr fontId="2" type="noConversion"/>
  </si>
  <si>
    <t>田裡的魔法師──西瓜大王陳文郁</t>
    <phoneticPr fontId="2" type="noConversion"/>
  </si>
  <si>
    <t>神祕的金字塔王朝──埃及古文明</t>
    <phoneticPr fontId="2" type="noConversion"/>
  </si>
  <si>
    <t>泰雅傳統文物誌</t>
    <phoneticPr fontId="2" type="noConversion"/>
  </si>
  <si>
    <t>不思議的動物王國</t>
    <phoneticPr fontId="2" type="noConversion"/>
  </si>
  <si>
    <t>樹</t>
    <phoneticPr fontId="2" type="noConversion"/>
  </si>
  <si>
    <t>森林四季散步</t>
    <phoneticPr fontId="2" type="noConversion"/>
  </si>
  <si>
    <t>RV親情新幹線</t>
    <phoneticPr fontId="2" type="noConversion"/>
  </si>
  <si>
    <t>樂活人生</t>
    <phoneticPr fontId="2" type="noConversion"/>
  </si>
  <si>
    <t>台灣的橋梁</t>
    <phoneticPr fontId="2" type="noConversion"/>
  </si>
  <si>
    <t>台灣的生態旅遊</t>
    <phoneticPr fontId="2" type="noConversion"/>
  </si>
  <si>
    <t>台灣的國家步道</t>
    <phoneticPr fontId="2" type="noConversion"/>
  </si>
  <si>
    <t>台灣的鳳梨</t>
    <phoneticPr fontId="2" type="noConversion"/>
  </si>
  <si>
    <t>典藏鈔票異數</t>
    <phoneticPr fontId="2" type="noConversion"/>
  </si>
  <si>
    <t>套</t>
    <phoneticPr fontId="2" type="noConversion"/>
  </si>
  <si>
    <t>180（全套25冊3000元）</t>
    <phoneticPr fontId="2" type="noConversion"/>
  </si>
  <si>
    <t>青少年的想法與未來</t>
    <phoneticPr fontId="2" type="noConversion"/>
  </si>
  <si>
    <t>冒險博物館2：誰能找回梵谷的色彩寶藏？</t>
    <phoneticPr fontId="2" type="noConversion"/>
  </si>
  <si>
    <t>冒險博物館3：誰能打開米開朗基羅的七個封印？</t>
    <phoneticPr fontId="2" type="noConversion"/>
  </si>
  <si>
    <t>劃破地毯的少年──伊克寶的故事</t>
    <phoneticPr fontId="2" type="noConversion"/>
  </si>
  <si>
    <t>打拚──台灣人民的歷史</t>
    <phoneticPr fontId="2" type="noConversion"/>
  </si>
  <si>
    <t>數位拍台灣──古蹟篇</t>
    <phoneticPr fontId="2" type="noConversion"/>
  </si>
  <si>
    <t>1140（全套3冊）</t>
    <phoneticPr fontId="2" type="noConversion"/>
  </si>
  <si>
    <t>世界珍奇昆蟲大搜密</t>
    <phoneticPr fontId="2" type="noConversion"/>
  </si>
  <si>
    <t>優遊學多媒體</t>
    <phoneticPr fontId="2" type="noConversion"/>
  </si>
  <si>
    <t>當偶們同在一起──阿桂的生活布偶</t>
    <phoneticPr fontId="2" type="noConversion"/>
  </si>
  <si>
    <t>巴黎的碎片</t>
    <phoneticPr fontId="2" type="noConversion"/>
  </si>
  <si>
    <t>作文高手一本通</t>
    <phoneticPr fontId="2" type="noConversion"/>
  </si>
  <si>
    <t>Medi@show3.0快樂學習影音簡報館</t>
    <phoneticPr fontId="2" type="noConversion"/>
  </si>
  <si>
    <t>神探作文──讓作文變有趣的六章策略</t>
    <phoneticPr fontId="2" type="noConversion"/>
  </si>
  <si>
    <t>人氣王</t>
    <phoneticPr fontId="2" type="noConversion"/>
  </si>
  <si>
    <t>作文好撇步</t>
    <phoneticPr fontId="2" type="noConversion"/>
  </si>
  <si>
    <t>時光慢慢．小皮器</t>
    <phoneticPr fontId="2" type="noConversion"/>
  </si>
  <si>
    <t>作文私房菜──人物涮涮鍋</t>
    <phoneticPr fontId="2" type="noConversion"/>
  </si>
  <si>
    <t>作文私房菜──實物大補湯</t>
    <phoneticPr fontId="2" type="noConversion"/>
  </si>
  <si>
    <t>作文私房菜──景色三明治</t>
    <phoneticPr fontId="2" type="noConversion"/>
  </si>
  <si>
    <t>作文私房菜──敘事八寶飯</t>
    <phoneticPr fontId="2" type="noConversion"/>
  </si>
  <si>
    <t>作文私房菜──抒情洋果子</t>
    <phoneticPr fontId="2" type="noConversion"/>
  </si>
  <si>
    <t>作文私房菜──論說鐵板燒</t>
    <phoneticPr fontId="2" type="noConversion"/>
  </si>
  <si>
    <t>我在妳身邊</t>
    <phoneticPr fontId="2" type="noConversion"/>
  </si>
  <si>
    <t>X挑戰者 救命的一滴血</t>
    <phoneticPr fontId="2" type="noConversion"/>
  </si>
  <si>
    <t>飛天護士超爆日記</t>
    <phoneticPr fontId="2" type="noConversion"/>
  </si>
  <si>
    <t>德國尋寶記</t>
    <phoneticPr fontId="2" type="noConversion"/>
  </si>
  <si>
    <t>澳洲尋寶記</t>
    <phoneticPr fontId="2" type="noConversion"/>
  </si>
  <si>
    <t>巴西尋寶記</t>
    <phoneticPr fontId="2" type="noConversion"/>
  </si>
  <si>
    <t>太空營歷險記1</t>
    <phoneticPr fontId="2" type="noConversion"/>
  </si>
  <si>
    <t>太空營歷險記2</t>
    <phoneticPr fontId="2" type="noConversion"/>
  </si>
  <si>
    <t>台客特攻隊</t>
    <phoneticPr fontId="2" type="noConversion"/>
  </si>
  <si>
    <t>artco kids小典藏藝術雜誌</t>
    <phoneticPr fontId="2" type="noConversion"/>
  </si>
  <si>
    <t>2500（全年12期）</t>
    <phoneticPr fontId="2" type="noConversion"/>
  </si>
  <si>
    <t>國語日報小作家月刊</t>
    <phoneticPr fontId="2" type="noConversion"/>
  </si>
  <si>
    <t>再現台灣</t>
    <phoneticPr fontId="2" type="noConversion"/>
  </si>
  <si>
    <t>大熊寵物店</t>
    <phoneticPr fontId="2" type="noConversion"/>
  </si>
  <si>
    <t>第28次優良圖書</t>
    <phoneticPr fontId="2" type="noConversion"/>
  </si>
  <si>
    <t>謝謝妳，空中小姐</t>
    <phoneticPr fontId="2" type="noConversion"/>
  </si>
  <si>
    <t>我是健康寶寶</t>
    <phoneticPr fontId="2" type="noConversion"/>
  </si>
  <si>
    <t>我是大力士</t>
    <phoneticPr fontId="2" type="noConversion"/>
  </si>
  <si>
    <t>Yum！Yum！我愛吃 : 讓食物變好吃的祕密</t>
    <phoneticPr fontId="2" type="noConversion"/>
  </si>
  <si>
    <t>來不及了，鱷魚先生</t>
    <phoneticPr fontId="2" type="noConversion"/>
  </si>
  <si>
    <t>唉喲！誰來幫幫我？</t>
    <phoneticPr fontId="2" type="noConversion"/>
  </si>
  <si>
    <t>來，抱抱！</t>
    <phoneticPr fontId="2" type="noConversion"/>
  </si>
  <si>
    <t>謝謝你毛毛兔，這個下午真好玩</t>
    <phoneticPr fontId="2" type="noConversion"/>
  </si>
  <si>
    <t>大熊米多力</t>
    <phoneticPr fontId="2" type="noConversion"/>
  </si>
  <si>
    <t>塗圖大王</t>
    <phoneticPr fontId="2" type="noConversion"/>
  </si>
  <si>
    <t>聯合縮小兵</t>
    <phoneticPr fontId="2" type="noConversion"/>
  </si>
  <si>
    <t>傻比傻利</t>
    <phoneticPr fontId="2" type="noConversion"/>
  </si>
  <si>
    <t>我帶你去找媽媽</t>
    <phoneticPr fontId="2" type="noConversion"/>
  </si>
  <si>
    <t>別鬧了，怪獸阿抖</t>
    <phoneticPr fontId="2" type="noConversion"/>
  </si>
  <si>
    <t>遠在天邊</t>
    <phoneticPr fontId="2" type="noConversion"/>
  </si>
  <si>
    <t>讓人生病的怪獸（注音版）</t>
    <phoneticPr fontId="2" type="noConversion"/>
  </si>
  <si>
    <t>破襪子花拉</t>
    <phoneticPr fontId="2" type="noConversion"/>
  </si>
  <si>
    <t>吃星星的大黑貓</t>
    <phoneticPr fontId="2" type="noConversion"/>
  </si>
  <si>
    <t>小房子的願望</t>
    <phoneticPr fontId="2" type="noConversion"/>
  </si>
  <si>
    <t>綠褲子、紫上衣</t>
    <phoneticPr fontId="2" type="noConversion"/>
  </si>
  <si>
    <t>歐歐找朋友</t>
    <phoneticPr fontId="2" type="noConversion"/>
  </si>
  <si>
    <t>恐龍家庭教養繪本1   恐龍交朋友：交友和維持友誼的最佳指南</t>
    <phoneticPr fontId="2" type="noConversion"/>
  </si>
  <si>
    <t>恐龍家庭教養繪本2恐龍愛自己：保持身心靈健康的最佳指南</t>
    <phoneticPr fontId="2" type="noConversion"/>
  </si>
  <si>
    <t>恐龍家庭教養繪本3恐龍上天堂：了解與面對死亡的最佳指南</t>
    <phoneticPr fontId="2" type="noConversion"/>
  </si>
  <si>
    <t>恐龍家庭教養繪本4恐龍離婚記：面對父母離婚的最佳指南</t>
    <phoneticPr fontId="2" type="noConversion"/>
  </si>
  <si>
    <t>恐龍家庭教養繪本5 恐龍救地球：寶貝地球的最佳指南</t>
    <phoneticPr fontId="2" type="noConversion"/>
  </si>
  <si>
    <t>你很不一樣，真是太棒了！</t>
    <phoneticPr fontId="2" type="noConversion"/>
  </si>
  <si>
    <t>誰做的雪人不對？</t>
    <phoneticPr fontId="2" type="noConversion"/>
  </si>
  <si>
    <t>兔子努利，你的牙齒為什麼卡在 紅蘿蔔裡？</t>
    <phoneticPr fontId="2" type="noConversion"/>
  </si>
  <si>
    <t>味道像紅蘿蔔的蒼蠅，到底有沒有？</t>
    <phoneticPr fontId="2" type="noConversion"/>
  </si>
  <si>
    <t>什麼！</t>
    <phoneticPr fontId="2" type="noConversion"/>
  </si>
  <si>
    <t>小獅子多多</t>
    <phoneticPr fontId="2" type="noConversion"/>
  </si>
  <si>
    <t>不一樣的聖誕節</t>
    <phoneticPr fontId="2" type="noConversion"/>
  </si>
  <si>
    <t>有你真好</t>
    <phoneticPr fontId="2" type="noConversion"/>
  </si>
  <si>
    <t>小羊羅素尋寶記</t>
    <phoneticPr fontId="2" type="noConversion"/>
  </si>
  <si>
    <t>艾拉──神奇的帽子</t>
    <phoneticPr fontId="2" type="noConversion"/>
  </si>
  <si>
    <t>5個小英雄</t>
    <phoneticPr fontId="2" type="noConversion"/>
  </si>
  <si>
    <t>艾拉──快樂送蛋糕</t>
    <phoneticPr fontId="2" type="noConversion"/>
  </si>
  <si>
    <t>阿吉的許願鼓</t>
    <phoneticPr fontId="2" type="noConversion"/>
  </si>
  <si>
    <t>艾拉──第一次上台</t>
    <phoneticPr fontId="2" type="noConversion"/>
  </si>
  <si>
    <t>我們都應該知道─認識聯合國兒童權利公約</t>
    <phoneticPr fontId="2" type="noConversion"/>
  </si>
  <si>
    <t>烏龜＋刺蝟＝？</t>
    <phoneticPr fontId="2" type="noConversion"/>
  </si>
  <si>
    <t>愛思考的青蛙──路通到哪裡？</t>
    <phoneticPr fontId="2" type="noConversion"/>
  </si>
  <si>
    <t>愛思考的青蛙──夜晚從哪裡來？</t>
    <phoneticPr fontId="2" type="noConversion"/>
  </si>
  <si>
    <t>謊話蟲</t>
    <phoneticPr fontId="2" type="noConversion"/>
  </si>
  <si>
    <t>周處除三害</t>
    <phoneticPr fontId="2" type="noConversion"/>
  </si>
  <si>
    <t>卡夫卡變形記（精裝繪本＋動畫DVD）</t>
    <phoneticPr fontId="2" type="noConversion"/>
  </si>
  <si>
    <t>喜歡你</t>
    <phoneticPr fontId="2" type="noConversion"/>
  </si>
  <si>
    <t>姆米全家福與美莎</t>
    <phoneticPr fontId="2" type="noConversion"/>
  </si>
  <si>
    <t>經典童話繪本</t>
    <phoneticPr fontId="2" type="noConversion"/>
  </si>
  <si>
    <t>不要朋友的長耳兔</t>
    <phoneticPr fontId="2" type="noConversion"/>
  </si>
  <si>
    <t>多多的大麻煩</t>
    <phoneticPr fontId="2" type="noConversion"/>
  </si>
  <si>
    <t>星空下的舞會</t>
    <phoneticPr fontId="2" type="noConversion"/>
  </si>
  <si>
    <t>帕西波的裁縫夢</t>
    <phoneticPr fontId="2" type="noConversion"/>
  </si>
  <si>
    <t>好～恐怖喔！</t>
    <phoneticPr fontId="2" type="noConversion"/>
  </si>
  <si>
    <t>香蕉皮連環事件</t>
    <phoneticPr fontId="2" type="noConversion"/>
  </si>
  <si>
    <t>強強那麼長</t>
    <phoneticPr fontId="2" type="noConversion"/>
  </si>
  <si>
    <t>達達出發了</t>
    <phoneticPr fontId="2" type="noConversion"/>
  </si>
  <si>
    <t>老師，我愛您！</t>
    <phoneticPr fontId="2" type="noConversion"/>
  </si>
  <si>
    <t>牛奶糖樹</t>
    <phoneticPr fontId="2" type="noConversion"/>
  </si>
  <si>
    <t>一吋蟲</t>
    <phoneticPr fontId="2" type="noConversion"/>
  </si>
  <si>
    <t>不想被大野狼吃掉的小綿羊</t>
    <phoneticPr fontId="2" type="noConversion"/>
  </si>
  <si>
    <t>沙漠王國的公主</t>
    <phoneticPr fontId="2" type="noConversion"/>
  </si>
  <si>
    <t>大提琴手的驕傲（注音讀本版）</t>
    <phoneticPr fontId="2" type="noConversion"/>
  </si>
  <si>
    <t>汪汪的家</t>
    <phoneticPr fontId="2" type="noConversion"/>
  </si>
  <si>
    <t>我要一個家</t>
    <phoneticPr fontId="2" type="noConversion"/>
  </si>
  <si>
    <t>甘蔗的滋味</t>
    <phoneticPr fontId="2" type="noConversion"/>
  </si>
  <si>
    <t>葉王捏廟尪仔</t>
    <phoneticPr fontId="2" type="noConversion"/>
  </si>
  <si>
    <t>都是夏天惹的禍</t>
    <phoneticPr fontId="2" type="noConversion"/>
  </si>
  <si>
    <t>肚子餓扁了</t>
    <phoneticPr fontId="2" type="noConversion"/>
  </si>
  <si>
    <t>獨眼貓</t>
    <phoneticPr fontId="2" type="noConversion"/>
  </si>
  <si>
    <t>橡皮頭蹦太郎</t>
    <phoneticPr fontId="2" type="noConversion"/>
  </si>
  <si>
    <t>被生下來的孩子</t>
    <phoneticPr fontId="2" type="noConversion"/>
  </si>
  <si>
    <t>走入小兔彼得的世界</t>
    <phoneticPr fontId="2" type="noConversion"/>
  </si>
  <si>
    <t>和小兔彼得去冒險</t>
    <phoneticPr fontId="2" type="noConversion"/>
  </si>
  <si>
    <t>小兔彼得你看到了什麼？</t>
    <phoneticPr fontId="2" type="noConversion"/>
  </si>
  <si>
    <t>小兔彼得和他的朋友</t>
    <phoneticPr fontId="2" type="noConversion"/>
  </si>
  <si>
    <t>國際馬戲團</t>
    <phoneticPr fontId="2" type="noConversion"/>
  </si>
  <si>
    <t>地面和地底</t>
    <phoneticPr fontId="2" type="noConversion"/>
  </si>
  <si>
    <t>在樹的另一邊</t>
    <phoneticPr fontId="2" type="noConversion"/>
  </si>
  <si>
    <t>夜裡的貓</t>
    <phoneticPr fontId="2" type="noConversion"/>
  </si>
  <si>
    <t>我的鱷魚哥哥</t>
    <phoneticPr fontId="2" type="noConversion"/>
  </si>
  <si>
    <t>臭小羊！／呆頭鵝！</t>
    <phoneticPr fontId="2" type="noConversion"/>
  </si>
  <si>
    <t>小恐龍不見了！／小恐龍是我的！</t>
    <phoneticPr fontId="2" type="noConversion"/>
  </si>
  <si>
    <t>威洛比先生的耶誕樹</t>
    <phoneticPr fontId="2" type="noConversion"/>
  </si>
  <si>
    <t>19個野丫頭和我</t>
    <phoneticPr fontId="2" type="noConversion"/>
  </si>
  <si>
    <t>龜兔大賽</t>
    <phoneticPr fontId="2" type="noConversion"/>
  </si>
  <si>
    <t>媽媽與我</t>
    <phoneticPr fontId="2" type="noConversion"/>
  </si>
  <si>
    <t>怪獸古肥玀</t>
    <phoneticPr fontId="2" type="noConversion"/>
  </si>
  <si>
    <t>從山裡來的信</t>
    <phoneticPr fontId="2" type="noConversion"/>
  </si>
  <si>
    <t>臺灣麥克精選世界優良圖畫書第三輯我們的大地</t>
    <phoneticPr fontId="2" type="noConversion"/>
  </si>
  <si>
    <t>我的紅髮臭老哥</t>
    <phoneticPr fontId="2" type="noConversion"/>
  </si>
  <si>
    <t>爺爺的肉丸子湯</t>
    <phoneticPr fontId="2" type="noConversion"/>
  </si>
  <si>
    <t>平底鍋爺爺</t>
    <phoneticPr fontId="2" type="noConversion"/>
  </si>
  <si>
    <t>我和我的腳踏車</t>
    <phoneticPr fontId="2" type="noConversion"/>
  </si>
  <si>
    <t>野男孩</t>
    <phoneticPr fontId="2" type="noConversion"/>
  </si>
  <si>
    <t>踢踢踏</t>
    <phoneticPr fontId="2" type="noConversion"/>
  </si>
  <si>
    <t>阿迪和朱莉</t>
    <phoneticPr fontId="2" type="noConversion"/>
  </si>
  <si>
    <t>超級完美的潘百麗老師</t>
    <phoneticPr fontId="2" type="noConversion"/>
  </si>
  <si>
    <t>上帝會綁鞋帶嗎？</t>
    <phoneticPr fontId="2" type="noConversion"/>
  </si>
  <si>
    <t>失落之湖</t>
    <phoneticPr fontId="2" type="noConversion"/>
  </si>
  <si>
    <t>希望之樹</t>
    <phoneticPr fontId="2" type="noConversion"/>
  </si>
  <si>
    <t>地下花園</t>
    <phoneticPr fontId="2" type="noConversion"/>
  </si>
  <si>
    <t>多多社長：告訴你一個愛森林的故事</t>
    <phoneticPr fontId="2" type="noConversion"/>
  </si>
  <si>
    <t>大熊校長</t>
    <phoneticPr fontId="2" type="noConversion"/>
  </si>
  <si>
    <t>牙齒掉了</t>
    <phoneticPr fontId="2" type="noConversion"/>
  </si>
  <si>
    <t>魯拉魯先生的腳踏車</t>
    <phoneticPr fontId="2" type="noConversion"/>
  </si>
  <si>
    <t>森林裡的帽子店</t>
    <phoneticPr fontId="2" type="noConversion"/>
  </si>
  <si>
    <t>鼠小弟的禮物</t>
    <phoneticPr fontId="2" type="noConversion"/>
  </si>
  <si>
    <t>好朋友明天會不會來？</t>
    <phoneticPr fontId="2" type="noConversion"/>
  </si>
  <si>
    <t>好朋友出租</t>
    <phoneticPr fontId="2" type="noConversion"/>
  </si>
  <si>
    <t>夏天的一天</t>
    <phoneticPr fontId="2" type="noConversion"/>
  </si>
  <si>
    <t>猴子醫生和蛇護士</t>
    <phoneticPr fontId="2" type="noConversion"/>
  </si>
  <si>
    <t>小舞台上的大世界</t>
    <phoneticPr fontId="2" type="noConversion"/>
  </si>
  <si>
    <t>趣味科普教室下個天才就是你：邁向資優的九堂課</t>
    <phoneticPr fontId="2" type="noConversion"/>
  </si>
  <si>
    <t>趣味科普教室2  只要青春不要老： 長生不老的九堂課</t>
    <phoneticPr fontId="2" type="noConversion"/>
  </si>
  <si>
    <t>趣味科普教室3地球急診室：寶貝地球的九堂課</t>
    <phoneticPr fontId="2" type="noConversion"/>
  </si>
  <si>
    <t>氣象小偵探</t>
    <phoneticPr fontId="2" type="noConversion"/>
  </si>
  <si>
    <t>身體不能送去修車廠</t>
    <phoneticPr fontId="2" type="noConversion"/>
  </si>
  <si>
    <t>動物必須刷牙嗎？</t>
    <phoneticPr fontId="2" type="noConversion"/>
  </si>
  <si>
    <t>地球暖化，怎麼辦？</t>
    <phoneticPr fontId="2" type="noConversion"/>
  </si>
  <si>
    <t>聽，濕地在唱歌</t>
    <phoneticPr fontId="2" type="noConversion"/>
  </si>
  <si>
    <t>甲蟲家族</t>
    <phoneticPr fontId="2" type="noConversion"/>
  </si>
  <si>
    <t>我想知道為什麼火山向上噴發</t>
    <phoneticPr fontId="2" type="noConversion"/>
  </si>
  <si>
    <t>我想知道為什麼蛇會脫皮</t>
    <phoneticPr fontId="2" type="noConversion"/>
  </si>
  <si>
    <t>我想知道為什麼馬要穿鞋子</t>
    <phoneticPr fontId="2" type="noConversion"/>
  </si>
  <si>
    <t>我想知道為什麼魚長了腳</t>
    <phoneticPr fontId="2" type="noConversion"/>
  </si>
  <si>
    <t>我想知道為什麼山頂上有雪</t>
    <phoneticPr fontId="2" type="noConversion"/>
  </si>
  <si>
    <t>我想知道為什麼沙漠的晚上非常寒冷</t>
    <phoneticPr fontId="2" type="noConversion"/>
  </si>
  <si>
    <t>我想知道為什麼松樹的葉子長得像針</t>
    <phoneticPr fontId="2" type="noConversion"/>
  </si>
  <si>
    <t>我想知道為什麼鐘乳石往下長</t>
    <phoneticPr fontId="2" type="noConversion"/>
  </si>
  <si>
    <t>情色昆蟲記</t>
    <phoneticPr fontId="2" type="noConversion"/>
  </si>
  <si>
    <t>魚類大搜奇</t>
    <phoneticPr fontId="2" type="noConversion"/>
  </si>
  <si>
    <t>氣象大觀測</t>
    <phoneticPr fontId="2" type="noConversion"/>
  </si>
  <si>
    <t>星空大搜密</t>
    <phoneticPr fontId="2" type="noConversion"/>
  </si>
  <si>
    <t>原子大作用</t>
    <phoneticPr fontId="2" type="noConversion"/>
  </si>
  <si>
    <t>動力大應用</t>
    <phoneticPr fontId="2" type="noConversion"/>
  </si>
  <si>
    <t>地球大寶藏</t>
    <phoneticPr fontId="2" type="noConversion"/>
  </si>
  <si>
    <t>超級悍將─動物求生大驚奇</t>
    <phoneticPr fontId="2" type="noConversion"/>
  </si>
  <si>
    <t>生態</t>
    <phoneticPr fontId="2" type="noConversion"/>
  </si>
  <si>
    <t>天氣</t>
    <phoneticPr fontId="2" type="noConversion"/>
  </si>
  <si>
    <t>大不列顛動物百科─深入哺乳動物的世界</t>
    <phoneticPr fontId="2" type="noConversion"/>
  </si>
  <si>
    <t>夢想家愛因斯坦</t>
    <phoneticPr fontId="2" type="noConversion"/>
  </si>
  <si>
    <t>史前時代立體動物大百科恐龍</t>
    <phoneticPr fontId="2" type="noConversion"/>
  </si>
  <si>
    <t>史前時代立體動物大百科鯊魚和其他海洋生物</t>
    <phoneticPr fontId="2" type="noConversion"/>
  </si>
  <si>
    <t>妙點子翻跟斗</t>
    <phoneticPr fontId="2" type="noConversion"/>
  </si>
  <si>
    <t>妙手絕活─台灣人文工藝特輯</t>
    <phoneticPr fontId="2" type="noConversion"/>
  </si>
  <si>
    <t>用心看世界：志工人生中英對照精華版</t>
    <phoneticPr fontId="2" type="noConversion"/>
  </si>
  <si>
    <t>我的第一本台灣文化地圖書</t>
    <phoneticPr fontId="2" type="noConversion"/>
  </si>
  <si>
    <t>小朋友美力</t>
    <phoneticPr fontId="2" type="noConversion"/>
  </si>
  <si>
    <t>釋迦牟尼</t>
    <phoneticPr fontId="2" type="noConversion"/>
  </si>
  <si>
    <t>達賴喇嘛</t>
    <phoneticPr fontId="2" type="noConversion"/>
  </si>
  <si>
    <t>居禮夫人</t>
    <phoneticPr fontId="2" type="noConversion"/>
  </si>
  <si>
    <t>左手的勇氣：一個關於勇敢、樂觀與熱愛生命的故事</t>
    <phoneticPr fontId="2" type="noConversion"/>
  </si>
  <si>
    <t>聖母德蕾莎講故事</t>
    <phoneticPr fontId="2" type="noConversion"/>
  </si>
  <si>
    <t>小河馬歐文和牠的麻吉</t>
    <phoneticPr fontId="2" type="noConversion"/>
  </si>
  <si>
    <t>美的覺醒</t>
    <phoneticPr fontId="2" type="noConversion"/>
  </si>
  <si>
    <t>幸福，從心開始─活出夢想的十大指南</t>
    <phoneticPr fontId="2" type="noConversion"/>
  </si>
  <si>
    <t>肯納園，一個愛與夢想的故事</t>
    <phoneticPr fontId="2" type="noConversion"/>
  </si>
  <si>
    <t>星星旅館的探險─連加恩的西非海星任務</t>
    <phoneticPr fontId="2" type="noConversion"/>
  </si>
  <si>
    <t>藝術拍賣大浩劫：破解偽畫密碼</t>
    <phoneticPr fontId="2" type="noConversion"/>
  </si>
  <si>
    <t>到古坑遊學─走訪咖啡園區</t>
    <phoneticPr fontId="2" type="noConversion"/>
  </si>
  <si>
    <t>到鶯歌遊學─體驗陶瓷文化</t>
    <phoneticPr fontId="2" type="noConversion"/>
  </si>
  <si>
    <t>人生旅程</t>
    <phoneticPr fontId="2" type="noConversion"/>
  </si>
  <si>
    <t>草山春暉</t>
    <phoneticPr fontId="2" type="noConversion"/>
  </si>
  <si>
    <t>大地之子</t>
    <phoneticPr fontId="2" type="noConversion"/>
  </si>
  <si>
    <t>你不可不知道的偉大插畫家：比亞茲萊</t>
    <phoneticPr fontId="2" type="noConversion"/>
  </si>
  <si>
    <t>你不可不知道的100位西洋畫家及其創作</t>
    <phoneticPr fontId="2" type="noConversion"/>
  </si>
  <si>
    <t>從郵票中看中歐的景觀與建築</t>
    <phoneticPr fontId="2" type="noConversion"/>
  </si>
  <si>
    <t>在漫長的旅途中</t>
    <phoneticPr fontId="2" type="noConversion"/>
  </si>
  <si>
    <t>佐賀阿嬤笑著活下去</t>
    <phoneticPr fontId="2" type="noConversion"/>
  </si>
  <si>
    <t>台灣技職人的奮鬥故事</t>
    <phoneticPr fontId="2" type="noConversion"/>
  </si>
  <si>
    <t>雙Q高手孔子</t>
    <phoneticPr fontId="2" type="noConversion"/>
  </si>
  <si>
    <t>世界公民馬可波羅</t>
    <phoneticPr fontId="2" type="noConversion"/>
  </si>
  <si>
    <t>提燈天使南丁格爾</t>
    <phoneticPr fontId="2" type="noConversion"/>
  </si>
  <si>
    <t>現代天文學之父哥白尼</t>
    <phoneticPr fontId="2" type="noConversion"/>
  </si>
  <si>
    <t>急性子皇帝雍正</t>
    <phoneticPr fontId="2" type="noConversion"/>
  </si>
  <si>
    <t>正氣永存文天祥</t>
    <phoneticPr fontId="2" type="noConversion"/>
  </si>
  <si>
    <t>浴火聖女貞德</t>
    <phoneticPr fontId="2" type="noConversion"/>
  </si>
  <si>
    <t>尋佛啟示釋迦牟尼</t>
    <phoneticPr fontId="2" type="noConversion"/>
  </si>
  <si>
    <t>十九年的孤獨背影蘇武</t>
    <phoneticPr fontId="2" type="noConversion"/>
  </si>
  <si>
    <t>鐵路巨擘詹天佑</t>
    <phoneticPr fontId="2" type="noConversion"/>
  </si>
  <si>
    <t>本草藥王李時珍</t>
    <phoneticPr fontId="2" type="noConversion"/>
  </si>
  <si>
    <t>鑿空On Line張騫</t>
    <phoneticPr fontId="2" type="noConversion"/>
  </si>
  <si>
    <t>龍門路司馬遷</t>
    <phoneticPr fontId="2" type="noConversion"/>
  </si>
  <si>
    <t>再見東漢班固</t>
    <phoneticPr fontId="2" type="noConversion"/>
  </si>
  <si>
    <t>枴杖與流浪漢卓別林</t>
    <phoneticPr fontId="2" type="noConversion"/>
  </si>
  <si>
    <t>草廬中的智謀家諸葛亮</t>
    <phoneticPr fontId="2" type="noConversion"/>
  </si>
  <si>
    <t>暴風中的孤帆列夫．托爾斯泰</t>
    <phoneticPr fontId="2" type="noConversion"/>
  </si>
  <si>
    <t>一雙溫暖的手德蕾莎修女</t>
    <phoneticPr fontId="2" type="noConversion"/>
  </si>
  <si>
    <t>吟詩的劇神莎士比亞</t>
    <phoneticPr fontId="2" type="noConversion"/>
  </si>
  <si>
    <t>從米老鼠到夢幻王國華德．迪士尼</t>
    <phoneticPr fontId="2" type="noConversion"/>
  </si>
  <si>
    <t>史努比之父─查爾斯．舒茲的故事</t>
    <phoneticPr fontId="2" type="noConversion"/>
  </si>
  <si>
    <t>和平使者─達賴喇嘛的故事</t>
    <phoneticPr fontId="2" type="noConversion"/>
  </si>
  <si>
    <t>寫我故鄉與童年</t>
    <phoneticPr fontId="2" type="noConversion"/>
  </si>
  <si>
    <t>我的第半本書</t>
    <phoneticPr fontId="2" type="noConversion"/>
  </si>
  <si>
    <t>台灣尪仔</t>
    <phoneticPr fontId="2" type="noConversion"/>
  </si>
  <si>
    <t>盲眼媽媽一顆心</t>
    <phoneticPr fontId="2" type="noConversion"/>
  </si>
  <si>
    <t>飛行少年─一輪千里環台挑戰</t>
    <phoneticPr fontId="2" type="noConversion"/>
  </si>
  <si>
    <t>我想知道為什麼國家要懸掛國旗</t>
    <phoneticPr fontId="2" type="noConversion"/>
  </si>
  <si>
    <t>我想知道為什麼哥倫布要橫渡大西洋</t>
    <phoneticPr fontId="2" type="noConversion"/>
  </si>
  <si>
    <t>社區故事</t>
    <phoneticPr fontId="2" type="noConversion"/>
  </si>
  <si>
    <t>李遠哲的成長故事：平凡中的不平凡</t>
    <phoneticPr fontId="2" type="noConversion"/>
  </si>
  <si>
    <t>快樂天使心</t>
    <phoneticPr fontId="2" type="noConversion"/>
  </si>
  <si>
    <t>生命的學徒：生命散文集</t>
    <phoneticPr fontId="2" type="noConversion"/>
  </si>
  <si>
    <t>文化台灣繪本</t>
    <phoneticPr fontId="2" type="noConversion"/>
  </si>
  <si>
    <t>梵谷</t>
    <phoneticPr fontId="2" type="noConversion"/>
  </si>
  <si>
    <t>書寫的故事</t>
    <phoneticPr fontId="2" type="noConversion"/>
  </si>
  <si>
    <t>小丑爺爺的紅鼻子</t>
    <phoneticPr fontId="2" type="noConversion"/>
  </si>
  <si>
    <t>擁抱大文豪</t>
    <phoneticPr fontId="2" type="noConversion"/>
  </si>
  <si>
    <t>我的SOS救命檔案</t>
    <phoneticPr fontId="2" type="noConversion"/>
  </si>
  <si>
    <t>幸福小富翁必修的24堂課</t>
    <phoneticPr fontId="2" type="noConversion"/>
  </si>
  <si>
    <t>晨間故事365：1</t>
    <phoneticPr fontId="2" type="noConversion"/>
  </si>
  <si>
    <t>晨間故事365：2</t>
    <phoneticPr fontId="2" type="noConversion"/>
  </si>
  <si>
    <t>晨間故事365：3</t>
    <phoneticPr fontId="2" type="noConversion"/>
  </si>
  <si>
    <t>晨間故事365：4</t>
    <phoneticPr fontId="2" type="noConversion"/>
  </si>
  <si>
    <t>四眼田雞小瑪諾林</t>
    <phoneticPr fontId="2" type="noConversion"/>
  </si>
  <si>
    <t>小瑪諾林的奇幻旅程</t>
    <phoneticPr fontId="2" type="noConversion"/>
  </si>
  <si>
    <t>女籃特攻隊</t>
    <phoneticPr fontId="2" type="noConversion"/>
  </si>
  <si>
    <t>他不麻煩，他是我弟弟</t>
    <phoneticPr fontId="2" type="noConversion"/>
  </si>
  <si>
    <t>天使帶我轉個彎</t>
    <phoneticPr fontId="2" type="noConversion"/>
  </si>
  <si>
    <t>王淑芬童話</t>
    <phoneticPr fontId="2" type="noConversion"/>
  </si>
  <si>
    <t>黃海童話</t>
    <phoneticPr fontId="2" type="noConversion"/>
  </si>
  <si>
    <t>學童矯治機</t>
    <phoneticPr fontId="2" type="noConversion"/>
  </si>
  <si>
    <t>搶救交換學生</t>
    <phoneticPr fontId="2" type="noConversion"/>
  </si>
  <si>
    <t>善良的魔鬼先生</t>
    <phoneticPr fontId="2" type="noConversion"/>
  </si>
  <si>
    <t>滴滴</t>
    <phoneticPr fontId="2" type="noConversion"/>
  </si>
  <si>
    <t>阿夏與電子狗</t>
    <phoneticPr fontId="2" type="noConversion"/>
  </si>
  <si>
    <t>心事爆爆網</t>
    <phoneticPr fontId="2" type="noConversion"/>
  </si>
  <si>
    <t>崔西祕密手記</t>
    <phoneticPr fontId="2" type="noConversion"/>
  </si>
  <si>
    <t>飛馬少年佛格斯</t>
    <phoneticPr fontId="2" type="noConversion"/>
  </si>
  <si>
    <t>是誰在搞鬼？</t>
    <phoneticPr fontId="2" type="noConversion"/>
  </si>
  <si>
    <t>小四愛作怪</t>
    <phoneticPr fontId="2" type="noConversion"/>
  </si>
  <si>
    <t>真相拼圖</t>
    <phoneticPr fontId="2" type="noConversion"/>
  </si>
  <si>
    <t>冒牌爸爸</t>
    <phoneticPr fontId="2" type="noConversion"/>
  </si>
  <si>
    <t>靈靈精精精靈靈</t>
    <phoneticPr fontId="2" type="noConversion"/>
  </si>
  <si>
    <t>魔法小象找朋友</t>
    <phoneticPr fontId="2" type="noConversion"/>
  </si>
  <si>
    <t>貪心的小企鵝</t>
    <phoneticPr fontId="2" type="noConversion"/>
  </si>
  <si>
    <t>聖誕老公公不見了</t>
    <phoneticPr fontId="2" type="noConversion"/>
  </si>
  <si>
    <t>爸爸，加油！</t>
    <phoneticPr fontId="2" type="noConversion"/>
  </si>
  <si>
    <t>那一天，我和爸爸交換身體</t>
    <phoneticPr fontId="2" type="noConversion"/>
  </si>
  <si>
    <t>學校一百歲</t>
    <phoneticPr fontId="2" type="noConversion"/>
  </si>
  <si>
    <t>你好！小熊沃夫</t>
    <phoneticPr fontId="2" type="noConversion"/>
  </si>
  <si>
    <t>激發創造力的想像童話</t>
    <phoneticPr fontId="2" type="noConversion"/>
  </si>
  <si>
    <t>心靈成長故事30篇</t>
    <phoneticPr fontId="2" type="noConversion"/>
  </si>
  <si>
    <t>小豆芽的生命寶盒</t>
    <phoneticPr fontId="2" type="noConversion"/>
  </si>
  <si>
    <t>月芽香</t>
    <phoneticPr fontId="2" type="noConversion"/>
  </si>
  <si>
    <t>山中的悄悄話</t>
    <phoneticPr fontId="2" type="noConversion"/>
  </si>
  <si>
    <t>超級完美的願望</t>
    <phoneticPr fontId="2" type="noConversion"/>
  </si>
  <si>
    <t>福爾摩沙的月光小鎮</t>
    <phoneticPr fontId="2" type="noConversion"/>
  </si>
  <si>
    <t>7人小學音樂劇表演</t>
    <phoneticPr fontId="2" type="noConversion"/>
  </si>
  <si>
    <t>7人小學暑假作業大作戰</t>
    <phoneticPr fontId="2" type="noConversion"/>
  </si>
  <si>
    <t>7人小學東京來的新同學</t>
    <phoneticPr fontId="2" type="noConversion"/>
  </si>
  <si>
    <t>彩霞下的笑臉</t>
    <phoneticPr fontId="2" type="noConversion"/>
  </si>
  <si>
    <t>爸爸的最後聲音</t>
    <phoneticPr fontId="2" type="noConversion"/>
  </si>
  <si>
    <t>迎接黎明的孩子</t>
    <phoneticPr fontId="2" type="noConversion"/>
  </si>
  <si>
    <t>冒險博物館1：誰能破解達文西密碼？</t>
    <phoneticPr fontId="2" type="noConversion"/>
  </si>
  <si>
    <t>山上的孩子</t>
    <phoneticPr fontId="2" type="noConversion"/>
  </si>
  <si>
    <t>灌籃俏妞</t>
    <phoneticPr fontId="2" type="noConversion"/>
  </si>
  <si>
    <t>我的昆蟲朋友系列4 莓西的怪點心</t>
    <phoneticPr fontId="2" type="noConversion"/>
  </si>
  <si>
    <t>我的昆蟲朋友系列5丁奇的怪味道</t>
    <phoneticPr fontId="2" type="noConversion"/>
  </si>
  <si>
    <t>小頭目優瑪2：小女巫鬧翻天</t>
    <phoneticPr fontId="2" type="noConversion"/>
  </si>
  <si>
    <t>我家有個風火輪─封神演義．哪吒的故事</t>
    <phoneticPr fontId="2" type="noConversion"/>
  </si>
  <si>
    <t>花開了─鏡花緣．唐小山的故事</t>
    <phoneticPr fontId="2" type="noConversion"/>
  </si>
  <si>
    <t>火裡來，水裡去─唐傳奇．杜子春的故事</t>
    <phoneticPr fontId="2" type="noConversion"/>
  </si>
  <si>
    <t>看我七十二變─西遊記．孫悟空的故事</t>
    <phoneticPr fontId="2" type="noConversion"/>
  </si>
  <si>
    <t>晴空小侍郎</t>
    <phoneticPr fontId="2" type="noConversion"/>
  </si>
  <si>
    <t>153天的寒冬</t>
    <phoneticPr fontId="2" type="noConversion"/>
  </si>
  <si>
    <t>魔女的決心</t>
    <phoneticPr fontId="2" type="noConversion"/>
  </si>
  <si>
    <t>管家貓</t>
    <phoneticPr fontId="2" type="noConversion"/>
  </si>
  <si>
    <t>鳥街上的孤島</t>
    <phoneticPr fontId="2" type="noConversion"/>
  </si>
  <si>
    <t>魔女宅急便</t>
    <phoneticPr fontId="2" type="noConversion"/>
  </si>
  <si>
    <t>魔女宅急便2琪琪的新魔法</t>
    <phoneticPr fontId="2" type="noConversion"/>
  </si>
  <si>
    <t>貓總統被綁架了</t>
    <phoneticPr fontId="2" type="noConversion"/>
  </si>
  <si>
    <t>大大大大的鱷魚</t>
    <phoneticPr fontId="2" type="noConversion"/>
  </si>
  <si>
    <t>長頸鹿、小鵜兒和我</t>
    <phoneticPr fontId="2" type="noConversion"/>
  </si>
  <si>
    <t>奇奇鎮的怪事</t>
    <phoneticPr fontId="2" type="noConversion"/>
  </si>
  <si>
    <t>三隻小紅狐狸</t>
    <phoneticPr fontId="2" type="noConversion"/>
  </si>
  <si>
    <t>你爸爸我媽媽</t>
    <phoneticPr fontId="2" type="noConversion"/>
  </si>
  <si>
    <t>春風少年八家將</t>
    <phoneticPr fontId="2" type="noConversion"/>
  </si>
  <si>
    <t>完全圖解TOYOTA</t>
    <phoneticPr fontId="2" type="noConversion"/>
  </si>
  <si>
    <t>過敏來找碴── 慢性食物過敏VS. 隱性病因</t>
    <phoneticPr fontId="2" type="noConversion"/>
  </si>
  <si>
    <t>歡喜學茶道──初級入門篇</t>
    <phoneticPr fontId="2" type="noConversion"/>
  </si>
  <si>
    <t>快樂學習的超級祕訣</t>
    <phoneticPr fontId="2" type="noConversion"/>
  </si>
  <si>
    <t>好繪本如何好</t>
    <phoneticPr fontId="2" type="noConversion"/>
  </si>
  <si>
    <t>123遊台灣──節慶民俗風土童玩小百科</t>
    <phoneticPr fontId="2" type="noConversion"/>
  </si>
  <si>
    <t>提升科學素養的魔法活動</t>
    <phoneticPr fontId="2" type="noConversion"/>
  </si>
  <si>
    <t>滾壓器玩卡片</t>
    <phoneticPr fontId="2" type="noConversion"/>
  </si>
  <si>
    <t>80基礎畫法</t>
    <phoneticPr fontId="2" type="noConversion"/>
  </si>
  <si>
    <t>世界貓咪圖鑑</t>
    <phoneticPr fontId="2" type="noConversion"/>
  </si>
  <si>
    <t>YA！英語我最行</t>
    <phoneticPr fontId="2" type="noConversion"/>
  </si>
  <si>
    <t>我的歷史小百科</t>
    <phoneticPr fontId="2" type="noConversion"/>
  </si>
  <si>
    <t>我的科學小百科</t>
    <phoneticPr fontId="2" type="noConversion"/>
  </si>
  <si>
    <t>男孩Y檔案──從男孩到男人的成長指南</t>
    <phoneticPr fontId="2" type="noConversion"/>
  </si>
  <si>
    <t>聰明金融家＋聰明金融家練習本Work Book</t>
    <phoneticPr fontId="2" type="noConversion"/>
  </si>
  <si>
    <t>孩子，我們把變大了</t>
    <phoneticPr fontId="2" type="noConversion"/>
  </si>
  <si>
    <t>童詩大王</t>
    <phoneticPr fontId="2" type="noConversion"/>
  </si>
  <si>
    <t>揭開三國演義的神秘面紗</t>
    <phoneticPr fontId="2" type="noConversion"/>
  </si>
  <si>
    <t>水的祕密</t>
    <phoneticPr fontId="2" type="noConversion"/>
  </si>
  <si>
    <t>船的奧妙</t>
    <phoneticPr fontId="2" type="noConversion"/>
  </si>
  <si>
    <t>遇見圖畫書百年經典</t>
    <phoneticPr fontId="2" type="noConversion"/>
  </si>
  <si>
    <t>長頸鹿喉嚨痛</t>
    <phoneticPr fontId="2" type="noConversion"/>
  </si>
  <si>
    <t>穩重的大象</t>
    <phoneticPr fontId="2" type="noConversion"/>
  </si>
  <si>
    <t>給我豹豹</t>
    <phoneticPr fontId="2" type="noConversion"/>
  </si>
  <si>
    <t>童話蛙蛙蛙</t>
    <phoneticPr fontId="2" type="noConversion"/>
  </si>
  <si>
    <t>自負的貓頭鷹</t>
    <phoneticPr fontId="2" type="noConversion"/>
  </si>
  <si>
    <t>企鵝．企鵝</t>
    <phoneticPr fontId="2" type="noConversion"/>
  </si>
  <si>
    <t>猜猜謎多識字──  漫畫版猜字謎大挑戰</t>
    <phoneticPr fontId="2" type="noConversion"/>
  </si>
  <si>
    <t>帶著孩子去旅行</t>
    <phoneticPr fontId="2" type="noConversion"/>
  </si>
  <si>
    <t>多功能分類成語典</t>
    <phoneticPr fontId="2" type="noConversion"/>
  </si>
  <si>
    <t>福爾摩沙大百科</t>
    <phoneticPr fontId="2" type="noConversion"/>
  </si>
  <si>
    <t>間諜</t>
    <phoneticPr fontId="2" type="noConversion"/>
  </si>
  <si>
    <t>運動的故事</t>
    <phoneticPr fontId="2" type="noConversion"/>
  </si>
  <si>
    <t>新世紀世界地理百科全書</t>
    <phoneticPr fontId="2" type="noConversion"/>
  </si>
  <si>
    <t>語文王國尋寶記</t>
    <phoneticPr fontId="2" type="noConversion"/>
  </si>
  <si>
    <t>希臘尋寶記</t>
    <phoneticPr fontId="2" type="noConversion"/>
  </si>
  <si>
    <t>俄羅斯尋寶記</t>
    <phoneticPr fontId="2" type="noConversion"/>
  </si>
  <si>
    <t>前進南極點探險</t>
    <phoneticPr fontId="2" type="noConversion"/>
  </si>
  <si>
    <t>輕航機飛行探險</t>
    <phoneticPr fontId="2" type="noConversion"/>
  </si>
  <si>
    <t>我也可以看懂達文西～漫畫西洋美術史（上）</t>
    <phoneticPr fontId="2" type="noConversion"/>
  </si>
  <si>
    <t>我也可以看懂達文西～漫畫西洋美術史（下）</t>
    <phoneticPr fontId="2" type="noConversion"/>
  </si>
  <si>
    <t>恐龍世界歷險記1</t>
    <phoneticPr fontId="2" type="noConversion"/>
  </si>
  <si>
    <t>昆蟲世界歷險記3</t>
    <phoneticPr fontId="2" type="noConversion"/>
  </si>
  <si>
    <t>烏龍院精彩四格──墨汁拳王</t>
    <phoneticPr fontId="2" type="noConversion"/>
  </si>
  <si>
    <t>達令是外國人2</t>
    <phoneticPr fontId="2" type="noConversion"/>
  </si>
  <si>
    <t>毛球寶兒</t>
    <phoneticPr fontId="2" type="noConversion"/>
  </si>
  <si>
    <t>天空之城</t>
    <phoneticPr fontId="2" type="noConversion"/>
  </si>
  <si>
    <t>航空母艦歷險記</t>
    <phoneticPr fontId="2" type="noConversion"/>
  </si>
  <si>
    <t>侏羅紀恐龍世界</t>
    <phoneticPr fontId="2" type="noConversion"/>
  </si>
  <si>
    <t>四個簽名</t>
    <phoneticPr fontId="2" type="noConversion"/>
  </si>
  <si>
    <t>哆啦A夢完全版1大雄與小恐龍</t>
    <phoneticPr fontId="2" type="noConversion"/>
  </si>
  <si>
    <t>哆啦A夢完全版2大雄的宇宙開拓史</t>
    <phoneticPr fontId="2" type="noConversion"/>
  </si>
  <si>
    <t>哆啦A夢完全版3 大雄西遊記</t>
    <phoneticPr fontId="2" type="noConversion"/>
  </si>
  <si>
    <t>哆啦A夢完全版4大雄在大魔境</t>
    <phoneticPr fontId="2" type="noConversion"/>
  </si>
  <si>
    <t>我和我的家人們</t>
    <phoneticPr fontId="2" type="noConversion"/>
  </si>
  <si>
    <t>南瓜弟弟忘東西</t>
    <phoneticPr fontId="2" type="noConversion"/>
  </si>
  <si>
    <t>快速球</t>
    <phoneticPr fontId="2" type="noConversion"/>
  </si>
  <si>
    <t>花草旅遊事件簿</t>
    <phoneticPr fontId="2" type="noConversion"/>
  </si>
  <si>
    <t>饕餮祭</t>
    <phoneticPr fontId="2" type="noConversion"/>
  </si>
  <si>
    <t>冰上小將雄斗</t>
    <phoneticPr fontId="2" type="noConversion"/>
  </si>
  <si>
    <t>單車闖天關</t>
    <phoneticPr fontId="2" type="noConversion"/>
  </si>
  <si>
    <t>東京的孩子</t>
    <phoneticPr fontId="2" type="noConversion"/>
  </si>
  <si>
    <t>鯨魚的印記</t>
    <phoneticPr fontId="2" type="noConversion"/>
  </si>
  <si>
    <t>愛心動物園 小泉的飼育員日誌</t>
    <phoneticPr fontId="2" type="noConversion"/>
  </si>
  <si>
    <t>導盲犬酷迪日記</t>
    <phoneticPr fontId="2" type="noConversion"/>
  </si>
  <si>
    <t>解碼達文西</t>
    <phoneticPr fontId="2" type="noConversion"/>
  </si>
  <si>
    <t>蠟筆小新漫畫版  腦筋急轉彎</t>
    <phoneticPr fontId="2" type="noConversion"/>
  </si>
  <si>
    <t>貓魔人</t>
    <phoneticPr fontId="2" type="noConversion"/>
  </si>
  <si>
    <t>EZ TALK美語會話誌（MP3 PLUS版）</t>
    <phoneticPr fontId="2" type="noConversion"/>
  </si>
  <si>
    <t>挑戰者月刊</t>
    <phoneticPr fontId="2" type="noConversion"/>
  </si>
  <si>
    <t>讀者文摘</t>
    <phoneticPr fontId="2" type="noConversion"/>
  </si>
  <si>
    <t>新小牛頓</t>
    <phoneticPr fontId="2" type="noConversion"/>
  </si>
  <si>
    <t>少年牛頓</t>
    <phoneticPr fontId="2" type="noConversion"/>
  </si>
  <si>
    <t>再現世界歷史</t>
    <phoneticPr fontId="2" type="noConversion"/>
  </si>
  <si>
    <t>地球公民365</t>
    <phoneticPr fontId="2" type="noConversion"/>
  </si>
  <si>
    <t>國語日報小作家月刊</t>
    <phoneticPr fontId="2" type="noConversion"/>
  </si>
  <si>
    <t>國語日報週刊</t>
    <phoneticPr fontId="2" type="noConversion"/>
  </si>
  <si>
    <t>幼獅少年</t>
    <phoneticPr fontId="2" type="noConversion"/>
  </si>
  <si>
    <t>茄子狗來了喲！</t>
    <phoneticPr fontId="2" type="noConversion"/>
  </si>
  <si>
    <t>媽媽的小褲褲</t>
    <phoneticPr fontId="2" type="noConversion"/>
  </si>
  <si>
    <t>小雞逛超市</t>
    <phoneticPr fontId="2" type="noConversion"/>
  </si>
  <si>
    <t>小蛇散步</t>
    <phoneticPr fontId="2" type="noConversion"/>
  </si>
  <si>
    <t>勇敢湯</t>
    <phoneticPr fontId="2" type="noConversion"/>
  </si>
  <si>
    <t>綠池白鵝</t>
    <phoneticPr fontId="2" type="noConversion"/>
  </si>
  <si>
    <t>長大後想變成什麼呢？</t>
    <phoneticPr fontId="2" type="noConversion"/>
  </si>
  <si>
    <t>今天運氣怎麼這麼好</t>
    <phoneticPr fontId="2" type="noConversion"/>
  </si>
  <si>
    <t>雞蛋哥哥</t>
    <phoneticPr fontId="2" type="noConversion"/>
  </si>
  <si>
    <t>我是霸王龍</t>
    <phoneticPr fontId="2" type="noConversion"/>
  </si>
  <si>
    <t>怎麼還沒來</t>
    <phoneticPr fontId="2" type="noConversion"/>
  </si>
  <si>
    <t>現在工作中</t>
    <phoneticPr fontId="2" type="noConversion"/>
  </si>
  <si>
    <t>條紋事件　糟糕啦！</t>
    <phoneticPr fontId="2" type="noConversion"/>
  </si>
  <si>
    <t>小仙女愛莉絲</t>
    <phoneticPr fontId="2" type="noConversion"/>
  </si>
  <si>
    <t>鴿子的天使</t>
    <phoneticPr fontId="2" type="noConversion"/>
  </si>
  <si>
    <t>豬奶奶說再見</t>
    <phoneticPr fontId="2" type="noConversion"/>
  </si>
  <si>
    <t>歡迎你，畫眉</t>
    <phoneticPr fontId="2" type="noConversion"/>
  </si>
  <si>
    <t>大鯨魚的小喉嚨</t>
    <phoneticPr fontId="2" type="noConversion"/>
  </si>
  <si>
    <t>跳舞</t>
    <phoneticPr fontId="2" type="noConversion"/>
  </si>
  <si>
    <t>親親寶貝我的愛</t>
    <phoneticPr fontId="2" type="noConversion"/>
  </si>
  <si>
    <t>音樂探險營～我的莫札特</t>
    <phoneticPr fontId="2" type="noConversion"/>
  </si>
  <si>
    <t>藝術探險營～我的雷諾瓦──充滿微笑的畫</t>
    <phoneticPr fontId="2" type="noConversion"/>
  </si>
  <si>
    <t>傻魯比魯傻</t>
    <phoneticPr fontId="2" type="noConversion"/>
  </si>
  <si>
    <t>飛啊！蝗蟲</t>
    <phoneticPr fontId="2" type="noConversion"/>
  </si>
  <si>
    <t>搭公車</t>
    <phoneticPr fontId="2" type="noConversion"/>
  </si>
  <si>
    <t>普普的新房子</t>
    <phoneticPr fontId="2" type="noConversion"/>
  </si>
  <si>
    <t>小米的便便商店</t>
    <phoneticPr fontId="2" type="noConversion"/>
  </si>
  <si>
    <t>垃圾車來了</t>
    <phoneticPr fontId="2" type="noConversion"/>
  </si>
  <si>
    <t>1001說不完的故事</t>
    <phoneticPr fontId="2" type="noConversion"/>
  </si>
  <si>
    <t>小羊羅素睡不著</t>
    <phoneticPr fontId="2" type="noConversion"/>
  </si>
  <si>
    <t>為什麼？</t>
    <phoneticPr fontId="2" type="noConversion"/>
  </si>
  <si>
    <t>1, 2, 3, 4老鼠在哪裡？</t>
    <phoneticPr fontId="2" type="noConversion"/>
  </si>
  <si>
    <t>姆米的寶物</t>
    <phoneticPr fontId="2" type="noConversion"/>
  </si>
  <si>
    <t>你好嗎？</t>
    <phoneticPr fontId="2" type="noConversion"/>
  </si>
  <si>
    <t>小火車做到了</t>
    <phoneticPr fontId="2" type="noConversion"/>
  </si>
  <si>
    <t>我喜歡爸爸在家</t>
    <phoneticPr fontId="2" type="noConversion"/>
  </si>
  <si>
    <t>爸爸變小了</t>
    <phoneticPr fontId="2" type="noConversion"/>
  </si>
  <si>
    <t>我家寶貝要出生</t>
    <phoneticPr fontId="2" type="noConversion"/>
  </si>
  <si>
    <t>我自己會啦！</t>
    <phoneticPr fontId="2" type="noConversion"/>
  </si>
  <si>
    <t>夢是什麼樣的東西</t>
    <phoneticPr fontId="2" type="noConversion"/>
  </si>
  <si>
    <t>我的莎拉寶貝</t>
    <phoneticPr fontId="2" type="noConversion"/>
  </si>
  <si>
    <t>兩姊妹和她們的客人</t>
    <phoneticPr fontId="2" type="noConversion"/>
  </si>
  <si>
    <t>我的奶奶不一樣</t>
    <phoneticPr fontId="2" type="noConversion"/>
  </si>
  <si>
    <t>好朋友就是這樣嘛</t>
    <phoneticPr fontId="2" type="noConversion"/>
  </si>
  <si>
    <t>橋的孩子</t>
    <phoneticPr fontId="2" type="noConversion"/>
  </si>
  <si>
    <t>電視壞掉了</t>
    <phoneticPr fontId="2" type="noConversion"/>
  </si>
  <si>
    <t>小田鼠的神奇種子</t>
    <phoneticPr fontId="2" type="noConversion"/>
  </si>
  <si>
    <t>炸彈娃娃</t>
    <phoneticPr fontId="2" type="noConversion"/>
  </si>
  <si>
    <t>小琳小琳，你長大要怎麼辦？</t>
    <phoneticPr fontId="2" type="noConversion"/>
  </si>
  <si>
    <t>海盜假期</t>
    <phoneticPr fontId="2" type="noConversion"/>
  </si>
  <si>
    <t>打倒野狼大作戰</t>
    <phoneticPr fontId="2" type="noConversion"/>
  </si>
  <si>
    <t>朱里亞斯呢？</t>
    <phoneticPr fontId="2" type="noConversion"/>
  </si>
  <si>
    <t>東京貓町散步</t>
    <phoneticPr fontId="2" type="noConversion"/>
  </si>
  <si>
    <t>好想要一個娃娃</t>
    <phoneticPr fontId="2" type="noConversion"/>
  </si>
  <si>
    <t>不要，就是不要！</t>
    <phoneticPr fontId="2" type="noConversion"/>
  </si>
  <si>
    <t>怕浪費的奶奶</t>
    <phoneticPr fontId="2" type="noConversion"/>
  </si>
  <si>
    <t>還有一隻羊</t>
    <phoneticPr fontId="2" type="noConversion"/>
  </si>
  <si>
    <t>我選我自己</t>
    <phoneticPr fontId="2" type="noConversion"/>
  </si>
  <si>
    <t>三隻餓狼想吃雞</t>
    <phoneticPr fontId="2" type="noConversion"/>
  </si>
  <si>
    <t>你可以養100隻狗</t>
    <phoneticPr fontId="2" type="noConversion"/>
  </si>
  <si>
    <t>小光</t>
    <phoneticPr fontId="2" type="noConversion"/>
  </si>
  <si>
    <t>橄欖色屋頂公寓305室</t>
    <phoneticPr fontId="2" type="noConversion"/>
  </si>
  <si>
    <t>藍石頭</t>
    <phoneticPr fontId="2" type="noConversion"/>
  </si>
  <si>
    <t>娜娜的煎餅</t>
    <phoneticPr fontId="2" type="noConversion"/>
  </si>
  <si>
    <t>當我們同在一起</t>
    <phoneticPr fontId="2" type="noConversion"/>
  </si>
  <si>
    <t>先跟你們說再見</t>
    <phoneticPr fontId="2" type="noConversion"/>
  </si>
  <si>
    <t>好癢！好癢！</t>
    <phoneticPr fontId="2" type="noConversion"/>
  </si>
  <si>
    <t>一個人的生日蛋糕</t>
    <phoneticPr fontId="2" type="noConversion"/>
  </si>
  <si>
    <t>我贏了！我輸了！</t>
    <phoneticPr fontId="2" type="noConversion"/>
  </si>
  <si>
    <t>短耳兔</t>
    <phoneticPr fontId="2" type="noConversion"/>
  </si>
  <si>
    <t>真是太過分了！</t>
    <phoneticPr fontId="2" type="noConversion"/>
  </si>
  <si>
    <t>媽媽變魔術</t>
    <phoneticPr fontId="2" type="noConversion"/>
  </si>
  <si>
    <t>我的夢想系列　胡安娜的圖書館</t>
    <phoneticPr fontId="2" type="noConversion"/>
  </si>
  <si>
    <t>我的夢想系列　畫鳥的男孩──鳥類觀察家約翰．詹姆斯．奧杜本</t>
    <phoneticPr fontId="2" type="noConversion"/>
  </si>
  <si>
    <t>我的夢想系列　少年林肯：對樹說話的男孩</t>
    <phoneticPr fontId="2" type="noConversion"/>
  </si>
  <si>
    <t>我的夢想系列　熱愛大自然的女孩：瑞秋．卡森的故事</t>
    <phoneticPr fontId="2" type="noConversion"/>
  </si>
  <si>
    <t>我的夢想系列　中國鬥牛士王邦維</t>
    <phoneticPr fontId="2" type="noConversion"/>
  </si>
  <si>
    <t>我的夢想系列　我做得到！──為婦女爭取選舉權的以斯帖．墨里斯</t>
    <phoneticPr fontId="2" type="noConversion"/>
  </si>
  <si>
    <t>我的夢想系列　讓時間旅行的約翰．哈里遜</t>
    <phoneticPr fontId="2" type="noConversion"/>
  </si>
  <si>
    <t>熊啊</t>
    <phoneticPr fontId="2" type="noConversion"/>
  </si>
  <si>
    <t>冬芽合唱團</t>
    <phoneticPr fontId="2" type="noConversion"/>
  </si>
  <si>
    <t>到海邊尋寶</t>
    <phoneticPr fontId="2" type="noConversion"/>
  </si>
  <si>
    <t>貝雷的新衣</t>
    <phoneticPr fontId="2" type="noConversion"/>
  </si>
  <si>
    <t>一心一意的糞金龜丁丁</t>
    <phoneticPr fontId="2" type="noConversion"/>
  </si>
  <si>
    <t>馬鈴薯啊，馬鈴薯！</t>
    <phoneticPr fontId="2" type="noConversion"/>
  </si>
  <si>
    <t>愛彈琴的安娜</t>
    <phoneticPr fontId="2" type="noConversion"/>
  </si>
  <si>
    <t>希望的種子</t>
    <phoneticPr fontId="2" type="noConversion"/>
  </si>
  <si>
    <t>我要當醫生</t>
    <phoneticPr fontId="2" type="noConversion"/>
  </si>
  <si>
    <t>兔奶奶的麵包屋</t>
    <phoneticPr fontId="2" type="noConversion"/>
  </si>
  <si>
    <t>奇妙的食物王國</t>
    <phoneticPr fontId="2" type="noConversion"/>
  </si>
  <si>
    <t>我要頭好壯壯</t>
    <phoneticPr fontId="2" type="noConversion"/>
  </si>
  <si>
    <t>無尾鳳蝶的生日</t>
    <phoneticPr fontId="2" type="noConversion"/>
  </si>
  <si>
    <t>五月木棉飛</t>
    <phoneticPr fontId="2" type="noConversion"/>
  </si>
  <si>
    <t>河馬波波屁股大</t>
    <phoneticPr fontId="2" type="noConversion"/>
  </si>
  <si>
    <t>賽夏族的故事： 懶人變猴子</t>
    <phoneticPr fontId="2" type="noConversion"/>
  </si>
  <si>
    <t>泰雅族的故事：神鳥西雷克</t>
    <phoneticPr fontId="2" type="noConversion"/>
  </si>
  <si>
    <t>布農族的故事： 能高山</t>
    <phoneticPr fontId="2" type="noConversion"/>
  </si>
  <si>
    <t>排灣族的故事： 仙奶泉</t>
    <phoneticPr fontId="2" type="noConversion"/>
  </si>
  <si>
    <t>阿美族的故事：女人島</t>
    <phoneticPr fontId="2" type="noConversion"/>
  </si>
  <si>
    <t>達悟族的故事：火種</t>
    <phoneticPr fontId="2" type="noConversion"/>
  </si>
  <si>
    <t>唯有你</t>
    <phoneticPr fontId="2" type="noConversion"/>
  </si>
  <si>
    <t>這世界需要抱抱</t>
    <phoneticPr fontId="2" type="noConversion"/>
  </si>
  <si>
    <t>媽媽</t>
    <phoneticPr fontId="2" type="noConversion"/>
  </si>
  <si>
    <t>故事屋的故事</t>
    <phoneticPr fontId="2" type="noConversion"/>
  </si>
  <si>
    <t>勇敢的錫兵（附贈CD）</t>
    <phoneticPr fontId="2" type="noConversion"/>
  </si>
  <si>
    <t>看見希望──非洲阿福台灣之旅</t>
    <phoneticPr fontId="2" type="noConversion"/>
  </si>
  <si>
    <t>另一邊</t>
    <phoneticPr fontId="2" type="noConversion"/>
  </si>
  <si>
    <t>創意大挑戰──聖堂老鼠</t>
    <phoneticPr fontId="2" type="noConversion"/>
  </si>
  <si>
    <t>創意大挑戰──聖堂老鼠要出國</t>
    <phoneticPr fontId="2" type="noConversion"/>
  </si>
  <si>
    <t>悲慘世界（繪本版）</t>
    <phoneticPr fontId="2" type="noConversion"/>
  </si>
  <si>
    <t>化身博士（繪本版）</t>
    <phoneticPr fontId="2" type="noConversion"/>
  </si>
  <si>
    <t>我們都愛你</t>
    <phoneticPr fontId="2" type="noConversion"/>
  </si>
  <si>
    <t>科學魔咒</t>
    <phoneticPr fontId="2" type="noConversion"/>
  </si>
  <si>
    <t>夜鶯</t>
    <phoneticPr fontId="2" type="noConversion"/>
  </si>
  <si>
    <t>回家</t>
    <phoneticPr fontId="2" type="noConversion"/>
  </si>
  <si>
    <t>巴布熊系列</t>
    <phoneticPr fontId="2" type="noConversion"/>
  </si>
  <si>
    <t>森林裡的小鹿</t>
    <phoneticPr fontId="2" type="noConversion"/>
  </si>
  <si>
    <t>好想看世界的神聖之地</t>
    <phoneticPr fontId="2" type="noConversion"/>
  </si>
  <si>
    <t>我的獅子爸爸</t>
    <phoneticPr fontId="2" type="noConversion"/>
  </si>
  <si>
    <t>愛吃書的小狐狸</t>
    <phoneticPr fontId="2" type="noConversion"/>
  </si>
  <si>
    <t>火車載我去看海</t>
    <phoneticPr fontId="2" type="noConversion"/>
  </si>
  <si>
    <t>長著眼睛的火車站</t>
    <phoneticPr fontId="2" type="noConversion"/>
  </si>
  <si>
    <t>在集集下車</t>
    <phoneticPr fontId="2" type="noConversion"/>
  </si>
  <si>
    <t>媽媽生我好辛苦</t>
    <phoneticPr fontId="2" type="noConversion"/>
  </si>
  <si>
    <t>莎拉和天使</t>
    <phoneticPr fontId="2" type="noConversion"/>
  </si>
  <si>
    <t>寫信到天堂</t>
    <phoneticPr fontId="2" type="noConversion"/>
  </si>
  <si>
    <t>人格教育養成系列閱讀叢書</t>
    <phoneticPr fontId="2" type="noConversion"/>
  </si>
  <si>
    <t>變形記</t>
    <phoneticPr fontId="2" type="noConversion"/>
  </si>
  <si>
    <t>藝術在哪裡？</t>
    <phoneticPr fontId="2" type="noConversion"/>
  </si>
  <si>
    <t>我最想做的事</t>
    <phoneticPr fontId="2" type="noConversion"/>
  </si>
  <si>
    <t>征服者</t>
    <phoneticPr fontId="2" type="noConversion"/>
  </si>
  <si>
    <t>現在，你知道我是誰了嗎？</t>
    <phoneticPr fontId="2" type="noConversion"/>
  </si>
  <si>
    <t>好朋友──愛從我開始</t>
    <phoneticPr fontId="2" type="noConversion"/>
  </si>
  <si>
    <t>請問一下，踩得到底嗎？</t>
    <phoneticPr fontId="2" type="noConversion"/>
  </si>
  <si>
    <t>童書任意門（童玩版）</t>
    <phoneticPr fontId="2" type="noConversion"/>
  </si>
  <si>
    <t>愛思考的青蛙</t>
    <phoneticPr fontId="2" type="noConversion"/>
  </si>
  <si>
    <t>會飛的抱抱</t>
    <phoneticPr fontId="2" type="noConversion"/>
  </si>
  <si>
    <t>10隻橡皮小鴨</t>
    <phoneticPr fontId="2" type="noConversion"/>
  </si>
  <si>
    <t>湯姆的服裝店</t>
    <phoneticPr fontId="2" type="noConversion"/>
  </si>
  <si>
    <t>數學摩天輪：看故事，學數學</t>
    <phoneticPr fontId="2" type="noConversion"/>
  </si>
  <si>
    <t>我找到了！大自然的寶物──動物</t>
    <phoneticPr fontId="2" type="noConversion"/>
  </si>
  <si>
    <t>我找到了！大自然的寶物──花草．樹木</t>
    <phoneticPr fontId="2" type="noConversion"/>
  </si>
  <si>
    <t>天才魔法記憶術</t>
    <phoneticPr fontId="2" type="noConversion"/>
  </si>
  <si>
    <t>廚餘變黃金</t>
    <phoneticPr fontId="2" type="noConversion"/>
  </si>
  <si>
    <t>台灣原鄉動物特輯</t>
    <phoneticPr fontId="2" type="noConversion"/>
  </si>
  <si>
    <t>生活中的科學 黴菌</t>
    <phoneticPr fontId="2" type="noConversion"/>
  </si>
  <si>
    <t>生活中的科學  蛋</t>
    <phoneticPr fontId="2" type="noConversion"/>
  </si>
  <si>
    <t>聽！動物在說話</t>
    <phoneticPr fontId="2" type="noConversion"/>
  </si>
  <si>
    <t>達爾文與小獵犬號之旅</t>
    <phoneticPr fontId="2" type="noConversion"/>
  </si>
  <si>
    <t>雞蛋的智慧</t>
    <phoneticPr fontId="2" type="noConversion"/>
  </si>
  <si>
    <t>解開驚奇密碼：改變歷史與科學的大事件</t>
    <phoneticPr fontId="2" type="noConversion"/>
  </si>
  <si>
    <t>動物園LET'S GO！系列──貓熊</t>
    <phoneticPr fontId="2" type="noConversion"/>
  </si>
  <si>
    <t>動物園LET'S GO！系列──無尾熊</t>
    <phoneticPr fontId="2" type="noConversion"/>
  </si>
  <si>
    <t>動物園LET'S GO！系列──企鵝</t>
    <phoneticPr fontId="2" type="noConversion"/>
  </si>
  <si>
    <t>大便的再發現</t>
    <phoneticPr fontId="2" type="noConversion"/>
  </si>
  <si>
    <t>動物園驚奇</t>
    <phoneticPr fontId="2" type="noConversion"/>
  </si>
  <si>
    <t>長頸鹿量身高</t>
    <phoneticPr fontId="2" type="noConversion"/>
  </si>
  <si>
    <t>爆米花發明了微波爐</t>
    <phoneticPr fontId="2" type="noConversion"/>
  </si>
  <si>
    <t>太空人為何不能吃花生？</t>
    <phoneticPr fontId="2" type="noConversion"/>
  </si>
  <si>
    <t>挑戰機智王 數學</t>
    <phoneticPr fontId="2" type="noConversion"/>
  </si>
  <si>
    <t>奇幻人體遊　醫學之父希波克拉提斯有問必答</t>
    <phoneticPr fontId="2" type="noConversion"/>
  </si>
  <si>
    <t>趣味數學營　數學家畢達哥拉斯有問必答</t>
    <phoneticPr fontId="2" type="noConversion"/>
  </si>
  <si>
    <t>法布爾昆蟲記1</t>
    <phoneticPr fontId="2" type="noConversion"/>
  </si>
  <si>
    <t>法布爾昆蟲記2</t>
    <phoneticPr fontId="2" type="noConversion"/>
  </si>
  <si>
    <t>法布爾昆蟲記3</t>
    <phoneticPr fontId="2" type="noConversion"/>
  </si>
  <si>
    <t>高岡英夫步行革命</t>
    <phoneticPr fontId="2" type="noConversion"/>
  </si>
  <si>
    <t>兒童兩性健康教育</t>
    <phoneticPr fontId="2" type="noConversion"/>
  </si>
  <si>
    <t>乳酸菌，你們還活著嗎？</t>
    <phoneticPr fontId="2" type="noConversion"/>
  </si>
  <si>
    <t>逛逛波斯巴札</t>
    <phoneticPr fontId="2" type="noConversion"/>
  </si>
  <si>
    <t>台灣民間戲曲特輯</t>
    <phoneticPr fontId="2" type="noConversion"/>
  </si>
  <si>
    <t>穿雲而出的陽光──十大傑出青年劉麗紅的生命故事</t>
    <phoneticPr fontId="2" type="noConversion"/>
  </si>
  <si>
    <t>盲鬥士──柯燕姬傳奇</t>
    <phoneticPr fontId="2" type="noConversion"/>
  </si>
  <si>
    <t>看得見風的男孩</t>
    <phoneticPr fontId="2" type="noConversion"/>
  </si>
  <si>
    <t>北極烏鴉的故事</t>
    <phoneticPr fontId="2" type="noConversion"/>
  </si>
  <si>
    <t>好時光旅行社──回到古埃及</t>
    <phoneticPr fontId="2" type="noConversion"/>
  </si>
  <si>
    <t>好時光旅行社──回到古中國</t>
    <phoneticPr fontId="2" type="noConversion"/>
  </si>
  <si>
    <t>好時光旅行社──回到古希臘</t>
    <phoneticPr fontId="2" type="noConversion"/>
  </si>
  <si>
    <t>好時光旅行社──回到古冰原</t>
    <phoneticPr fontId="2" type="noConversion"/>
  </si>
  <si>
    <t>哥哥，再見！</t>
    <phoneticPr fontId="2" type="noConversion"/>
  </si>
  <si>
    <t>貓熊的優閒時光</t>
    <phoneticPr fontId="2" type="noConversion"/>
  </si>
  <si>
    <t>許願鳥</t>
    <phoneticPr fontId="2" type="noConversion"/>
  </si>
  <si>
    <t>我是未來領袖</t>
    <phoneticPr fontId="2" type="noConversion"/>
  </si>
  <si>
    <t>我的祕密紙條</t>
    <phoneticPr fontId="2" type="noConversion"/>
  </si>
  <si>
    <t>百年繁華。最鹿港</t>
    <phoneticPr fontId="2" type="noConversion"/>
  </si>
  <si>
    <t>100萬的願望</t>
    <phoneticPr fontId="2" type="noConversion"/>
  </si>
  <si>
    <t>管理學大師──彼得．杜拉克的故事</t>
    <phoneticPr fontId="2" type="noConversion"/>
  </si>
  <si>
    <t>一公升的眼淚</t>
    <phoneticPr fontId="2" type="noConversion"/>
  </si>
  <si>
    <t>我們的島</t>
    <phoneticPr fontId="2" type="noConversion"/>
  </si>
  <si>
    <t>天天都是晴天──與癌共舞20年</t>
    <phoneticPr fontId="2" type="noConversion"/>
  </si>
  <si>
    <t>拳頭舉上天──五分鐘改變自己的六十種方法</t>
    <phoneticPr fontId="2" type="noConversion"/>
  </si>
  <si>
    <t>Zippy and Zoe Series賽皮與柔依系列</t>
    <phoneticPr fontId="2" type="noConversion"/>
  </si>
  <si>
    <t>I Love My Family  我愛我的家系列</t>
    <phoneticPr fontId="2" type="noConversion"/>
  </si>
  <si>
    <t>深夜魔女的奇幻藥房</t>
    <phoneticPr fontId="2" type="noConversion"/>
  </si>
  <si>
    <t>當豬頭同在一起</t>
    <phoneticPr fontId="2" type="noConversion"/>
  </si>
  <si>
    <t>四年五班，魔法老師！</t>
    <phoneticPr fontId="2" type="noConversion"/>
  </si>
  <si>
    <t>心靈積木</t>
    <phoneticPr fontId="2" type="noConversion"/>
  </si>
  <si>
    <t>日落紅瓦厝</t>
    <phoneticPr fontId="2" type="noConversion"/>
  </si>
  <si>
    <t>我的第一本繞口令．猜謎</t>
    <phoneticPr fontId="2" type="noConversion"/>
  </si>
  <si>
    <t>我的第一本唐詩念謠</t>
    <phoneticPr fontId="2" type="noConversion"/>
  </si>
  <si>
    <t>看故事學成語</t>
    <phoneticPr fontId="2" type="noConversion"/>
  </si>
  <si>
    <t>著名宰相故事</t>
    <phoneticPr fontId="2" type="noConversion"/>
  </si>
  <si>
    <t>中國清官．名將故事</t>
    <phoneticPr fontId="2" type="noConversion"/>
  </si>
  <si>
    <t>三十六計</t>
    <phoneticPr fontId="2" type="noConversion"/>
  </si>
  <si>
    <t>早安豆漿店</t>
    <phoneticPr fontId="2" type="noConversion"/>
  </si>
  <si>
    <t>會走路的人</t>
    <phoneticPr fontId="2" type="noConversion"/>
  </si>
  <si>
    <t>夸父的手杖</t>
    <phoneticPr fontId="2" type="noConversion"/>
  </si>
  <si>
    <t>忙碌的布袋嘴──兒童詩集</t>
    <phoneticPr fontId="2" type="noConversion"/>
  </si>
  <si>
    <t>瑪麗安的夢</t>
    <phoneticPr fontId="2" type="noConversion"/>
  </si>
  <si>
    <t>尋找天使</t>
    <phoneticPr fontId="2" type="noConversion"/>
  </si>
  <si>
    <t>梭河上的寶藏</t>
    <phoneticPr fontId="2" type="noConversion"/>
  </si>
  <si>
    <t>島王</t>
    <phoneticPr fontId="2" type="noConversion"/>
  </si>
  <si>
    <t>閃亮閃亮</t>
    <phoneticPr fontId="2" type="noConversion"/>
  </si>
  <si>
    <t>鯨眼</t>
    <phoneticPr fontId="2" type="noConversion"/>
  </si>
  <si>
    <t>卡彭老大幫我洗襯衫</t>
    <phoneticPr fontId="2" type="noConversion"/>
  </si>
  <si>
    <t>小熊森林</t>
    <phoneticPr fontId="2" type="noConversion"/>
  </si>
  <si>
    <t>多美麗鴨</t>
    <phoneticPr fontId="2" type="noConversion"/>
  </si>
  <si>
    <t>小偵探莉西──重刑犯「玻璃眼珠」越獄</t>
    <phoneticPr fontId="2" type="noConversion"/>
  </si>
  <si>
    <t>眼花迷亂堡的秘密──如真似幻的感官視覺歷險</t>
    <phoneticPr fontId="2" type="noConversion"/>
  </si>
  <si>
    <t>吹牛爺爺歷險記──北極驚魂之旅</t>
    <phoneticPr fontId="2" type="noConversion"/>
  </si>
  <si>
    <t>F5的睡衣派對</t>
    <phoneticPr fontId="2" type="noConversion"/>
  </si>
  <si>
    <t>我最喜愛的童話故事第3輯</t>
    <phoneticPr fontId="2" type="noConversion"/>
  </si>
  <si>
    <t>伴我童年系列三　喜閱童年1～5</t>
    <phoneticPr fontId="2" type="noConversion"/>
  </si>
  <si>
    <t>我的妹妹小順</t>
    <phoneticPr fontId="2" type="noConversion"/>
  </si>
  <si>
    <t>呆鵝約拿斯</t>
    <phoneticPr fontId="2" type="noConversion"/>
  </si>
  <si>
    <t>飛向星星</t>
    <phoneticPr fontId="2" type="noConversion"/>
  </si>
  <si>
    <t>我的校外教學──非洲篇</t>
    <phoneticPr fontId="2" type="noConversion"/>
  </si>
  <si>
    <t>我的校外教學──印度篇</t>
    <phoneticPr fontId="2" type="noConversion"/>
  </si>
  <si>
    <t>七人小學迷你足球隊</t>
    <phoneticPr fontId="2" type="noConversion"/>
  </si>
  <si>
    <t>提高孩子成績的巧克力店</t>
    <phoneticPr fontId="2" type="noConversion"/>
  </si>
  <si>
    <t>牛背上的將軍</t>
    <phoneticPr fontId="2" type="noConversion"/>
  </si>
  <si>
    <t>霹靂嬌雞漢娜</t>
    <phoneticPr fontId="2" type="noConversion"/>
  </si>
  <si>
    <t>綠色羅水滴</t>
    <phoneticPr fontId="2" type="noConversion"/>
  </si>
  <si>
    <t>諾弟美語樂園</t>
    <phoneticPr fontId="2" type="noConversion"/>
  </si>
  <si>
    <t>小書蟲生活週記</t>
    <phoneticPr fontId="2" type="noConversion"/>
  </si>
  <si>
    <t>拉拉的自然筆記</t>
    <phoneticPr fontId="2" type="noConversion"/>
  </si>
  <si>
    <t>小頭目優瑪──迷霧幻想湖</t>
    <phoneticPr fontId="2" type="noConversion"/>
  </si>
  <si>
    <t>字字計較</t>
    <phoneticPr fontId="2" type="noConversion"/>
  </si>
  <si>
    <t>天使米奇的十四堂課</t>
    <phoneticPr fontId="2" type="noConversion"/>
  </si>
  <si>
    <t>他不笨，他是我哥哥2──阿寶英勇的一天</t>
    <phoneticPr fontId="2" type="noConversion"/>
  </si>
  <si>
    <t>等不到你長大</t>
    <phoneticPr fontId="2" type="noConversion"/>
  </si>
  <si>
    <t>百萬火鍋王</t>
    <phoneticPr fontId="2" type="noConversion"/>
  </si>
  <si>
    <t>老樹公在哭泣</t>
    <phoneticPr fontId="2" type="noConversion"/>
  </si>
  <si>
    <t>阿西跳月</t>
    <phoneticPr fontId="2" type="noConversion"/>
  </si>
  <si>
    <t>小紙船看海</t>
    <phoneticPr fontId="2" type="noConversion"/>
  </si>
  <si>
    <t>小動物兒歌集</t>
    <phoneticPr fontId="2" type="noConversion"/>
  </si>
  <si>
    <t>青菜、小動物童謠</t>
    <phoneticPr fontId="2" type="noConversion"/>
  </si>
  <si>
    <t>1年級鮮事多</t>
    <phoneticPr fontId="2" type="noConversion"/>
  </si>
  <si>
    <t>2年級問題多</t>
    <phoneticPr fontId="2" type="noConversion"/>
  </si>
  <si>
    <t>3年級花樣多</t>
    <phoneticPr fontId="2" type="noConversion"/>
  </si>
  <si>
    <t>4年級煩惱多</t>
    <phoneticPr fontId="2" type="noConversion"/>
  </si>
  <si>
    <t>5年級意見多</t>
    <phoneticPr fontId="2" type="noConversion"/>
  </si>
  <si>
    <t>6年級怪事多</t>
    <phoneticPr fontId="2" type="noConversion"/>
  </si>
  <si>
    <t>神仙也瘋狂──小廟公生活週記</t>
    <phoneticPr fontId="2" type="noConversion"/>
  </si>
  <si>
    <t>老爺電車怪客多</t>
    <phoneticPr fontId="2" type="noConversion"/>
  </si>
  <si>
    <t>美夢銀行</t>
    <phoneticPr fontId="2" type="noConversion"/>
  </si>
  <si>
    <t>泡芙酷女生</t>
    <phoneticPr fontId="2" type="noConversion"/>
  </si>
  <si>
    <t>我班有個大哥大</t>
    <phoneticPr fontId="2" type="noConversion"/>
  </si>
  <si>
    <t>小兔沙比立大功</t>
    <phoneticPr fontId="2" type="noConversion"/>
  </si>
  <si>
    <t>學不會魔法的小女巫</t>
    <phoneticPr fontId="2" type="noConversion"/>
  </si>
  <si>
    <t>醜狼杜美力</t>
    <phoneticPr fontId="2" type="noConversion"/>
  </si>
  <si>
    <t>大膽的膽小鬼</t>
    <phoneticPr fontId="2" type="noConversion"/>
  </si>
  <si>
    <t>飛天小皮蛋</t>
    <phoneticPr fontId="2" type="noConversion"/>
  </si>
  <si>
    <t>老鼠阿灰的煩惱</t>
    <phoneticPr fontId="2" type="noConversion"/>
  </si>
  <si>
    <t>天上的魚與木棉</t>
    <phoneticPr fontId="2" type="noConversion"/>
  </si>
  <si>
    <t>Little Kiss 9</t>
    <phoneticPr fontId="2" type="noConversion"/>
  </si>
  <si>
    <t>聽見最美麗</t>
    <phoneticPr fontId="2" type="noConversion"/>
  </si>
  <si>
    <t>男孩不哭</t>
    <phoneticPr fontId="2" type="noConversion"/>
  </si>
  <si>
    <t>看見心裡的彩虹</t>
    <phoneticPr fontId="2" type="noConversion"/>
  </si>
  <si>
    <t>陽光女孩</t>
    <phoneticPr fontId="2" type="noConversion"/>
  </si>
  <si>
    <t>語文的滋味</t>
    <phoneticPr fontId="2" type="noConversion"/>
  </si>
  <si>
    <t>奧茲國之堤普歷險記</t>
    <phoneticPr fontId="2" type="noConversion"/>
  </si>
  <si>
    <t>奧茲國之奧茲碼女王</t>
    <phoneticPr fontId="2" type="noConversion"/>
  </si>
  <si>
    <t>奧茲國之桃樂絲與奧茲魔法師</t>
    <phoneticPr fontId="2" type="noConversion"/>
  </si>
  <si>
    <t>奧茲國之桃樂絲的奇幻之旅</t>
    <phoneticPr fontId="2" type="noConversion"/>
  </si>
  <si>
    <t>兒童知識百科</t>
    <phoneticPr fontId="2" type="noConversion"/>
  </si>
  <si>
    <t>愛迪生</t>
    <phoneticPr fontId="2" type="noConversion"/>
  </si>
  <si>
    <t>科學小百科</t>
    <phoneticPr fontId="2" type="noConversion"/>
  </si>
  <si>
    <t>看示範．學水彩──水彩畫法關鍵必學</t>
    <phoneticPr fontId="2" type="noConversion"/>
  </si>
  <si>
    <t>有趣的拇指印畫</t>
    <phoneticPr fontId="2" type="noConversion"/>
  </si>
  <si>
    <t>好玩的指印畫</t>
    <phoneticPr fontId="2" type="noConversion"/>
  </si>
  <si>
    <t>奇妙的圓形創意畫</t>
    <phoneticPr fontId="2" type="noConversion"/>
  </si>
  <si>
    <t>多變的形狀創意畫</t>
    <phoneticPr fontId="2" type="noConversion"/>
  </si>
  <si>
    <t>秋草愛水性色鉛筆卡片書</t>
    <phoneticPr fontId="2" type="noConversion"/>
  </si>
  <si>
    <t>親親手作布玩具</t>
    <phoneticPr fontId="2" type="noConversion"/>
  </si>
  <si>
    <t>Happy classroom多媒體互動教學英語教材</t>
    <phoneticPr fontId="2" type="noConversion"/>
  </si>
  <si>
    <t>數字王1</t>
    <phoneticPr fontId="2" type="noConversion"/>
  </si>
  <si>
    <t>菜市場魚圖鑑</t>
    <phoneticPr fontId="2" type="noConversion"/>
  </si>
  <si>
    <t>小惠的塗鴉本</t>
    <phoneticPr fontId="2" type="noConversion"/>
  </si>
  <si>
    <t>鳥類的秘密</t>
    <phoneticPr fontId="2" type="noConversion"/>
  </si>
  <si>
    <t>國語小辭典（革新版）</t>
    <phoneticPr fontId="2" type="noConversion"/>
  </si>
  <si>
    <t>漁鮮達人料理食材1　台灣鮮魚篇</t>
    <phoneticPr fontId="2" type="noConversion"/>
  </si>
  <si>
    <t>漁鮮達人料理食材2　台灣蝦蟹貝藻篇</t>
    <phoneticPr fontId="2" type="noConversion"/>
  </si>
  <si>
    <t>恐龍大百科</t>
    <phoneticPr fontId="2" type="noConversion"/>
  </si>
  <si>
    <t>Windows XP電腦小學館</t>
    <phoneticPr fontId="2" type="noConversion"/>
  </si>
  <si>
    <t>Internet網路小學館</t>
    <phoneticPr fontId="2" type="noConversion"/>
  </si>
  <si>
    <t>OpenOffice.org 2.0自由教學館</t>
    <phoneticPr fontId="2" type="noConversion"/>
  </si>
  <si>
    <t>超炫魔術輕鬆學</t>
    <phoneticPr fontId="2" type="noConversion"/>
  </si>
  <si>
    <t>創意燈籠輕鬆做</t>
    <phoneticPr fontId="2" type="noConversion"/>
  </si>
  <si>
    <t>氣球造型輕鬆學</t>
    <phoneticPr fontId="2" type="noConversion"/>
  </si>
  <si>
    <t>世界地圖集（上）</t>
    <phoneticPr fontId="2" type="noConversion"/>
  </si>
  <si>
    <t>世界地圖集（下）</t>
    <phoneticPr fontId="2" type="noConversion"/>
  </si>
  <si>
    <t>動物百科（上）</t>
    <phoneticPr fontId="2" type="noConversion"/>
  </si>
  <si>
    <t>動物百科（下）</t>
    <phoneticPr fontId="2" type="noConversion"/>
  </si>
  <si>
    <t>人體百科（上）</t>
    <phoneticPr fontId="2" type="noConversion"/>
  </si>
  <si>
    <t>人體百科（下）</t>
    <phoneticPr fontId="2" type="noConversion"/>
  </si>
  <si>
    <t>我的小百科（上）</t>
    <phoneticPr fontId="2" type="noConversion"/>
  </si>
  <si>
    <t>我的小百科（下）</t>
    <phoneticPr fontId="2" type="noConversion"/>
  </si>
  <si>
    <t>氣球好好玩</t>
    <phoneticPr fontId="2" type="noConversion"/>
  </si>
  <si>
    <t>我的第一本英文童謠遊戲書</t>
    <phoneticPr fontId="2" type="noConversion"/>
  </si>
  <si>
    <t>小學生提升IQ的  68個秘訣</t>
    <phoneticPr fontId="2" type="noConversion"/>
  </si>
  <si>
    <t>12歲決定一生</t>
    <phoneticPr fontId="2" type="noConversion"/>
  </si>
  <si>
    <t>咚咚鏘鏘學英文──在台灣過節慶（中英對照）</t>
    <phoneticPr fontId="2" type="noConversion"/>
  </si>
  <si>
    <t>鍬形蟲54──台灣鍬形蟲全圖鑑＆野外觀察等比例摺頁</t>
    <phoneticPr fontId="2" type="noConversion"/>
  </si>
  <si>
    <t>台灣山林空中散步</t>
    <phoneticPr fontId="2" type="noConversion"/>
  </si>
  <si>
    <t>初級英文文法圖解練習1</t>
    <phoneticPr fontId="2" type="noConversion"/>
  </si>
  <si>
    <t>初級英文文法圖解練習2</t>
    <phoneticPr fontId="2" type="noConversion"/>
  </si>
  <si>
    <t>小天使遊人間──字詞運用與說話訓練</t>
    <phoneticPr fontId="2" type="noConversion"/>
  </si>
  <si>
    <t>動物星球小百科</t>
    <phoneticPr fontId="2" type="noConversion"/>
  </si>
  <si>
    <t>與狗共舞</t>
    <phoneticPr fontId="2" type="noConversion"/>
  </si>
  <si>
    <t>透明水彩1與春天花卉的約會</t>
    <phoneticPr fontId="2" type="noConversion"/>
  </si>
  <si>
    <t>語文小百科1──看漫畫學成語</t>
    <phoneticPr fontId="2" type="noConversion"/>
  </si>
  <si>
    <t>九年一貫審訂音字典</t>
    <phoneticPr fontId="2" type="noConversion"/>
  </si>
  <si>
    <t>作文高手</t>
    <phoneticPr fontId="2" type="noConversion"/>
  </si>
  <si>
    <t>家庭醫學輕百科</t>
    <phoneticPr fontId="2" type="noConversion"/>
  </si>
  <si>
    <t>衛子雲太極能量功</t>
    <phoneticPr fontId="2" type="noConversion"/>
  </si>
  <si>
    <t>日記大王</t>
    <phoneticPr fontId="2" type="noConversion"/>
  </si>
  <si>
    <t>主題博物館親子遊</t>
    <phoneticPr fontId="2" type="noConversion"/>
  </si>
  <si>
    <t>自然生態觀察趣</t>
    <phoneticPr fontId="2" type="noConversion"/>
  </si>
  <si>
    <t>魔女宅急便</t>
    <phoneticPr fontId="2" type="noConversion"/>
  </si>
  <si>
    <t>龍貓</t>
    <phoneticPr fontId="2" type="noConversion"/>
  </si>
  <si>
    <t>凍土的旅人</t>
    <phoneticPr fontId="2" type="noConversion"/>
  </si>
  <si>
    <t>讓地球笑咪咪</t>
    <phoneticPr fontId="2" type="noConversion"/>
  </si>
  <si>
    <t>烏龍院精采大長篇──活寶1</t>
    <phoneticPr fontId="2" type="noConversion"/>
  </si>
  <si>
    <t>烏龍院精采大長篇──活寶2</t>
    <phoneticPr fontId="2" type="noConversion"/>
  </si>
  <si>
    <t>烏龍院精采大長篇──活寶3</t>
    <phoneticPr fontId="2" type="noConversion"/>
  </si>
  <si>
    <t>衰神左撇子</t>
    <phoneticPr fontId="2" type="noConversion"/>
  </si>
  <si>
    <t>哥哥，再見！（上）</t>
    <phoneticPr fontId="2" type="noConversion"/>
  </si>
  <si>
    <t>哥哥，再見！（下）</t>
    <phoneticPr fontId="2" type="noConversion"/>
  </si>
  <si>
    <t>德蕾莎修女</t>
    <phoneticPr fontId="2" type="noConversion"/>
  </si>
  <si>
    <t>甜點王</t>
    <phoneticPr fontId="2" type="noConversion"/>
  </si>
  <si>
    <t>X挑戰者（黑貓宅急便的物流革命）</t>
    <phoneticPr fontId="2" type="noConversion"/>
  </si>
  <si>
    <t>蠟筆小新漫畫版　猜謎大贏家</t>
    <phoneticPr fontId="2" type="noConversion"/>
  </si>
  <si>
    <t>蠟筆小新漫畫版　世界真奇妙</t>
    <phoneticPr fontId="2" type="noConversion"/>
  </si>
  <si>
    <t>蠟筆小新漫畫版　趣味昆蟲筆記</t>
    <phoneticPr fontId="2" type="noConversion"/>
  </si>
  <si>
    <t>阿貴＆ Gatchinpo</t>
    <phoneticPr fontId="2" type="noConversion"/>
  </si>
  <si>
    <t>天才料理少年～味之助～</t>
    <phoneticPr fontId="2" type="noConversion"/>
  </si>
  <si>
    <t>豆豆</t>
    <phoneticPr fontId="2" type="noConversion"/>
  </si>
  <si>
    <t>柔道小子闖天關</t>
    <phoneticPr fontId="2" type="noConversion"/>
  </si>
  <si>
    <t>Go！跟蹤狂」喔！狗狗知我心</t>
    <phoneticPr fontId="2" type="noConversion"/>
  </si>
  <si>
    <t>雲上之龍──內夏子的漫畫入門</t>
    <phoneticPr fontId="2" type="noConversion"/>
  </si>
  <si>
    <t>大嬸婆在美國</t>
    <phoneticPr fontId="2" type="noConversion"/>
  </si>
  <si>
    <t>狄得夫2：讓女生們尖叫</t>
    <phoneticPr fontId="2" type="noConversion"/>
  </si>
  <si>
    <t>狄得夫3：這不公平啦！</t>
    <phoneticPr fontId="2" type="noConversion"/>
  </si>
  <si>
    <t>家族的肖像</t>
    <phoneticPr fontId="2" type="noConversion"/>
  </si>
  <si>
    <t>人肉包子</t>
    <phoneticPr fontId="2" type="noConversion"/>
  </si>
  <si>
    <t>小學生必學的47種基本禮貌</t>
    <phoneticPr fontId="2" type="noConversion"/>
  </si>
  <si>
    <t>隔壁班的那個男生</t>
    <phoneticPr fontId="2" type="noConversion"/>
  </si>
  <si>
    <t>烤焦麵包耍賴生活日記</t>
    <phoneticPr fontId="2" type="noConversion"/>
  </si>
  <si>
    <t>烤焦麵包放空生活日記</t>
    <phoneticPr fontId="2" type="noConversion"/>
  </si>
  <si>
    <t>烤焦麵包角落人生</t>
    <phoneticPr fontId="2" type="noConversion"/>
  </si>
  <si>
    <t>烤焦麵包懶懶生活</t>
    <phoneticPr fontId="2" type="noConversion"/>
  </si>
  <si>
    <t>烤焦麵包呆呆生活</t>
    <phoneticPr fontId="2" type="noConversion"/>
  </si>
  <si>
    <t>福爾摩斯倒下了</t>
    <phoneticPr fontId="2" type="noConversion"/>
  </si>
  <si>
    <t>亞森羅蘋越獄了</t>
    <phoneticPr fontId="2" type="noConversion"/>
  </si>
  <si>
    <t>杜賓與莫格街奇案</t>
    <phoneticPr fontId="2" type="noConversion"/>
  </si>
  <si>
    <t>PEANUTS漫畫全集：1955─1956</t>
    <phoneticPr fontId="2" type="noConversion"/>
  </si>
  <si>
    <t>笨賊一籮筐</t>
    <phoneticPr fontId="2" type="noConversion"/>
  </si>
  <si>
    <t>要美不要命── 整型．整刑II</t>
    <phoneticPr fontId="2" type="noConversion"/>
  </si>
  <si>
    <t>5566闖天關寫真漫畫</t>
    <phoneticPr fontId="2" type="noConversion"/>
  </si>
  <si>
    <t>鐵道員</t>
    <phoneticPr fontId="2" type="noConversion"/>
  </si>
  <si>
    <t>長腿叔叔</t>
    <phoneticPr fontId="2" type="noConversion"/>
  </si>
  <si>
    <t>阿鸚狂想曲</t>
    <phoneticPr fontId="2" type="noConversion"/>
  </si>
  <si>
    <t>刺客列傳</t>
    <phoneticPr fontId="2" type="noConversion"/>
  </si>
  <si>
    <t>勇者鬥惡龍　怪獸仙境1～5</t>
    <phoneticPr fontId="2" type="noConversion"/>
  </si>
  <si>
    <t>封神演義</t>
    <phoneticPr fontId="2" type="noConversion"/>
  </si>
  <si>
    <t>日本尋寶記</t>
    <phoneticPr fontId="2" type="noConversion"/>
  </si>
  <si>
    <t>愛斯基摩學校</t>
    <phoneticPr fontId="2" type="noConversion"/>
  </si>
  <si>
    <t>沈君山說棋王故事1吳清源</t>
    <phoneticPr fontId="2" type="noConversion"/>
  </si>
  <si>
    <t>沈君山說棋王故事2木谷實</t>
    <phoneticPr fontId="2" type="noConversion"/>
  </si>
  <si>
    <t>沈君山說棋王故事3林海峰</t>
    <phoneticPr fontId="2" type="noConversion"/>
  </si>
  <si>
    <t>沈君山說棋王故事4 曹薰鉉</t>
    <phoneticPr fontId="2" type="noConversion"/>
  </si>
  <si>
    <t>沈君山說棋王故事5聶衛平</t>
    <phoneticPr fontId="2" type="noConversion"/>
  </si>
  <si>
    <t>國語日報週刊</t>
    <phoneticPr fontId="2" type="noConversion"/>
  </si>
  <si>
    <t>國語日報小作家月刊</t>
    <phoneticPr fontId="2" type="noConversion"/>
  </si>
  <si>
    <t>幼獅少年月刊</t>
    <phoneticPr fontId="2" type="noConversion"/>
  </si>
  <si>
    <t>小典藏ARTCO KIDS</t>
    <phoneticPr fontId="2" type="noConversion"/>
  </si>
  <si>
    <t>ABC互動英語</t>
    <phoneticPr fontId="2" type="noConversion"/>
  </si>
  <si>
    <t>新小牛頓</t>
    <phoneticPr fontId="2" type="noConversion"/>
  </si>
  <si>
    <t>創價少年</t>
    <phoneticPr fontId="2" type="noConversion"/>
  </si>
  <si>
    <t>地球公民365</t>
    <phoneticPr fontId="2" type="noConversion"/>
  </si>
  <si>
    <t>TOP康軒學習雜誌初階版</t>
    <phoneticPr fontId="2" type="noConversion"/>
  </si>
  <si>
    <t>兩姊妹和她們的客人</t>
    <phoneticPr fontId="2" type="noConversion"/>
  </si>
  <si>
    <t>我的奶奶不一樣</t>
    <phoneticPr fontId="2" type="noConversion"/>
  </si>
  <si>
    <t>好朋友就是這樣嘛</t>
    <phoneticPr fontId="2" type="noConversion"/>
  </si>
  <si>
    <t>橋的孩子</t>
    <phoneticPr fontId="2" type="noConversion"/>
  </si>
  <si>
    <t>電視壞掉了</t>
    <phoneticPr fontId="2" type="noConversion"/>
  </si>
  <si>
    <t>小田鼠的神奇種子</t>
    <phoneticPr fontId="2" type="noConversion"/>
  </si>
  <si>
    <t>炸彈娃娃</t>
    <phoneticPr fontId="2" type="noConversion"/>
  </si>
  <si>
    <t>小琳小琳，你長大要怎麼辦？</t>
    <phoneticPr fontId="2" type="noConversion"/>
  </si>
  <si>
    <t>海盜假期</t>
    <phoneticPr fontId="2" type="noConversion"/>
  </si>
  <si>
    <t>打倒野狼大作戰</t>
    <phoneticPr fontId="2" type="noConversion"/>
  </si>
  <si>
    <t>朱里亞斯呢？</t>
    <phoneticPr fontId="2" type="noConversion"/>
  </si>
  <si>
    <t>東京貓町散步</t>
    <phoneticPr fontId="2" type="noConversion"/>
  </si>
  <si>
    <t>好想要一個娃娃</t>
    <phoneticPr fontId="2" type="noConversion"/>
  </si>
  <si>
    <t>不要，就是不要！</t>
    <phoneticPr fontId="2" type="noConversion"/>
  </si>
  <si>
    <t>怕浪費的奶奶</t>
    <phoneticPr fontId="2" type="noConversion"/>
  </si>
  <si>
    <t>還有一隻羊</t>
    <phoneticPr fontId="2" type="noConversion"/>
  </si>
  <si>
    <t>我選我自己</t>
    <phoneticPr fontId="2" type="noConversion"/>
  </si>
  <si>
    <t>三隻餓狼想吃雞</t>
    <phoneticPr fontId="2" type="noConversion"/>
  </si>
  <si>
    <t>你可以養100隻狗</t>
    <phoneticPr fontId="2" type="noConversion"/>
  </si>
  <si>
    <t>小光</t>
    <phoneticPr fontId="2" type="noConversion"/>
  </si>
  <si>
    <t>橄欖色屋頂公寓305室</t>
    <phoneticPr fontId="2" type="noConversion"/>
  </si>
  <si>
    <t>藍石頭</t>
    <phoneticPr fontId="2" type="noConversion"/>
  </si>
  <si>
    <t>娜娜的煎餅</t>
    <phoneticPr fontId="2" type="noConversion"/>
  </si>
  <si>
    <t>當我們同在一起</t>
    <phoneticPr fontId="2" type="noConversion"/>
  </si>
  <si>
    <t>先跟你們說再見</t>
    <phoneticPr fontId="2" type="noConversion"/>
  </si>
  <si>
    <t>好癢！好癢！</t>
    <phoneticPr fontId="2" type="noConversion"/>
  </si>
  <si>
    <t>一個人的生日蛋糕</t>
    <phoneticPr fontId="2" type="noConversion"/>
  </si>
  <si>
    <t>我贏了！我輸了！</t>
    <phoneticPr fontId="2" type="noConversion"/>
  </si>
  <si>
    <t>短耳兔</t>
    <phoneticPr fontId="2" type="noConversion"/>
  </si>
  <si>
    <t>真是太過分了！</t>
    <phoneticPr fontId="2" type="noConversion"/>
  </si>
  <si>
    <t>媽媽變魔術</t>
    <phoneticPr fontId="2" type="noConversion"/>
  </si>
  <si>
    <t>我的夢想系列　胡安娜的圖書館</t>
    <phoneticPr fontId="2" type="noConversion"/>
  </si>
  <si>
    <t>我的夢想系列　畫鳥的男孩──鳥類觀察家約翰．詹姆斯．奧杜本</t>
    <phoneticPr fontId="2" type="noConversion"/>
  </si>
  <si>
    <t>我的夢想系列　少年林肯：對樹說話的男孩</t>
    <phoneticPr fontId="2" type="noConversion"/>
  </si>
  <si>
    <t>我的夢想系列　熱愛大自然的女孩：瑞秋．卡森的故事</t>
    <phoneticPr fontId="2" type="noConversion"/>
  </si>
  <si>
    <t>我的夢想系列　中國鬥牛士王邦維</t>
    <phoneticPr fontId="2" type="noConversion"/>
  </si>
  <si>
    <t>我的夢想系列　我做得到！──為婦女爭取選舉權的以斯帖．墨里斯</t>
    <phoneticPr fontId="2" type="noConversion"/>
  </si>
  <si>
    <t>我的夢想系列　讓時間旅行的約翰．哈里遜</t>
    <phoneticPr fontId="2" type="noConversion"/>
  </si>
  <si>
    <t>熊啊</t>
    <phoneticPr fontId="2" type="noConversion"/>
  </si>
  <si>
    <t>冬芽合唱團</t>
    <phoneticPr fontId="2" type="noConversion"/>
  </si>
  <si>
    <t>到海邊尋寶</t>
    <phoneticPr fontId="2" type="noConversion"/>
  </si>
  <si>
    <t>貝雷的新衣</t>
    <phoneticPr fontId="2" type="noConversion"/>
  </si>
  <si>
    <t>一心一意的糞金龜丁丁</t>
    <phoneticPr fontId="2" type="noConversion"/>
  </si>
  <si>
    <t>馬鈴薯啊，馬鈴薯！</t>
    <phoneticPr fontId="2" type="noConversion"/>
  </si>
  <si>
    <t>愛彈琴的安娜</t>
    <phoneticPr fontId="2" type="noConversion"/>
  </si>
  <si>
    <t>希望的種子</t>
    <phoneticPr fontId="2" type="noConversion"/>
  </si>
  <si>
    <t>我要當醫生</t>
    <phoneticPr fontId="2" type="noConversion"/>
  </si>
  <si>
    <t>兔奶奶的麵包屋</t>
    <phoneticPr fontId="2" type="noConversion"/>
  </si>
  <si>
    <t>奇妙的食物王國</t>
    <phoneticPr fontId="2" type="noConversion"/>
  </si>
  <si>
    <t>我要頭好壯壯</t>
    <phoneticPr fontId="2" type="noConversion"/>
  </si>
  <si>
    <t>無尾鳳蝶的生日</t>
    <phoneticPr fontId="2" type="noConversion"/>
  </si>
  <si>
    <t>五月木棉飛</t>
    <phoneticPr fontId="2" type="noConversion"/>
  </si>
  <si>
    <t>河馬波波屁股大</t>
    <phoneticPr fontId="2" type="noConversion"/>
  </si>
  <si>
    <t>賽夏族的故事： 懶人變猴子</t>
    <phoneticPr fontId="2" type="noConversion"/>
  </si>
  <si>
    <t>泰雅族的故事：神鳥西雷克</t>
    <phoneticPr fontId="2" type="noConversion"/>
  </si>
  <si>
    <t>布農族的故事： 能高山</t>
    <phoneticPr fontId="2" type="noConversion"/>
  </si>
  <si>
    <t>排灣族的故事： 仙奶泉</t>
    <phoneticPr fontId="2" type="noConversion"/>
  </si>
  <si>
    <t>阿美族的故事：女人島</t>
    <phoneticPr fontId="2" type="noConversion"/>
  </si>
  <si>
    <t>達悟族的故事：火種</t>
    <phoneticPr fontId="2" type="noConversion"/>
  </si>
  <si>
    <t>唯有你</t>
    <phoneticPr fontId="2" type="noConversion"/>
  </si>
  <si>
    <t>這世界需要抱抱</t>
    <phoneticPr fontId="2" type="noConversion"/>
  </si>
  <si>
    <t>媽媽</t>
    <phoneticPr fontId="2" type="noConversion"/>
  </si>
  <si>
    <t>故事屋的故事</t>
    <phoneticPr fontId="2" type="noConversion"/>
  </si>
  <si>
    <t>勇敢的錫兵（附贈CD）</t>
    <phoneticPr fontId="2" type="noConversion"/>
  </si>
  <si>
    <t>看見希望──非洲阿福台灣之旅</t>
    <phoneticPr fontId="2" type="noConversion"/>
  </si>
  <si>
    <t>另一邊</t>
    <phoneticPr fontId="2" type="noConversion"/>
  </si>
  <si>
    <t>創意大挑戰──聖堂老鼠</t>
    <phoneticPr fontId="2" type="noConversion"/>
  </si>
  <si>
    <t>創意大挑戰──聖堂老鼠要出國</t>
    <phoneticPr fontId="2" type="noConversion"/>
  </si>
  <si>
    <t>悲慘世界（繪本版）</t>
    <phoneticPr fontId="2" type="noConversion"/>
  </si>
  <si>
    <t>化身博士（繪本版）</t>
    <phoneticPr fontId="2" type="noConversion"/>
  </si>
  <si>
    <t>我們都愛你</t>
    <phoneticPr fontId="2" type="noConversion"/>
  </si>
  <si>
    <t>科學魔咒</t>
    <phoneticPr fontId="2" type="noConversion"/>
  </si>
  <si>
    <t>夜鶯</t>
    <phoneticPr fontId="2" type="noConversion"/>
  </si>
  <si>
    <t>回家</t>
    <phoneticPr fontId="2" type="noConversion"/>
  </si>
  <si>
    <t>巴布熊系列</t>
    <phoneticPr fontId="2" type="noConversion"/>
  </si>
  <si>
    <t>森林裡的小鹿</t>
    <phoneticPr fontId="2" type="noConversion"/>
  </si>
  <si>
    <t>好想看世界的神聖之地</t>
    <phoneticPr fontId="2" type="noConversion"/>
  </si>
  <si>
    <t>我的獅子爸爸</t>
    <phoneticPr fontId="2" type="noConversion"/>
  </si>
  <si>
    <t>愛吃書的小狐狸</t>
    <phoneticPr fontId="2" type="noConversion"/>
  </si>
  <si>
    <t>火車載我去看海</t>
    <phoneticPr fontId="2" type="noConversion"/>
  </si>
  <si>
    <t>長著眼睛的火車站</t>
    <phoneticPr fontId="2" type="noConversion"/>
  </si>
  <si>
    <t>在集集下車</t>
    <phoneticPr fontId="2" type="noConversion"/>
  </si>
  <si>
    <t>媽媽生我好辛苦</t>
    <phoneticPr fontId="2" type="noConversion"/>
  </si>
  <si>
    <t>莎拉和天使</t>
    <phoneticPr fontId="2" type="noConversion"/>
  </si>
  <si>
    <t>寫信到天堂</t>
    <phoneticPr fontId="2" type="noConversion"/>
  </si>
  <si>
    <t>人格教育養成系列閱讀叢書</t>
    <phoneticPr fontId="2" type="noConversion"/>
  </si>
  <si>
    <t>變形記</t>
    <phoneticPr fontId="2" type="noConversion"/>
  </si>
  <si>
    <t>藝術在哪裡？</t>
    <phoneticPr fontId="2" type="noConversion"/>
  </si>
  <si>
    <t>我最想做的事</t>
    <phoneticPr fontId="2" type="noConversion"/>
  </si>
  <si>
    <t>征服者</t>
    <phoneticPr fontId="2" type="noConversion"/>
  </si>
  <si>
    <t>現在，你知道我是誰了嗎？</t>
    <phoneticPr fontId="2" type="noConversion"/>
  </si>
  <si>
    <t>好朋友──愛從我開始</t>
    <phoneticPr fontId="2" type="noConversion"/>
  </si>
  <si>
    <t>請問一下，踩得到底嗎？</t>
    <phoneticPr fontId="2" type="noConversion"/>
  </si>
  <si>
    <t>童書任意門（童玩版）</t>
    <phoneticPr fontId="2" type="noConversion"/>
  </si>
  <si>
    <t>愛思考的青蛙</t>
    <phoneticPr fontId="2" type="noConversion"/>
  </si>
  <si>
    <t>會飛的抱抱</t>
    <phoneticPr fontId="2" type="noConversion"/>
  </si>
  <si>
    <t>10隻橡皮小鴨</t>
    <phoneticPr fontId="2" type="noConversion"/>
  </si>
  <si>
    <t>湯姆的服裝店</t>
    <phoneticPr fontId="2" type="noConversion"/>
  </si>
  <si>
    <t>數學摩天輪：看故事，學數學</t>
    <phoneticPr fontId="2" type="noConversion"/>
  </si>
  <si>
    <t>我找到了！大自然的寶物──動物</t>
    <phoneticPr fontId="2" type="noConversion"/>
  </si>
  <si>
    <t>我找到了！大自然的寶物──花草．樹木</t>
    <phoneticPr fontId="2" type="noConversion"/>
  </si>
  <si>
    <t>天才魔法記憶術</t>
    <phoneticPr fontId="2" type="noConversion"/>
  </si>
  <si>
    <t>廚餘變黃金</t>
    <phoneticPr fontId="2" type="noConversion"/>
  </si>
  <si>
    <t>台灣原鄉動物特輯</t>
    <phoneticPr fontId="2" type="noConversion"/>
  </si>
  <si>
    <t>生活中的科學 黴菌</t>
    <phoneticPr fontId="2" type="noConversion"/>
  </si>
  <si>
    <t>生活中的科學  蛋</t>
    <phoneticPr fontId="2" type="noConversion"/>
  </si>
  <si>
    <t>聽！動物在說話</t>
    <phoneticPr fontId="2" type="noConversion"/>
  </si>
  <si>
    <t>達爾文與小獵犬號之旅</t>
    <phoneticPr fontId="2" type="noConversion"/>
  </si>
  <si>
    <t>雞蛋的智慧</t>
    <phoneticPr fontId="2" type="noConversion"/>
  </si>
  <si>
    <t>解開驚奇密碼：改變歷史與科學的大事件</t>
    <phoneticPr fontId="2" type="noConversion"/>
  </si>
  <si>
    <t>動物園LET'S GO！系列──貓熊</t>
    <phoneticPr fontId="2" type="noConversion"/>
  </si>
  <si>
    <t>動物園LET'S GO！系列──無尾熊</t>
    <phoneticPr fontId="2" type="noConversion"/>
  </si>
  <si>
    <t>動物園LET'S GO！系列──企鵝</t>
    <phoneticPr fontId="2" type="noConversion"/>
  </si>
  <si>
    <t>大便的再發現</t>
    <phoneticPr fontId="2" type="noConversion"/>
  </si>
  <si>
    <t>動物園驚奇</t>
    <phoneticPr fontId="2" type="noConversion"/>
  </si>
  <si>
    <t>長頸鹿量身高</t>
    <phoneticPr fontId="2" type="noConversion"/>
  </si>
  <si>
    <t>爆米花發明了微波爐</t>
    <phoneticPr fontId="2" type="noConversion"/>
  </si>
  <si>
    <t>太空人為何不能吃花生？</t>
    <phoneticPr fontId="2" type="noConversion"/>
  </si>
  <si>
    <t>挑戰機智王 數學</t>
    <phoneticPr fontId="2" type="noConversion"/>
  </si>
  <si>
    <t>奇幻人體遊　醫學之父希波克拉提斯有問必答</t>
    <phoneticPr fontId="2" type="noConversion"/>
  </si>
  <si>
    <t>趣味數學營　數學家畢達哥拉斯有問必答</t>
    <phoneticPr fontId="2" type="noConversion"/>
  </si>
  <si>
    <t>法布爾昆蟲記1</t>
    <phoneticPr fontId="2" type="noConversion"/>
  </si>
  <si>
    <t>法布爾昆蟲記2</t>
    <phoneticPr fontId="2" type="noConversion"/>
  </si>
  <si>
    <t>法布爾昆蟲記3</t>
    <phoneticPr fontId="2" type="noConversion"/>
  </si>
  <si>
    <t>高岡英夫步行革命</t>
    <phoneticPr fontId="2" type="noConversion"/>
  </si>
  <si>
    <t>兒童兩性健康教育</t>
    <phoneticPr fontId="2" type="noConversion"/>
  </si>
  <si>
    <t>乳酸菌，你們還活著嗎？</t>
    <phoneticPr fontId="2" type="noConversion"/>
  </si>
  <si>
    <t>逛逛波斯巴札</t>
    <phoneticPr fontId="2" type="noConversion"/>
  </si>
  <si>
    <t>台灣民間戲曲特輯</t>
    <phoneticPr fontId="2" type="noConversion"/>
  </si>
  <si>
    <t>穿雲而出的陽光──十大傑出青年劉麗紅的生命故事</t>
    <phoneticPr fontId="2" type="noConversion"/>
  </si>
  <si>
    <t>盲鬥士──柯燕姬傳奇</t>
    <phoneticPr fontId="2" type="noConversion"/>
  </si>
  <si>
    <t>看得見風的男孩</t>
    <phoneticPr fontId="2" type="noConversion"/>
  </si>
  <si>
    <t>北極烏鴉的故事</t>
    <phoneticPr fontId="2" type="noConversion"/>
  </si>
  <si>
    <t>好時光旅行社──回到古埃及</t>
    <phoneticPr fontId="2" type="noConversion"/>
  </si>
  <si>
    <t>好時光旅行社──回到古中國</t>
    <phoneticPr fontId="2" type="noConversion"/>
  </si>
  <si>
    <t>好時光旅行社──回到古希臘</t>
    <phoneticPr fontId="2" type="noConversion"/>
  </si>
  <si>
    <t>好時光旅行社──回到古冰原</t>
    <phoneticPr fontId="2" type="noConversion"/>
  </si>
  <si>
    <t>哥哥，再見！</t>
    <phoneticPr fontId="2" type="noConversion"/>
  </si>
  <si>
    <t>貓熊的優閒時光</t>
    <phoneticPr fontId="2" type="noConversion"/>
  </si>
  <si>
    <t>許願鳥</t>
    <phoneticPr fontId="2" type="noConversion"/>
  </si>
  <si>
    <t>我是未來領袖</t>
    <phoneticPr fontId="2" type="noConversion"/>
  </si>
  <si>
    <t>我的祕密紙條</t>
    <phoneticPr fontId="2" type="noConversion"/>
  </si>
  <si>
    <t>百年繁華。最鹿港</t>
    <phoneticPr fontId="2" type="noConversion"/>
  </si>
  <si>
    <t>100萬的願望</t>
    <phoneticPr fontId="2" type="noConversion"/>
  </si>
  <si>
    <t>管理學大師──彼得．杜拉克的故事</t>
    <phoneticPr fontId="2" type="noConversion"/>
  </si>
  <si>
    <t>一公升的眼淚</t>
    <phoneticPr fontId="2" type="noConversion"/>
  </si>
  <si>
    <t>我們的島</t>
    <phoneticPr fontId="2" type="noConversion"/>
  </si>
  <si>
    <t>天天都是晴天──與癌共舞20年</t>
    <phoneticPr fontId="2" type="noConversion"/>
  </si>
  <si>
    <t>拳頭舉上天──五分鐘改變自己的六十種方法</t>
    <phoneticPr fontId="2" type="noConversion"/>
  </si>
  <si>
    <t>Zippy and Zoe Series賽皮與柔依系列</t>
    <phoneticPr fontId="2" type="noConversion"/>
  </si>
  <si>
    <t>I Love My Family  我愛我的家系列</t>
    <phoneticPr fontId="2" type="noConversion"/>
  </si>
  <si>
    <t>深夜魔女的奇幻藥房</t>
    <phoneticPr fontId="2" type="noConversion"/>
  </si>
  <si>
    <t>當豬頭同在一起</t>
    <phoneticPr fontId="2" type="noConversion"/>
  </si>
  <si>
    <t>四年五班，魔法老師！</t>
    <phoneticPr fontId="2" type="noConversion"/>
  </si>
  <si>
    <t>心靈積木</t>
    <phoneticPr fontId="2" type="noConversion"/>
  </si>
  <si>
    <t>日落紅瓦厝</t>
    <phoneticPr fontId="2" type="noConversion"/>
  </si>
  <si>
    <t>我的第一本繞口令．猜謎</t>
    <phoneticPr fontId="2" type="noConversion"/>
  </si>
  <si>
    <t>我的第一本唐詩念謠</t>
    <phoneticPr fontId="2" type="noConversion"/>
  </si>
  <si>
    <t>看故事學成語</t>
    <phoneticPr fontId="2" type="noConversion"/>
  </si>
  <si>
    <t>著名宰相故事</t>
    <phoneticPr fontId="2" type="noConversion"/>
  </si>
  <si>
    <t>中國清官．名將故事</t>
    <phoneticPr fontId="2" type="noConversion"/>
  </si>
  <si>
    <t>三十六計</t>
    <phoneticPr fontId="2" type="noConversion"/>
  </si>
  <si>
    <t>早安豆漿店</t>
    <phoneticPr fontId="2" type="noConversion"/>
  </si>
  <si>
    <t>會走路的人</t>
    <phoneticPr fontId="2" type="noConversion"/>
  </si>
  <si>
    <t>夸父的手杖</t>
    <phoneticPr fontId="2" type="noConversion"/>
  </si>
  <si>
    <t>忙碌的布袋嘴──兒童詩集</t>
    <phoneticPr fontId="2" type="noConversion"/>
  </si>
  <si>
    <t>瑪麗安的夢</t>
    <phoneticPr fontId="2" type="noConversion"/>
  </si>
  <si>
    <t>尋找天使</t>
    <phoneticPr fontId="2" type="noConversion"/>
  </si>
  <si>
    <t>梭河上的寶藏</t>
    <phoneticPr fontId="2" type="noConversion"/>
  </si>
  <si>
    <t>島王</t>
    <phoneticPr fontId="2" type="noConversion"/>
  </si>
  <si>
    <t>閃亮閃亮</t>
    <phoneticPr fontId="2" type="noConversion"/>
  </si>
  <si>
    <t>鯨眼</t>
    <phoneticPr fontId="2" type="noConversion"/>
  </si>
  <si>
    <t>卡彭老大幫我洗襯衫</t>
    <phoneticPr fontId="2" type="noConversion"/>
  </si>
  <si>
    <t>小熊森林</t>
    <phoneticPr fontId="2" type="noConversion"/>
  </si>
  <si>
    <t>多美麗鴨</t>
    <phoneticPr fontId="2" type="noConversion"/>
  </si>
  <si>
    <t>小偵探莉西──重刑犯「玻璃眼珠」越獄</t>
    <phoneticPr fontId="2" type="noConversion"/>
  </si>
  <si>
    <t>眼花迷亂堡的秘密──如真似幻的感官視覺歷險</t>
    <phoneticPr fontId="2" type="noConversion"/>
  </si>
  <si>
    <t>吹牛爺爺歷險記──北極驚魂之旅</t>
    <phoneticPr fontId="2" type="noConversion"/>
  </si>
  <si>
    <t>F5的睡衣派對</t>
    <phoneticPr fontId="2" type="noConversion"/>
  </si>
  <si>
    <t>我最喜愛的童話故事第3輯</t>
    <phoneticPr fontId="2" type="noConversion"/>
  </si>
  <si>
    <t>伴我童年系列三　喜閱童年1～5</t>
    <phoneticPr fontId="2" type="noConversion"/>
  </si>
  <si>
    <t>我的妹妹小順</t>
    <phoneticPr fontId="2" type="noConversion"/>
  </si>
  <si>
    <t>呆鵝約拿斯</t>
    <phoneticPr fontId="2" type="noConversion"/>
  </si>
  <si>
    <t>飛向星星</t>
    <phoneticPr fontId="2" type="noConversion"/>
  </si>
  <si>
    <t>我的校外教學──非洲篇</t>
    <phoneticPr fontId="2" type="noConversion"/>
  </si>
  <si>
    <t>我的校外教學──印度篇</t>
    <phoneticPr fontId="2" type="noConversion"/>
  </si>
  <si>
    <t>七人小學迷你足球隊</t>
    <phoneticPr fontId="2" type="noConversion"/>
  </si>
  <si>
    <t>提高孩子成績的巧克力店</t>
    <phoneticPr fontId="2" type="noConversion"/>
  </si>
  <si>
    <t>牛背上的將軍</t>
    <phoneticPr fontId="2" type="noConversion"/>
  </si>
  <si>
    <t>霹靂嬌雞漢娜</t>
    <phoneticPr fontId="2" type="noConversion"/>
  </si>
  <si>
    <t>綠色羅水滴</t>
    <phoneticPr fontId="2" type="noConversion"/>
  </si>
  <si>
    <t>諾弟美語樂園</t>
    <phoneticPr fontId="2" type="noConversion"/>
  </si>
  <si>
    <t>小書蟲生活週記</t>
    <phoneticPr fontId="2" type="noConversion"/>
  </si>
  <si>
    <t>拉拉的自然筆記</t>
    <phoneticPr fontId="2" type="noConversion"/>
  </si>
  <si>
    <t>小頭目優瑪──迷霧幻想湖</t>
    <phoneticPr fontId="2" type="noConversion"/>
  </si>
  <si>
    <t>字字計較</t>
    <phoneticPr fontId="2" type="noConversion"/>
  </si>
  <si>
    <t>天使米奇的十四堂課</t>
    <phoneticPr fontId="2" type="noConversion"/>
  </si>
  <si>
    <t>他不笨，他是我哥哥2──阿寶英勇的一天</t>
    <phoneticPr fontId="2" type="noConversion"/>
  </si>
  <si>
    <t>等不到你長大</t>
    <phoneticPr fontId="2" type="noConversion"/>
  </si>
  <si>
    <t>百萬火鍋王</t>
    <phoneticPr fontId="2" type="noConversion"/>
  </si>
  <si>
    <t>老樹公在哭泣</t>
    <phoneticPr fontId="2" type="noConversion"/>
  </si>
  <si>
    <t>阿西跳月</t>
    <phoneticPr fontId="2" type="noConversion"/>
  </si>
  <si>
    <t>小紙船看海</t>
    <phoneticPr fontId="2" type="noConversion"/>
  </si>
  <si>
    <t>小動物兒歌集</t>
    <phoneticPr fontId="2" type="noConversion"/>
  </si>
  <si>
    <t>青菜、小動物童謠</t>
    <phoneticPr fontId="2" type="noConversion"/>
  </si>
  <si>
    <t>1年級鮮事多</t>
    <phoneticPr fontId="2" type="noConversion"/>
  </si>
  <si>
    <t>2年級問題多</t>
    <phoneticPr fontId="2" type="noConversion"/>
  </si>
  <si>
    <t>3年級花樣多</t>
    <phoneticPr fontId="2" type="noConversion"/>
  </si>
  <si>
    <t>4年級煩惱多</t>
    <phoneticPr fontId="2" type="noConversion"/>
  </si>
  <si>
    <t>5年級意見多</t>
    <phoneticPr fontId="2" type="noConversion"/>
  </si>
  <si>
    <t>6年級怪事多</t>
    <phoneticPr fontId="2" type="noConversion"/>
  </si>
  <si>
    <t>神仙也瘋狂──小廟公生活週記</t>
    <phoneticPr fontId="2" type="noConversion"/>
  </si>
  <si>
    <t>老爺電車怪客多</t>
    <phoneticPr fontId="2" type="noConversion"/>
  </si>
  <si>
    <t>美夢銀行</t>
    <phoneticPr fontId="2" type="noConversion"/>
  </si>
  <si>
    <t>泡芙酷女生</t>
    <phoneticPr fontId="2" type="noConversion"/>
  </si>
  <si>
    <t>我班有個大哥大</t>
    <phoneticPr fontId="2" type="noConversion"/>
  </si>
  <si>
    <t>小兔沙比立大功</t>
    <phoneticPr fontId="2" type="noConversion"/>
  </si>
  <si>
    <t>學不會魔法的小女巫</t>
    <phoneticPr fontId="2" type="noConversion"/>
  </si>
  <si>
    <t>醜狼杜美力</t>
    <phoneticPr fontId="2" type="noConversion"/>
  </si>
  <si>
    <t>大膽的膽小鬼</t>
    <phoneticPr fontId="2" type="noConversion"/>
  </si>
  <si>
    <t>飛天小皮蛋</t>
    <phoneticPr fontId="2" type="noConversion"/>
  </si>
  <si>
    <t>老鼠阿灰的煩惱</t>
    <phoneticPr fontId="2" type="noConversion"/>
  </si>
  <si>
    <t>天上的魚與木棉</t>
    <phoneticPr fontId="2" type="noConversion"/>
  </si>
  <si>
    <t>Little Kiss 9</t>
    <phoneticPr fontId="2" type="noConversion"/>
  </si>
  <si>
    <t>聽見最美麗</t>
    <phoneticPr fontId="2" type="noConversion"/>
  </si>
  <si>
    <t>男孩不哭</t>
    <phoneticPr fontId="2" type="noConversion"/>
  </si>
  <si>
    <t>看見心裡的彩虹</t>
    <phoneticPr fontId="2" type="noConversion"/>
  </si>
  <si>
    <t>陽光女孩</t>
    <phoneticPr fontId="2" type="noConversion"/>
  </si>
  <si>
    <t>語文的滋味</t>
    <phoneticPr fontId="2" type="noConversion"/>
  </si>
  <si>
    <t>奧茲國之堤普歷險記</t>
    <phoneticPr fontId="2" type="noConversion"/>
  </si>
  <si>
    <t>奧茲國之奧茲碼女王</t>
    <phoneticPr fontId="2" type="noConversion"/>
  </si>
  <si>
    <t>奧茲國之桃樂絲與奧茲魔法師</t>
    <phoneticPr fontId="2" type="noConversion"/>
  </si>
  <si>
    <t>奧茲國之桃樂絲的奇幻之旅</t>
    <phoneticPr fontId="2" type="noConversion"/>
  </si>
  <si>
    <t>兒童知識百科</t>
    <phoneticPr fontId="2" type="noConversion"/>
  </si>
  <si>
    <t>愛迪生</t>
    <phoneticPr fontId="2" type="noConversion"/>
  </si>
  <si>
    <t>科學小百科</t>
    <phoneticPr fontId="2" type="noConversion"/>
  </si>
  <si>
    <t>看示範．學水彩──水彩畫法關鍵必學</t>
    <phoneticPr fontId="2" type="noConversion"/>
  </si>
  <si>
    <t>有趣的拇指印畫</t>
    <phoneticPr fontId="2" type="noConversion"/>
  </si>
  <si>
    <t>好玩的指印畫</t>
    <phoneticPr fontId="2" type="noConversion"/>
  </si>
  <si>
    <t>奇妙的圓形創意畫</t>
    <phoneticPr fontId="2" type="noConversion"/>
  </si>
  <si>
    <t>多變的形狀創意畫</t>
    <phoneticPr fontId="2" type="noConversion"/>
  </si>
  <si>
    <t>秋草愛水性色鉛筆卡片書</t>
    <phoneticPr fontId="2" type="noConversion"/>
  </si>
  <si>
    <t>親親手作布玩具</t>
    <phoneticPr fontId="2" type="noConversion"/>
  </si>
  <si>
    <t>Happy classroom多媒體互動教學英語教材</t>
    <phoneticPr fontId="2" type="noConversion"/>
  </si>
  <si>
    <t>數字王1</t>
    <phoneticPr fontId="2" type="noConversion"/>
  </si>
  <si>
    <t>菜市場魚圖鑑</t>
    <phoneticPr fontId="2" type="noConversion"/>
  </si>
  <si>
    <t>小惠的塗鴉本</t>
    <phoneticPr fontId="2" type="noConversion"/>
  </si>
  <si>
    <t>鳥類的秘密</t>
    <phoneticPr fontId="2" type="noConversion"/>
  </si>
  <si>
    <t>國語小辭典（革新版）</t>
    <phoneticPr fontId="2" type="noConversion"/>
  </si>
  <si>
    <t>漁鮮達人料理食材1　台灣鮮魚篇</t>
    <phoneticPr fontId="2" type="noConversion"/>
  </si>
  <si>
    <t>漁鮮達人料理食材2　台灣蝦蟹貝藻篇</t>
    <phoneticPr fontId="2" type="noConversion"/>
  </si>
  <si>
    <t>恐龍大百科</t>
    <phoneticPr fontId="2" type="noConversion"/>
  </si>
  <si>
    <t>Windows XP電腦小學館</t>
    <phoneticPr fontId="2" type="noConversion"/>
  </si>
  <si>
    <t>Internet網路小學館</t>
    <phoneticPr fontId="2" type="noConversion"/>
  </si>
  <si>
    <t>OpenOffice.org 2.0自由教學館</t>
    <phoneticPr fontId="2" type="noConversion"/>
  </si>
  <si>
    <t>超炫魔術輕鬆學</t>
    <phoneticPr fontId="2" type="noConversion"/>
  </si>
  <si>
    <t>創意燈籠輕鬆做</t>
    <phoneticPr fontId="2" type="noConversion"/>
  </si>
  <si>
    <t>氣球造型輕鬆學</t>
    <phoneticPr fontId="2" type="noConversion"/>
  </si>
  <si>
    <t>世界地圖集（上）</t>
    <phoneticPr fontId="2" type="noConversion"/>
  </si>
  <si>
    <t>世界地圖集（下）</t>
    <phoneticPr fontId="2" type="noConversion"/>
  </si>
  <si>
    <t>初級英文文法圖解練習2</t>
    <phoneticPr fontId="2" type="noConversion"/>
  </si>
  <si>
    <t>小天使遊人間──字詞運用與說話訓練</t>
    <phoneticPr fontId="2" type="noConversion"/>
  </si>
  <si>
    <t>動物星球小百科</t>
    <phoneticPr fontId="2" type="noConversion"/>
  </si>
  <si>
    <t>與狗共舞</t>
    <phoneticPr fontId="2" type="noConversion"/>
  </si>
  <si>
    <t>透明水彩1與春天花卉的約會</t>
    <phoneticPr fontId="2" type="noConversion"/>
  </si>
  <si>
    <t>語文小百科1──看漫畫學成語</t>
    <phoneticPr fontId="2" type="noConversion"/>
  </si>
  <si>
    <t>九年一貫審訂音字典</t>
    <phoneticPr fontId="2" type="noConversion"/>
  </si>
  <si>
    <t>作文高手</t>
    <phoneticPr fontId="2" type="noConversion"/>
  </si>
  <si>
    <t>家庭醫學輕百科</t>
    <phoneticPr fontId="2" type="noConversion"/>
  </si>
  <si>
    <t>衛子雲太極能量功</t>
    <phoneticPr fontId="2" type="noConversion"/>
  </si>
  <si>
    <t>日記大王</t>
    <phoneticPr fontId="2" type="noConversion"/>
  </si>
  <si>
    <t>主題博物館親子遊</t>
    <phoneticPr fontId="2" type="noConversion"/>
  </si>
  <si>
    <t>自然生態觀察趣</t>
    <phoneticPr fontId="2" type="noConversion"/>
  </si>
  <si>
    <t>魔女宅急便</t>
    <phoneticPr fontId="2" type="noConversion"/>
  </si>
  <si>
    <t>龍貓</t>
    <phoneticPr fontId="2" type="noConversion"/>
  </si>
  <si>
    <t>凍土的旅人</t>
    <phoneticPr fontId="2" type="noConversion"/>
  </si>
  <si>
    <t>讓地球笑咪咪</t>
    <phoneticPr fontId="2" type="noConversion"/>
  </si>
  <si>
    <t>烏龍院精采大長篇──活寶1</t>
    <phoneticPr fontId="2" type="noConversion"/>
  </si>
  <si>
    <t>烏龍院精采大長篇──活寶2</t>
    <phoneticPr fontId="2" type="noConversion"/>
  </si>
  <si>
    <t>烏龍院精采大長篇──活寶3</t>
    <phoneticPr fontId="2" type="noConversion"/>
  </si>
  <si>
    <t>衰神左撇子</t>
    <phoneticPr fontId="2" type="noConversion"/>
  </si>
  <si>
    <t>哥哥，再見！（上）</t>
    <phoneticPr fontId="2" type="noConversion"/>
  </si>
  <si>
    <t>哥哥，再見！（下）</t>
    <phoneticPr fontId="2" type="noConversion"/>
  </si>
  <si>
    <t>德蕾莎修女</t>
    <phoneticPr fontId="2" type="noConversion"/>
  </si>
  <si>
    <t>甜點王</t>
    <phoneticPr fontId="2" type="noConversion"/>
  </si>
  <si>
    <t>X挑戰者（黑貓宅急便的物流革命）</t>
    <phoneticPr fontId="2" type="noConversion"/>
  </si>
  <si>
    <t>蠟筆小新漫畫版　猜謎大贏家</t>
    <phoneticPr fontId="2" type="noConversion"/>
  </si>
  <si>
    <t>蠟筆小新漫畫版　世界真奇妙</t>
    <phoneticPr fontId="2" type="noConversion"/>
  </si>
  <si>
    <t>蠟筆小新漫畫版　趣味昆蟲筆記</t>
    <phoneticPr fontId="2" type="noConversion"/>
  </si>
  <si>
    <t>阿貴＆ Gatchinpo</t>
    <phoneticPr fontId="2" type="noConversion"/>
  </si>
  <si>
    <t>天才料理少年～味之助～</t>
    <phoneticPr fontId="2" type="noConversion"/>
  </si>
  <si>
    <t>豆豆</t>
    <phoneticPr fontId="2" type="noConversion"/>
  </si>
  <si>
    <t>柔道小子闖天關</t>
    <phoneticPr fontId="2" type="noConversion"/>
  </si>
  <si>
    <t>Go！跟蹤狂」喔！狗狗知我心</t>
    <phoneticPr fontId="2" type="noConversion"/>
  </si>
  <si>
    <t>雲上之龍──內夏子的漫畫入門</t>
    <phoneticPr fontId="2" type="noConversion"/>
  </si>
  <si>
    <t>大嬸婆在美國</t>
    <phoneticPr fontId="2" type="noConversion"/>
  </si>
  <si>
    <t>狄得夫2：讓女生們尖叫</t>
    <phoneticPr fontId="2" type="noConversion"/>
  </si>
  <si>
    <t>狄得夫3：這不公平啦！</t>
    <phoneticPr fontId="2" type="noConversion"/>
  </si>
  <si>
    <t>家族的肖像</t>
    <phoneticPr fontId="2" type="noConversion"/>
  </si>
  <si>
    <t>人肉包子</t>
    <phoneticPr fontId="2" type="noConversion"/>
  </si>
  <si>
    <t>小學生必學的47種基本禮貌</t>
    <phoneticPr fontId="2" type="noConversion"/>
  </si>
  <si>
    <t>隔壁班的那個男生</t>
    <phoneticPr fontId="2" type="noConversion"/>
  </si>
  <si>
    <t>烤焦麵包耍賴生活日記</t>
    <phoneticPr fontId="2" type="noConversion"/>
  </si>
  <si>
    <t>烤焦麵包放空生活日記</t>
    <phoneticPr fontId="2" type="noConversion"/>
  </si>
  <si>
    <t>烤焦麵包角落人生</t>
    <phoneticPr fontId="2" type="noConversion"/>
  </si>
  <si>
    <t>烤焦麵包懶懶生活</t>
    <phoneticPr fontId="2" type="noConversion"/>
  </si>
  <si>
    <t>烤焦麵包呆呆生活</t>
    <phoneticPr fontId="2" type="noConversion"/>
  </si>
  <si>
    <t>福爾摩斯倒下了</t>
    <phoneticPr fontId="2" type="noConversion"/>
  </si>
  <si>
    <t>亞森羅蘋越獄了</t>
    <phoneticPr fontId="2" type="noConversion"/>
  </si>
  <si>
    <t>杜賓與莫格街奇案</t>
    <phoneticPr fontId="2" type="noConversion"/>
  </si>
  <si>
    <t>PEANUTS漫畫全集：1955─1956</t>
    <phoneticPr fontId="2" type="noConversion"/>
  </si>
  <si>
    <t>笨賊一籮筐</t>
    <phoneticPr fontId="2" type="noConversion"/>
  </si>
  <si>
    <t>要美不要命── 整型．整刑II</t>
    <phoneticPr fontId="2" type="noConversion"/>
  </si>
  <si>
    <t>聽聽孩子的心聲</t>
    <phoneticPr fontId="2" type="noConversion"/>
  </si>
  <si>
    <t>谷西和歌蒂</t>
    <phoneticPr fontId="2" type="noConversion"/>
  </si>
  <si>
    <t>小鴨鴨谷西</t>
    <phoneticPr fontId="2" type="noConversion"/>
  </si>
  <si>
    <t>各種各樣的房屋</t>
    <phoneticPr fontId="2" type="noConversion"/>
  </si>
  <si>
    <t>雨</t>
    <phoneticPr fontId="2" type="noConversion"/>
  </si>
  <si>
    <t>逛了一圈</t>
    <phoneticPr fontId="2" type="noConversion"/>
  </si>
  <si>
    <t>生氣的男人</t>
    <phoneticPr fontId="2" type="noConversion"/>
  </si>
  <si>
    <t>白雲麵包</t>
    <phoneticPr fontId="2" type="noConversion"/>
  </si>
  <si>
    <t>I SPY－Transport In Art－名畫中的交通工具</t>
    <phoneticPr fontId="2" type="noConversion"/>
  </si>
  <si>
    <t>I SPY－Numbers In Art－名畫中的數字</t>
    <phoneticPr fontId="2" type="noConversion"/>
  </si>
  <si>
    <t>I SPY－An Alphabet In Art－名畫中的英文字母</t>
    <phoneticPr fontId="2" type="noConversion"/>
  </si>
  <si>
    <t>I SPY－Animals In Art－名畫中的動物</t>
    <phoneticPr fontId="2" type="noConversion"/>
  </si>
  <si>
    <t>大象，什麼都大！</t>
    <phoneticPr fontId="2" type="noConversion"/>
  </si>
  <si>
    <t>牧羊人的夢─世界智慧故事集</t>
    <phoneticPr fontId="2" type="noConversion"/>
  </si>
  <si>
    <t>鴕鳥，太神奇了！</t>
    <phoneticPr fontId="2" type="noConversion"/>
  </si>
  <si>
    <t>掉進畫裡的女孩</t>
    <phoneticPr fontId="2" type="noConversion"/>
  </si>
  <si>
    <t>陽光屋</t>
    <phoneticPr fontId="2" type="noConversion"/>
  </si>
  <si>
    <t>小蝸牛搭便車</t>
    <phoneticPr fontId="2" type="noConversion"/>
  </si>
  <si>
    <t>失樂園</t>
    <phoneticPr fontId="2" type="noConversion"/>
  </si>
  <si>
    <t>烏鴉太郎</t>
    <phoneticPr fontId="2" type="noConversion"/>
  </si>
  <si>
    <t>好想見到妳</t>
    <phoneticPr fontId="2" type="noConversion"/>
  </si>
  <si>
    <t>1000把大提琴的合奏</t>
    <phoneticPr fontId="2" type="noConversion"/>
  </si>
  <si>
    <t>神奇床</t>
    <phoneticPr fontId="2" type="noConversion"/>
  </si>
  <si>
    <t>植物的旅行</t>
    <phoneticPr fontId="2" type="noConversion"/>
  </si>
  <si>
    <t>壹圓銅板流浪記</t>
    <phoneticPr fontId="2" type="noConversion"/>
  </si>
  <si>
    <t>莉莉的第一張借書證</t>
    <phoneticPr fontId="2" type="noConversion"/>
  </si>
  <si>
    <t>小老鼠找新家</t>
    <phoneticPr fontId="2" type="noConversion"/>
  </si>
  <si>
    <t>野雁的故事</t>
    <phoneticPr fontId="2" type="noConversion"/>
  </si>
  <si>
    <t>月亮微笑了</t>
    <phoneticPr fontId="2" type="noConversion"/>
  </si>
  <si>
    <t>小石頭大流浪</t>
    <phoneticPr fontId="2" type="noConversion"/>
  </si>
  <si>
    <t>陪媽媽回外婆家</t>
    <phoneticPr fontId="2" type="noConversion"/>
  </si>
  <si>
    <t>聽爸爸說童年</t>
    <phoneticPr fontId="2" type="noConversion"/>
  </si>
  <si>
    <t>紅色的書</t>
    <phoneticPr fontId="2" type="noConversion"/>
  </si>
  <si>
    <t>曾曾祖父106歲</t>
    <phoneticPr fontId="2" type="noConversion"/>
  </si>
  <si>
    <t>小島</t>
    <phoneticPr fontId="2" type="noConversion"/>
  </si>
  <si>
    <t>我要大蜥蜴</t>
    <phoneticPr fontId="2" type="noConversion"/>
  </si>
  <si>
    <t>回到世界上最美麗的村子</t>
    <phoneticPr fontId="2" type="noConversion"/>
  </si>
  <si>
    <t>大樹之歌</t>
    <phoneticPr fontId="2" type="noConversion"/>
  </si>
  <si>
    <t>帶來幸福的酢漿草</t>
    <phoneticPr fontId="2" type="noConversion"/>
  </si>
  <si>
    <t>我的春夏秋冬</t>
    <phoneticPr fontId="2" type="noConversion"/>
  </si>
  <si>
    <t>一點點胡椒</t>
    <phoneticPr fontId="2" type="noConversion"/>
  </si>
  <si>
    <t>紙戲人</t>
    <phoneticPr fontId="2" type="noConversion"/>
  </si>
  <si>
    <t>想像力大考驗</t>
    <phoneticPr fontId="2" type="noConversion"/>
  </si>
  <si>
    <t>沒毛雞</t>
    <phoneticPr fontId="2" type="noConversion"/>
  </si>
  <si>
    <t>小石獅</t>
    <phoneticPr fontId="2" type="noConversion"/>
  </si>
  <si>
    <t>我想念你</t>
    <phoneticPr fontId="2" type="noConversion"/>
  </si>
  <si>
    <t>我好難過</t>
    <phoneticPr fontId="2" type="noConversion"/>
  </si>
  <si>
    <t>我好害怕</t>
    <phoneticPr fontId="2" type="noConversion"/>
  </si>
  <si>
    <t>我好生氣</t>
    <phoneticPr fontId="2" type="noConversion"/>
  </si>
  <si>
    <t>我嫉妒</t>
    <phoneticPr fontId="2" type="noConversion"/>
  </si>
  <si>
    <t>喜歡我自己</t>
    <phoneticPr fontId="2" type="noConversion"/>
  </si>
  <si>
    <t>我會關心別人</t>
    <phoneticPr fontId="2" type="noConversion"/>
  </si>
  <si>
    <t>送給你</t>
    <phoneticPr fontId="2" type="noConversion"/>
  </si>
  <si>
    <t>盼盼愛電視</t>
    <phoneticPr fontId="2" type="noConversion"/>
  </si>
  <si>
    <t>班班愛漢堡</t>
    <phoneticPr fontId="2" type="noConversion"/>
  </si>
  <si>
    <t>小奇的藍絲帶</t>
    <phoneticPr fontId="2" type="noConversion"/>
  </si>
  <si>
    <t>蘇菲愛唱歌</t>
    <phoneticPr fontId="2" type="noConversion"/>
  </si>
  <si>
    <t>比利好無聊</t>
    <phoneticPr fontId="2" type="noConversion"/>
  </si>
  <si>
    <t>珍妮小霸王</t>
    <phoneticPr fontId="2" type="noConversion"/>
  </si>
  <si>
    <t>真是了不起勳章</t>
    <phoneticPr fontId="2" type="noConversion"/>
  </si>
  <si>
    <t>小污點</t>
    <phoneticPr fontId="2" type="noConversion"/>
  </si>
  <si>
    <t>安娜害怕的時候</t>
    <phoneticPr fontId="2" type="noConversion"/>
  </si>
  <si>
    <t>好想看世界的橋</t>
    <phoneticPr fontId="2" type="noConversion"/>
  </si>
  <si>
    <t>鹽山</t>
    <phoneticPr fontId="2" type="noConversion"/>
  </si>
  <si>
    <t>洪通繪畫無師自通</t>
    <phoneticPr fontId="2" type="noConversion"/>
  </si>
  <si>
    <t>12婆姐</t>
    <phoneticPr fontId="2" type="noConversion"/>
  </si>
  <si>
    <t>讓湍河流走</t>
    <phoneticPr fontId="2" type="noConversion"/>
  </si>
  <si>
    <t>量身訂做的爸爸</t>
    <phoneticPr fontId="2" type="noConversion"/>
  </si>
  <si>
    <t>兩個老馬鈴薯</t>
    <phoneticPr fontId="2" type="noConversion"/>
  </si>
  <si>
    <t>草莓</t>
    <phoneticPr fontId="2" type="noConversion"/>
  </si>
  <si>
    <t>凱蒂和蒙娜麗莎</t>
    <phoneticPr fontId="2" type="noConversion"/>
  </si>
  <si>
    <t>凱蒂和向日葵</t>
    <phoneticPr fontId="2" type="noConversion"/>
  </si>
  <si>
    <t>凱蒂的畫展</t>
    <phoneticPr fontId="2" type="noConversion"/>
  </si>
  <si>
    <t>凱蒂的嬉水記</t>
    <phoneticPr fontId="2" type="noConversion"/>
  </si>
  <si>
    <t>凱蒂遇見印象派畫家</t>
    <phoneticPr fontId="2" type="noConversion"/>
  </si>
  <si>
    <t>阿金的菜刀</t>
    <phoneticPr fontId="2" type="noConversion"/>
  </si>
  <si>
    <t>森林裡的陌生人</t>
    <phoneticPr fontId="2" type="noConversion"/>
  </si>
  <si>
    <t>沙漠清掃人</t>
    <phoneticPr fontId="2" type="noConversion"/>
  </si>
  <si>
    <t>阿麗思走到鏡子裡</t>
    <phoneticPr fontId="2" type="noConversion"/>
  </si>
  <si>
    <t>我遇見幸福、幸福遇見我</t>
    <phoneticPr fontId="2" type="noConversion"/>
  </si>
  <si>
    <t>兩個人</t>
    <phoneticPr fontId="2" type="noConversion"/>
  </si>
  <si>
    <t>奇蹟</t>
    <phoneticPr fontId="2" type="noConversion"/>
  </si>
  <si>
    <t>巴斯拉圖書館員</t>
    <phoneticPr fontId="2" type="noConversion"/>
  </si>
  <si>
    <t>拇指姑娘</t>
    <phoneticPr fontId="2" type="noConversion"/>
  </si>
  <si>
    <t>背影</t>
    <phoneticPr fontId="2" type="noConversion"/>
  </si>
  <si>
    <t>咚倒吸歪</t>
    <phoneticPr fontId="2" type="noConversion"/>
  </si>
  <si>
    <t>鼠牛虎兔</t>
    <phoneticPr fontId="2" type="noConversion"/>
  </si>
  <si>
    <t>彩色筆</t>
    <phoneticPr fontId="2" type="noConversion"/>
  </si>
  <si>
    <t>迷走星球</t>
    <phoneticPr fontId="2" type="noConversion"/>
  </si>
  <si>
    <t>愛唱歌的鳥</t>
    <phoneticPr fontId="2" type="noConversion"/>
  </si>
  <si>
    <t>不要放手喔！</t>
    <phoneticPr fontId="2" type="noConversion"/>
  </si>
  <si>
    <t>不要帶我走</t>
    <phoneticPr fontId="2" type="noConversion"/>
  </si>
  <si>
    <t>髒話</t>
    <phoneticPr fontId="2" type="noConversion"/>
  </si>
  <si>
    <t>夜晚</t>
    <phoneticPr fontId="2" type="noConversion"/>
  </si>
  <si>
    <t>喂，小螞蟻</t>
    <phoneticPr fontId="2" type="noConversion"/>
  </si>
  <si>
    <t>我才不放手呢！</t>
    <phoneticPr fontId="2" type="noConversion"/>
  </si>
  <si>
    <t>紙做的城堡</t>
    <phoneticPr fontId="2" type="noConversion"/>
  </si>
  <si>
    <t>曼先生的旅行</t>
    <phoneticPr fontId="2" type="noConversion"/>
  </si>
  <si>
    <t>童話國的郵便切手</t>
    <phoneticPr fontId="2" type="noConversion"/>
  </si>
  <si>
    <t>史蒂芬妮的馬尾</t>
    <phoneticPr fontId="2" type="noConversion"/>
  </si>
  <si>
    <t>小兔子的鋸齒耳朵</t>
    <phoneticPr fontId="2" type="noConversion"/>
  </si>
  <si>
    <t>大砲鐘，叮！咚！噹！</t>
    <phoneticPr fontId="2" type="noConversion"/>
  </si>
  <si>
    <t>你來了，我們就變成一家人</t>
    <phoneticPr fontId="2" type="noConversion"/>
  </si>
  <si>
    <t>魔術師</t>
    <phoneticPr fontId="2" type="noConversion"/>
  </si>
  <si>
    <t>和蝴蝶做朋友</t>
    <phoneticPr fontId="2" type="noConversion"/>
  </si>
  <si>
    <t>和貝類做朋友</t>
    <phoneticPr fontId="2" type="noConversion"/>
  </si>
  <si>
    <t>挪亞方舟上的基因寶盒</t>
    <phoneticPr fontId="2" type="noConversion"/>
  </si>
  <si>
    <t>愛因斯坦在9 3/4月台捉迷藏</t>
    <phoneticPr fontId="2" type="noConversion"/>
  </si>
  <si>
    <t>宙斯與風流的DNA</t>
    <phoneticPr fontId="2" type="noConversion"/>
  </si>
  <si>
    <t>赤兔馬有幾匹馬力？</t>
    <phoneticPr fontId="2" type="noConversion"/>
  </si>
  <si>
    <t>綠色大傘</t>
    <phoneticPr fontId="2" type="noConversion"/>
  </si>
  <si>
    <t>有一棵植物叫龍葵</t>
    <phoneticPr fontId="2" type="noConversion"/>
  </si>
  <si>
    <t>帶不走的小蝸牛</t>
    <phoneticPr fontId="2" type="noConversion"/>
  </si>
  <si>
    <t>禽流感防治手冊：遠離流感風暴必讀</t>
    <phoneticPr fontId="2" type="noConversion"/>
  </si>
  <si>
    <t>太陽電力公司：新能源．新就業機會</t>
    <phoneticPr fontId="2" type="noConversion"/>
  </si>
  <si>
    <t>人蟲大戰</t>
    <phoneticPr fontId="2" type="noConversion"/>
  </si>
  <si>
    <t>追星族的天空奇緣：兩支瓶子帶您一起追尋天文夢</t>
    <phoneticPr fontId="2" type="noConversion"/>
  </si>
  <si>
    <t>別讓貓咪背黑鍋</t>
    <phoneticPr fontId="2" type="noConversion"/>
  </si>
  <si>
    <t>昆蟲放大鏡瞬間</t>
    <phoneticPr fontId="2" type="noConversion"/>
  </si>
  <si>
    <t>昆蟲放大鏡色與形</t>
    <phoneticPr fontId="2" type="noConversion"/>
  </si>
  <si>
    <t>昆蟲放大鏡發現</t>
    <phoneticPr fontId="2" type="noConversion"/>
  </si>
  <si>
    <t>昆蟲放大鏡變身</t>
    <phoneticPr fontId="2" type="noConversion"/>
  </si>
  <si>
    <t>人體驚異大奇航</t>
    <phoneticPr fontId="2" type="noConversion"/>
  </si>
  <si>
    <t>科學童話1</t>
    <phoneticPr fontId="2" type="noConversion"/>
  </si>
  <si>
    <t>科學童話2</t>
    <phoneticPr fontId="2" type="noConversion"/>
  </si>
  <si>
    <t>科學童話3</t>
    <phoneticPr fontId="2" type="noConversion"/>
  </si>
  <si>
    <t>科學童話4</t>
    <phoneticPr fontId="2" type="noConversion"/>
  </si>
  <si>
    <t>科學童話5</t>
    <phoneticPr fontId="2" type="noConversion"/>
  </si>
  <si>
    <t>科學童話6</t>
    <phoneticPr fontId="2" type="noConversion"/>
  </si>
  <si>
    <t>最後的哈伯望遠鏡</t>
    <phoneticPr fontId="2" type="noConversion"/>
  </si>
  <si>
    <t>科學，從好奇開始</t>
    <phoneticPr fontId="2" type="noConversion"/>
  </si>
  <si>
    <t>愛因斯坦</t>
    <phoneticPr fontId="2" type="noConversion"/>
  </si>
  <si>
    <t>生命怎麼來的</t>
    <phoneticPr fontId="2" type="noConversion"/>
  </si>
  <si>
    <t>地球，你好嗎？</t>
    <phoneticPr fontId="2" type="noConversion"/>
  </si>
  <si>
    <t>我們都是水做的</t>
    <phoneticPr fontId="2" type="noConversion"/>
  </si>
  <si>
    <t>活在鹽的世界裡</t>
    <phoneticPr fontId="2" type="noConversion"/>
  </si>
  <si>
    <t>能源停看聽</t>
    <phoneticPr fontId="2" type="noConversion"/>
  </si>
  <si>
    <t>聖母峰探險</t>
    <phoneticPr fontId="2" type="noConversion"/>
  </si>
  <si>
    <t>漫畫諾貝爾得主的故事1</t>
    <phoneticPr fontId="2" type="noConversion"/>
  </si>
  <si>
    <t>野菇入門─進入奇妙的大型真菌世界</t>
    <phoneticPr fontId="2" type="noConversion"/>
  </si>
  <si>
    <t>野菇圖鑑─台灣四百種常見大型真菌圖鑑</t>
    <phoneticPr fontId="2" type="noConversion"/>
  </si>
  <si>
    <t>探訪歐洲貓地圖</t>
    <phoneticPr fontId="2" type="noConversion"/>
  </si>
  <si>
    <t>我家的北極熊寶寶．Peace</t>
    <phoneticPr fontId="2" type="noConversion"/>
  </si>
  <si>
    <t>貓島．座間味─沖繩貓生活物語</t>
    <phoneticPr fontId="2" type="noConversion"/>
  </si>
  <si>
    <t>貂之舞</t>
    <phoneticPr fontId="2" type="noConversion"/>
  </si>
  <si>
    <t>貓頭鷹和他的學生們</t>
    <phoneticPr fontId="2" type="noConversion"/>
  </si>
  <si>
    <t>老師，您錯了</t>
    <phoneticPr fontId="2" type="noConversion"/>
  </si>
  <si>
    <t>日本人的幽默</t>
    <phoneticPr fontId="2" type="noConversion"/>
  </si>
  <si>
    <t>不帶地圖去旅行，奇幻的時光之旅</t>
    <phoneticPr fontId="2" type="noConversion"/>
  </si>
  <si>
    <t>熱血教師和他的學生們</t>
    <phoneticPr fontId="2" type="noConversion"/>
  </si>
  <si>
    <t>熱血教師的夢</t>
    <phoneticPr fontId="2" type="noConversion"/>
  </si>
  <si>
    <t>改變家庭的九歲男孩</t>
    <phoneticPr fontId="2" type="noConversion"/>
  </si>
  <si>
    <t>居禮夫人─放射科學的光芒</t>
    <phoneticPr fontId="2" type="noConversion"/>
  </si>
  <si>
    <t>創造通訊世界的電話～貝爾</t>
    <phoneticPr fontId="2" type="noConversion"/>
  </si>
  <si>
    <t>生命在歌唱</t>
    <phoneticPr fontId="2" type="noConversion"/>
  </si>
  <si>
    <t>高個子與矮個子─兒童哲學教授與5歲女兒的心靈對話</t>
    <phoneticPr fontId="2" type="noConversion"/>
  </si>
  <si>
    <t>寶島小遊記─最新增修版</t>
    <phoneticPr fontId="2" type="noConversion"/>
  </si>
  <si>
    <t>星星小王子</t>
    <phoneticPr fontId="2" type="noConversion"/>
  </si>
  <si>
    <t>地球少年的一天</t>
    <phoneticPr fontId="2" type="noConversion"/>
  </si>
  <si>
    <t>愛是什麼？</t>
    <phoneticPr fontId="2" type="noConversion"/>
  </si>
  <si>
    <t>勇氣森林</t>
    <phoneticPr fontId="2" type="noConversion"/>
  </si>
  <si>
    <t>45℃天空下</t>
    <phoneticPr fontId="2" type="noConversion"/>
  </si>
  <si>
    <t>大冒險家─帶你去看最不可思議的美麗台灣</t>
    <phoneticPr fontId="2" type="noConversion"/>
  </si>
  <si>
    <t>充滿回憶的食物</t>
    <phoneticPr fontId="2" type="noConversion"/>
  </si>
  <si>
    <t>蒂娜吹笛子</t>
    <phoneticPr fontId="2" type="noConversion"/>
  </si>
  <si>
    <t>當汪遇上喵</t>
    <phoneticPr fontId="2" type="noConversion"/>
  </si>
  <si>
    <t>郵票中的秘密花園</t>
    <phoneticPr fontId="2" type="noConversion"/>
  </si>
  <si>
    <t>淡水心靈地圖</t>
    <phoneticPr fontId="2" type="noConversion"/>
  </si>
  <si>
    <t>浮光掠影─小南方的天空</t>
    <phoneticPr fontId="2" type="noConversion"/>
  </si>
  <si>
    <t>國旗的故事</t>
    <phoneticPr fontId="2" type="noConversion"/>
  </si>
  <si>
    <t>幽默智慧王</t>
    <phoneticPr fontId="2" type="noConversion"/>
  </si>
  <si>
    <t>給新新人類</t>
    <phoneticPr fontId="2" type="noConversion"/>
  </si>
  <si>
    <t>超人大頭貼</t>
    <phoneticPr fontId="2" type="noConversion"/>
  </si>
  <si>
    <t>世紀三國─曹操之霸者勝出</t>
    <phoneticPr fontId="2" type="noConversion"/>
  </si>
  <si>
    <t>世紀三國─孔明之三分天下</t>
    <phoneticPr fontId="2" type="noConversion"/>
  </si>
  <si>
    <t>陪你去環島─一個父親送給兒子的畢業禮物</t>
    <phoneticPr fontId="2" type="noConversion"/>
  </si>
  <si>
    <t>我們教室有鬼─笑話．故事．哲學</t>
    <phoneticPr fontId="2" type="noConversion"/>
  </si>
  <si>
    <t>與名人偉人對話</t>
    <phoneticPr fontId="2" type="noConversion"/>
  </si>
  <si>
    <t>馬廄之王</t>
    <phoneticPr fontId="2" type="noConversion"/>
  </si>
  <si>
    <t>露芭─貝爾森的天使</t>
    <phoneticPr fontId="2" type="noConversion"/>
  </si>
  <si>
    <t>名偵探柯南之父─青山剛昌的故事</t>
    <phoneticPr fontId="2" type="noConversion"/>
  </si>
  <si>
    <t>亂七八糟的第一次世界大戰</t>
    <phoneticPr fontId="2" type="noConversion"/>
  </si>
  <si>
    <t>人面獸心的石器時代</t>
    <phoneticPr fontId="2" type="noConversion"/>
  </si>
  <si>
    <t>白遼士</t>
    <phoneticPr fontId="2" type="noConversion"/>
  </si>
  <si>
    <t>藝術偵探系列之二《美術館風暴─藝術偵探大冒險》</t>
    <phoneticPr fontId="2" type="noConversion"/>
  </si>
  <si>
    <t>藝術就是戰鬥─和大家談藝術的態度</t>
    <phoneticPr fontId="2" type="noConversion"/>
  </si>
  <si>
    <t>陶笛阿志</t>
    <phoneticPr fontId="2" type="noConversion"/>
  </si>
  <si>
    <t>台灣的生命禮俗</t>
    <phoneticPr fontId="2" type="noConversion"/>
  </si>
  <si>
    <t>跨一步，就成功</t>
    <phoneticPr fontId="2" type="noConversion"/>
  </si>
  <si>
    <t>遺失翅膀的天使</t>
    <phoneticPr fontId="2" type="noConversion"/>
  </si>
  <si>
    <t>笑迎陽光</t>
    <phoneticPr fontId="2" type="noConversion"/>
  </si>
  <si>
    <t>尋找小丑族</t>
    <phoneticPr fontId="2" type="noConversion"/>
  </si>
  <si>
    <t>告別火星</t>
    <phoneticPr fontId="2" type="noConversion"/>
  </si>
  <si>
    <t>莞爾的幸福地圖</t>
    <phoneticPr fontId="2" type="noConversion"/>
  </si>
  <si>
    <t>珊瑚男孩</t>
    <phoneticPr fontId="2" type="noConversion"/>
  </si>
  <si>
    <t>小女巫1～初試身手</t>
    <phoneticPr fontId="2" type="noConversion"/>
  </si>
  <si>
    <t>小女巫2～狀況連連</t>
    <phoneticPr fontId="2" type="noConversion"/>
  </si>
  <si>
    <t>小女巫3～爭風吃醋</t>
    <phoneticPr fontId="2" type="noConversion"/>
  </si>
  <si>
    <t>小女巫4～聯手退敵</t>
    <phoneticPr fontId="2" type="noConversion"/>
  </si>
  <si>
    <t>愛的穀粒</t>
    <phoneticPr fontId="2" type="noConversion"/>
  </si>
  <si>
    <t>從天國來的信</t>
    <phoneticPr fontId="2" type="noConversion"/>
  </si>
  <si>
    <t>吉莉的選擇</t>
    <phoneticPr fontId="2" type="noConversion"/>
  </si>
  <si>
    <t>變身情人</t>
    <phoneticPr fontId="2" type="noConversion"/>
  </si>
  <si>
    <t>雪地裡的短褲俠</t>
    <phoneticPr fontId="2" type="noConversion"/>
  </si>
  <si>
    <t>穿越時空遇見莫札特</t>
    <phoneticPr fontId="2" type="noConversion"/>
  </si>
  <si>
    <t>Little Kiss 8</t>
    <phoneticPr fontId="2" type="noConversion"/>
  </si>
  <si>
    <t>飛過林邊溪的祖先</t>
    <phoneticPr fontId="2" type="noConversion"/>
  </si>
  <si>
    <t>文字魔人1─黑山國小神秘事件</t>
    <phoneticPr fontId="2" type="noConversion"/>
  </si>
  <si>
    <t>游向深藍大海</t>
    <phoneticPr fontId="2" type="noConversion"/>
  </si>
  <si>
    <t>騎鐵馬看爸爸</t>
    <phoneticPr fontId="2" type="noConversion"/>
  </si>
  <si>
    <t>挑戰─自閉兒進浩成為游泳健將的故事</t>
    <phoneticPr fontId="2" type="noConversion"/>
  </si>
  <si>
    <t>勇氣─探險英雄沙克爾頓的故事</t>
    <phoneticPr fontId="2" type="noConversion"/>
  </si>
  <si>
    <t>突破─少女秀妍的單獨飛行</t>
    <phoneticPr fontId="2" type="noConversion"/>
  </si>
  <si>
    <t>希望─白血病童翰帥的國土縱走之旅</t>
    <phoneticPr fontId="2" type="noConversion"/>
  </si>
  <si>
    <t>神奇樹屋5：忍者的祕密</t>
    <phoneticPr fontId="2" type="noConversion"/>
  </si>
  <si>
    <t>神奇樹屋6：雨林大驚奇</t>
    <phoneticPr fontId="2" type="noConversion"/>
  </si>
  <si>
    <t>神奇樹屋7：冰原上的劍齒虎</t>
    <phoneticPr fontId="2" type="noConversion"/>
  </si>
  <si>
    <t>神奇樹屋8：漫遊到月球</t>
    <phoneticPr fontId="2" type="noConversion"/>
  </si>
  <si>
    <t>就算是一個人也是可以的</t>
    <phoneticPr fontId="2" type="noConversion"/>
  </si>
  <si>
    <t>住在鞋子裡的鱷魚</t>
    <phoneticPr fontId="2" type="noConversion"/>
  </si>
  <si>
    <t>呼嚕呼嚕爺爺睡醒的那天</t>
    <phoneticPr fontId="2" type="noConversion"/>
  </si>
  <si>
    <t>小敏家的鄉村日記</t>
    <phoneticPr fontId="2" type="noConversion"/>
  </si>
  <si>
    <t>小鈞家的家庭日記</t>
    <phoneticPr fontId="2" type="noConversion"/>
  </si>
  <si>
    <t>公主日記1、2</t>
    <phoneticPr fontId="2" type="noConversion"/>
  </si>
  <si>
    <t>我是大衛</t>
    <phoneticPr fontId="2" type="noConversion"/>
  </si>
  <si>
    <t>大家都離去的夏天</t>
    <phoneticPr fontId="2" type="noConversion"/>
  </si>
  <si>
    <t>大長今</t>
    <phoneticPr fontId="2" type="noConversion"/>
  </si>
  <si>
    <t>聰明小童話</t>
    <phoneticPr fontId="2" type="noConversion"/>
  </si>
  <si>
    <t>小英雄當小兵</t>
    <phoneticPr fontId="2" type="noConversion"/>
  </si>
  <si>
    <t>青銅葵花</t>
    <phoneticPr fontId="2" type="noConversion"/>
  </si>
  <si>
    <t>大野狼與小飛俠</t>
    <phoneticPr fontId="2" type="noConversion"/>
  </si>
  <si>
    <t>我知道鑰匙掛在哪裡</t>
    <phoneticPr fontId="2" type="noConversion"/>
  </si>
  <si>
    <t>小天才與傻大個兒</t>
    <phoneticPr fontId="2" type="noConversion"/>
  </si>
  <si>
    <t>宇宙最後一本書</t>
    <phoneticPr fontId="2" type="noConversion"/>
  </si>
  <si>
    <t>金魚眼叔叔</t>
    <phoneticPr fontId="2" type="noConversion"/>
  </si>
  <si>
    <t>幸福鈴</t>
    <phoneticPr fontId="2" type="noConversion"/>
  </si>
  <si>
    <t>聽你說話十塊錢</t>
    <phoneticPr fontId="2" type="noConversion"/>
  </si>
  <si>
    <t>魔法手套</t>
    <phoneticPr fontId="2" type="noConversion"/>
  </si>
  <si>
    <t>我的貓咪會說話</t>
    <phoneticPr fontId="2" type="noConversion"/>
  </si>
  <si>
    <t>會飛翔的魚</t>
    <phoneticPr fontId="2" type="noConversion"/>
  </si>
  <si>
    <t>淡紫色的貓</t>
    <phoneticPr fontId="2" type="noConversion"/>
  </si>
  <si>
    <t>弟弟不見了</t>
    <phoneticPr fontId="2" type="noConversion"/>
  </si>
  <si>
    <t>猴死囝仔─VOL.5燃燒吧！青春！</t>
    <phoneticPr fontId="2" type="noConversion"/>
  </si>
  <si>
    <t>阿嬤的小孩</t>
    <phoneticPr fontId="2" type="noConversion"/>
  </si>
  <si>
    <t>彩虹上的女孩</t>
    <phoneticPr fontId="2" type="noConversion"/>
  </si>
  <si>
    <t>夏日最後的溫柔</t>
    <phoneticPr fontId="2" type="noConversion"/>
  </si>
  <si>
    <t>迎向燦爛的陽光</t>
    <phoneticPr fontId="2" type="noConversion"/>
  </si>
  <si>
    <t>好萊塢巨星的100句真心話</t>
    <phoneticPr fontId="2" type="noConversion"/>
  </si>
  <si>
    <t>字的童話系列套書</t>
    <phoneticPr fontId="2" type="noConversion"/>
  </si>
  <si>
    <t>鹹奶油蛋糕</t>
    <phoneticPr fontId="2" type="noConversion"/>
  </si>
  <si>
    <t>魚藤號列車長</t>
    <phoneticPr fontId="2" type="noConversion"/>
  </si>
  <si>
    <t>飛上天</t>
    <phoneticPr fontId="2" type="noConversion"/>
  </si>
  <si>
    <t>黑手偵探隊─神祕的房客</t>
    <phoneticPr fontId="2" type="noConversion"/>
  </si>
  <si>
    <t>百萬美元藏哪裡</t>
    <phoneticPr fontId="2" type="noConversion"/>
  </si>
  <si>
    <t>鬼使神偷</t>
    <phoneticPr fontId="2" type="noConversion"/>
  </si>
  <si>
    <t>我在雲上愛你</t>
    <phoneticPr fontId="2" type="noConversion"/>
  </si>
  <si>
    <t>哈利波特6─混血王子的背叛</t>
    <phoneticPr fontId="2" type="noConversion"/>
  </si>
  <si>
    <t>天作不合</t>
    <phoneticPr fontId="2" type="noConversion"/>
  </si>
  <si>
    <t>童年懺悔錄</t>
    <phoneticPr fontId="2" type="noConversion"/>
  </si>
  <si>
    <t>菠菜吸血鬼</t>
    <phoneticPr fontId="2" type="noConversion"/>
  </si>
  <si>
    <t>藍色胡椒貝</t>
    <phoneticPr fontId="2" type="noConversion"/>
  </si>
  <si>
    <t>納尼亞傳奇─獅子．女巫．魔衣櫃（電影圖文書）</t>
    <phoneticPr fontId="2" type="noConversion"/>
  </si>
  <si>
    <t>第一名也瘋狂</t>
    <phoneticPr fontId="2" type="noConversion"/>
  </si>
  <si>
    <t>皺紋男孩與說謊女孩</t>
    <phoneticPr fontId="2" type="noConversion"/>
  </si>
  <si>
    <t>綠色的悄悄話</t>
    <phoneticPr fontId="2" type="noConversion"/>
  </si>
  <si>
    <t>那一夏，我們在蘭嶼</t>
    <phoneticPr fontId="2" type="noConversion"/>
  </si>
  <si>
    <t>淘氣小狐仙</t>
    <phoneticPr fontId="2" type="noConversion"/>
  </si>
  <si>
    <t>歡喜冤家─十一歲的小迷糊</t>
    <phoneticPr fontId="2" type="noConversion"/>
  </si>
  <si>
    <t>阿嬤的滷味</t>
    <phoneticPr fontId="2" type="noConversion"/>
  </si>
  <si>
    <t>香腸班長妙老師～小三「粉」好笑</t>
    <phoneticPr fontId="2" type="noConversion"/>
  </si>
  <si>
    <t>魔幻快車驚魂記</t>
    <phoneticPr fontId="2" type="noConversion"/>
  </si>
  <si>
    <t>芭樂祕密</t>
    <phoneticPr fontId="2" type="noConversion"/>
  </si>
  <si>
    <t>小學萬歲─我真的是1年級</t>
    <phoneticPr fontId="2" type="noConversion"/>
  </si>
  <si>
    <t>向動物學聰明</t>
    <phoneticPr fontId="2" type="noConversion"/>
  </si>
  <si>
    <t>超人谷II</t>
    <phoneticPr fontId="2" type="noConversion"/>
  </si>
  <si>
    <t>天地無聲外傳第二部</t>
    <phoneticPr fontId="2" type="noConversion"/>
  </si>
  <si>
    <t>逃跑的鏡像</t>
    <phoneticPr fontId="2" type="noConversion"/>
  </si>
  <si>
    <t>披風少年</t>
    <phoneticPr fontId="2" type="noConversion"/>
  </si>
  <si>
    <t>貓計程車司機</t>
    <phoneticPr fontId="2" type="noConversion"/>
  </si>
  <si>
    <t>冰箱裡的企鵝</t>
    <phoneticPr fontId="2" type="noConversion"/>
  </si>
  <si>
    <t>最後的魔法</t>
    <phoneticPr fontId="2" type="noConversion"/>
  </si>
  <si>
    <t>爺爺與狼</t>
    <phoneticPr fontId="2" type="noConversion"/>
  </si>
  <si>
    <t>帕瓦娜的旅程</t>
    <phoneticPr fontId="2" type="noConversion"/>
  </si>
  <si>
    <t>雙鼠記</t>
    <phoneticPr fontId="2" type="noConversion"/>
  </si>
  <si>
    <t>小小茉莉</t>
    <phoneticPr fontId="2" type="noConversion"/>
  </si>
  <si>
    <t>玻璃瓶裡的夏天</t>
    <phoneticPr fontId="2" type="noConversion"/>
  </si>
  <si>
    <t>沒有城堡的公主</t>
    <phoneticPr fontId="2" type="noConversion"/>
  </si>
  <si>
    <t>怪奇故事袋</t>
    <phoneticPr fontId="2" type="noConversion"/>
  </si>
  <si>
    <t>婆羅門的埋葬</t>
    <phoneticPr fontId="2" type="noConversion"/>
  </si>
  <si>
    <t>狗狗大喜歡─選擇幼犬的方法、飼養方法、訓練方法</t>
    <phoneticPr fontId="2" type="noConversion"/>
  </si>
  <si>
    <t>和貓幸福生活</t>
    <phoneticPr fontId="2" type="noConversion"/>
  </si>
  <si>
    <t>互動英語發音魔法書</t>
    <phoneticPr fontId="2" type="noConversion"/>
  </si>
  <si>
    <t>布瓜總動員</t>
    <phoneticPr fontId="2" type="noConversion"/>
  </si>
  <si>
    <t>我的學習小百科</t>
    <phoneticPr fontId="2" type="noConversion"/>
  </si>
  <si>
    <t>女孩的祕密書</t>
    <phoneticPr fontId="2" type="noConversion"/>
  </si>
  <si>
    <t>圖解生物辭典</t>
    <phoneticPr fontId="2" type="noConversion"/>
  </si>
  <si>
    <t>圖解物理辭典</t>
    <phoneticPr fontId="2" type="noConversion"/>
  </si>
  <si>
    <t>兒童恐龍小百科</t>
    <phoneticPr fontId="2" type="noConversion"/>
  </si>
  <si>
    <t>現代實用成語辭典</t>
    <phoneticPr fontId="2" type="noConversion"/>
  </si>
  <si>
    <t>世界國旗國歌國徽圖鑑</t>
    <phoneticPr fontId="2" type="noConversion"/>
  </si>
  <si>
    <t>精解國語辭典</t>
    <phoneticPr fontId="2" type="noConversion"/>
  </si>
  <si>
    <t>新世紀彩色圖解百科全書</t>
    <phoneticPr fontId="2" type="noConversion"/>
  </si>
  <si>
    <t>趣味指印畫</t>
    <phoneticPr fontId="2" type="noConversion"/>
  </si>
  <si>
    <t>Word文書探險隊</t>
    <phoneticPr fontId="2" type="noConversion"/>
  </si>
  <si>
    <t>Internet網路探險隊</t>
    <phoneticPr fontId="2" type="noConversion"/>
  </si>
  <si>
    <t>如何教孩子說不</t>
    <phoneticPr fontId="2" type="noConversion"/>
  </si>
  <si>
    <t>彩色學生成語辭典</t>
    <phoneticPr fontId="2" type="noConversion"/>
  </si>
  <si>
    <t>飛行俱樂部</t>
    <phoneticPr fontId="2" type="noConversion"/>
  </si>
  <si>
    <t>哆啦A夢PLUS 2</t>
    <phoneticPr fontId="2" type="noConversion"/>
  </si>
  <si>
    <t>哆啦A夢文庫版</t>
    <phoneticPr fontId="2" type="noConversion"/>
  </si>
  <si>
    <t>蒙加的大地3</t>
    <phoneticPr fontId="2" type="noConversion"/>
  </si>
  <si>
    <t>墨戲王</t>
    <phoneticPr fontId="2" type="noConversion"/>
  </si>
  <si>
    <t>污染大地的炸彈～戰地醫生見聞錄</t>
    <phoneticPr fontId="2" type="noConversion"/>
  </si>
  <si>
    <t>飛躍地平線Fly Away</t>
    <phoneticPr fontId="2" type="noConversion"/>
  </si>
  <si>
    <t>浪漫氣象女主播</t>
    <phoneticPr fontId="2" type="noConversion"/>
  </si>
  <si>
    <t>戰火下的青春</t>
    <phoneticPr fontId="2" type="noConversion"/>
  </si>
  <si>
    <t>海倫．凱勒</t>
    <phoneticPr fontId="2" type="noConversion"/>
  </si>
  <si>
    <t>林肯</t>
    <phoneticPr fontId="2" type="noConversion"/>
  </si>
  <si>
    <t>拿破崙</t>
    <phoneticPr fontId="2" type="noConversion"/>
  </si>
  <si>
    <t>法布爾</t>
    <phoneticPr fontId="2" type="noConversion"/>
  </si>
  <si>
    <t>穿越時空遊中國</t>
    <phoneticPr fontId="2" type="noConversion"/>
  </si>
  <si>
    <t>紅孩兒決戰火燄山電影漫畫書</t>
    <phoneticPr fontId="2" type="noConversion"/>
  </si>
  <si>
    <t>科學西遊記：探索自然界的秘密</t>
    <phoneticPr fontId="2" type="noConversion"/>
  </si>
  <si>
    <t>拜訪科學家：中國古代科學家列傳</t>
    <phoneticPr fontId="2" type="noConversion"/>
  </si>
  <si>
    <t>神通小諸葛：生活科學大探險</t>
    <phoneticPr fontId="2" type="noConversion"/>
  </si>
  <si>
    <t>頑皮家族：動物科學大觀園</t>
    <phoneticPr fontId="2" type="noConversion"/>
  </si>
  <si>
    <t>烏龍院精彩四格─偷天換日</t>
    <phoneticPr fontId="2" type="noConversion"/>
  </si>
  <si>
    <t>阿咪子故事繪─童話小品集</t>
    <phoneticPr fontId="2" type="noConversion"/>
  </si>
  <si>
    <t>阿咪子故事繪─短篇故事集</t>
    <phoneticPr fontId="2" type="noConversion"/>
  </si>
  <si>
    <t>天國之犬─狗狗們的故事</t>
    <phoneticPr fontId="2" type="noConversion"/>
  </si>
  <si>
    <t>扭轉世界的大科學家</t>
    <phoneticPr fontId="2" type="noConversion"/>
  </si>
  <si>
    <t>羅密歐與茱麗葉</t>
    <phoneticPr fontId="2" type="noConversion"/>
  </si>
  <si>
    <t>簡愛</t>
    <phoneticPr fontId="2" type="noConversion"/>
  </si>
  <si>
    <t>金銀島</t>
    <phoneticPr fontId="2" type="noConversion"/>
  </si>
  <si>
    <t>學習之神（上）</t>
    <phoneticPr fontId="2" type="noConversion"/>
  </si>
  <si>
    <t>學習之神（下）</t>
    <phoneticPr fontId="2" type="noConversion"/>
  </si>
  <si>
    <t>漫畫水滸傳1～6</t>
    <phoneticPr fontId="2" type="noConversion"/>
  </si>
  <si>
    <t>友情萬歲</t>
    <phoneticPr fontId="2" type="noConversion"/>
  </si>
  <si>
    <t>我的人緣一級棒</t>
    <phoneticPr fontId="2" type="noConversion"/>
  </si>
  <si>
    <t>品學兼優的18個小祕訣</t>
    <phoneticPr fontId="2" type="noConversion"/>
  </si>
  <si>
    <t>埃及尋寶記</t>
    <phoneticPr fontId="2" type="noConversion"/>
  </si>
  <si>
    <t>挑戰者月刊</t>
    <phoneticPr fontId="2" type="noConversion"/>
  </si>
  <si>
    <t>TOP945康軒學習雜誌初階版</t>
    <phoneticPr fontId="2" type="noConversion"/>
  </si>
  <si>
    <t>金門縣108學年度充實所轄國中小圖書館(室)藏書量購書一覽表(填寫範例)</t>
    <phoneticPr fontId="2" type="noConversion"/>
  </si>
  <si>
    <t>藝術家阿德</t>
  </si>
  <si>
    <t>年紀最小的班級裡，個子最小的女孩</t>
  </si>
  <si>
    <t>一顆海龜蛋的神奇旅程</t>
  </si>
  <si>
    <t>小水滴環遊世界</t>
  </si>
  <si>
    <t>為什麼長這樣？</t>
  </si>
  <si>
    <t>小水鴨，兩個家</t>
  </si>
  <si>
    <t>小螃蟹遊台江</t>
  </si>
  <si>
    <t>胡斯的修車廠</t>
  </si>
  <si>
    <t>蟲來沒看過</t>
  </si>
  <si>
    <t>瘋狂的一天</t>
  </si>
  <si>
    <t>小狐狸回家</t>
  </si>
  <si>
    <t>七隻小蝌蚪穿新衣</t>
  </si>
  <si>
    <t>飛啊！蜻蜓</t>
  </si>
  <si>
    <t>一顆橡實</t>
  </si>
  <si>
    <t>雪中遇見狼</t>
  </si>
  <si>
    <t>好難養的芋頭</t>
  </si>
  <si>
    <t>愛吹風的洋蔥</t>
  </si>
  <si>
    <t>塑膠島</t>
  </si>
  <si>
    <t>地面地下：四季昆蟲微觀圖記</t>
  </si>
  <si>
    <t>完美的一天</t>
  </si>
  <si>
    <t>靜悄悄的蛋</t>
  </si>
  <si>
    <t>沉睡中的種子</t>
  </si>
  <si>
    <t>活生生的石頭</t>
  </si>
  <si>
    <t>爺爺一定有辦法</t>
  </si>
  <si>
    <t>屋頂上的露西</t>
  </si>
  <si>
    <t>艾蜜莉和小魚</t>
  </si>
  <si>
    <t>前進吧！小不點</t>
  </si>
  <si>
    <t>在爺爺背後</t>
  </si>
  <si>
    <t>不要命的死神1</t>
  </si>
  <si>
    <t>超級烏龜</t>
  </si>
  <si>
    <t>我的媽媽</t>
  </si>
  <si>
    <t>我和怕怕</t>
  </si>
  <si>
    <t>了不起的妳</t>
  </si>
  <si>
    <t>隔壁的貍貓</t>
  </si>
  <si>
    <t>我有兩個家</t>
  </si>
  <si>
    <t>我選我自己</t>
  </si>
  <si>
    <t>馬鈴薯村的可樂餅慶典</t>
  </si>
  <si>
    <t>活了100萬次的貓</t>
  </si>
  <si>
    <t>市場街最後一站</t>
  </si>
  <si>
    <t>我可以加入你的俱樂部嗎？</t>
  </si>
  <si>
    <t>小天空</t>
  </si>
  <si>
    <t>星期一早上</t>
  </si>
  <si>
    <t>安東醫生出診去</t>
  </si>
  <si>
    <t>叩叩叩，是誰呀？</t>
  </si>
  <si>
    <t>帶方方看醫生</t>
  </si>
  <si>
    <t>白貓黑貓</t>
  </si>
  <si>
    <t>地球博士的世界遺產迷宮之旅</t>
  </si>
  <si>
    <t>我們都是奇蹟男孩</t>
  </si>
  <si>
    <t>菲菲真的很受傷</t>
  </si>
  <si>
    <t>誰最有勇氣</t>
  </si>
  <si>
    <t>鼴鼠的禮物</t>
  </si>
  <si>
    <t>長大後想變成什麼呢？</t>
  </si>
  <si>
    <t>100層的巴士</t>
  </si>
  <si>
    <t>石頭媽媽</t>
  </si>
  <si>
    <t>阿寶的生日禮物</t>
  </si>
  <si>
    <t>提莉的特別假期</t>
  </si>
  <si>
    <t>動物奧運會</t>
  </si>
  <si>
    <t>放屁，噗嘶！</t>
  </si>
  <si>
    <t>安東醫生的動物診所</t>
  </si>
  <si>
    <t>月亮是什麼味道？</t>
  </si>
  <si>
    <t>尿床專家</t>
  </si>
  <si>
    <t>下雨了！</t>
  </si>
  <si>
    <t>艾飛不見了</t>
  </si>
  <si>
    <t>蠟筆小紅的煩惱</t>
  </si>
  <si>
    <t>我的妹妹</t>
  </si>
  <si>
    <t>開學了，學校也好緊張！</t>
  </si>
  <si>
    <t>騎吧，小熊！</t>
  </si>
  <si>
    <t>我的火星探險</t>
  </si>
  <si>
    <t>妮妮不見了</t>
  </si>
  <si>
    <t>一吋蟲</t>
  </si>
  <si>
    <t>兔子先生和可愛的禮物</t>
  </si>
  <si>
    <t>抓不到我</t>
  </si>
  <si>
    <t>突突山上的祕密基地</t>
  </si>
  <si>
    <t>爸爸總是有辦法</t>
  </si>
  <si>
    <t>小精子向前衝</t>
  </si>
  <si>
    <t>鬥牛犬賈思登</t>
  </si>
  <si>
    <t>誰把我的蠟燭吹熄了</t>
  </si>
  <si>
    <t>一隻很多名字的貓</t>
  </si>
  <si>
    <t>貪心的草莓大叔</t>
  </si>
  <si>
    <t>我有友情要出租</t>
  </si>
  <si>
    <t>獅子補習班</t>
  </si>
  <si>
    <t>小飛的作文課</t>
  </si>
  <si>
    <t>小黃兔和綠薄荷2：兔子羅賓漢</t>
  </si>
  <si>
    <t>小紅母雞</t>
  </si>
  <si>
    <t>小鈕扣</t>
  </si>
  <si>
    <t>誰說不能往上挖</t>
  </si>
  <si>
    <t>外公的大衣</t>
  </si>
  <si>
    <t>老班與小紅</t>
  </si>
  <si>
    <t>母雞蘿絲去散步</t>
  </si>
  <si>
    <t>我是故事</t>
  </si>
  <si>
    <t>你看看你，把這裡弄得這麼亂！</t>
  </si>
  <si>
    <t>河童禮</t>
  </si>
  <si>
    <t>陶樂蒂的開學日</t>
  </si>
  <si>
    <t>印度豹大拍賣</t>
  </si>
  <si>
    <t>喀嚓喀嚓爺爺的恐龍王國</t>
  </si>
  <si>
    <t>再見夏天，哈囉秋天</t>
  </si>
  <si>
    <t>豆丁要回家</t>
  </si>
  <si>
    <t>自己的聲音</t>
  </si>
  <si>
    <t>點和線大變身</t>
  </si>
  <si>
    <t>給老師的一封信</t>
  </si>
  <si>
    <t>大膽的老婆婆</t>
  </si>
  <si>
    <t>小熊</t>
  </si>
  <si>
    <t>小雀鳥亨利</t>
  </si>
  <si>
    <t>維京國際</t>
  </si>
  <si>
    <t>文圖/湯姆牛</t>
    <phoneticPr fontId="2" type="noConversion"/>
  </si>
  <si>
    <t>文/賈斯丁.羅伯茲
圖/克里斯汀.羅賓遜
譯/柯倩華</t>
    <phoneticPr fontId="2" type="noConversion"/>
  </si>
  <si>
    <t>遠見天下</t>
    <phoneticPr fontId="2" type="noConversion"/>
  </si>
  <si>
    <t>維京國際</t>
    <phoneticPr fontId="2" type="noConversion"/>
  </si>
  <si>
    <t>文圖/鈴木守
譯/陳采瑛</t>
    <phoneticPr fontId="2" type="noConversion"/>
  </si>
  <si>
    <t>遠流</t>
    <phoneticPr fontId="2" type="noConversion"/>
  </si>
  <si>
    <t>文/克莉絲黛拉.于艾
圖/艾曼紐.烏塞斯
譯/楊雯珺</t>
    <phoneticPr fontId="2" type="noConversion"/>
  </si>
  <si>
    <t>遠流</t>
    <phoneticPr fontId="2" type="noConversion"/>
  </si>
  <si>
    <t>文圖/史提夫.詹金斯、羅蘋.佩姬
譯/王心瑩</t>
    <phoneticPr fontId="2" type="noConversion"/>
  </si>
  <si>
    <t>遠流</t>
    <phoneticPr fontId="2" type="noConversion"/>
  </si>
  <si>
    <t>文/王文華
圖/顏銘儀</t>
    <phoneticPr fontId="2" type="noConversion"/>
  </si>
  <si>
    <t>台江國家公園</t>
    <phoneticPr fontId="2" type="noConversion"/>
  </si>
  <si>
    <t>文/廖炳焜
圖/哇哈</t>
    <phoneticPr fontId="2" type="noConversion"/>
  </si>
  <si>
    <t>台江國家公園</t>
    <phoneticPr fontId="2" type="noConversion"/>
  </si>
  <si>
    <t>文圖/雷歐.提姆
譯/林敏雅</t>
    <phoneticPr fontId="2" type="noConversion"/>
  </si>
  <si>
    <t>青林國際</t>
    <phoneticPr fontId="2" type="noConversion"/>
  </si>
  <si>
    <t>文/楊維晟
圖/蔡其典</t>
    <phoneticPr fontId="2" type="noConversion"/>
  </si>
  <si>
    <t>親子天下</t>
    <phoneticPr fontId="2" type="noConversion"/>
  </si>
  <si>
    <t>文圖/大衛威斯納
譯/黃鈞荻</t>
    <phoneticPr fontId="2" type="noConversion"/>
  </si>
  <si>
    <t>格林文化</t>
    <phoneticPr fontId="2" type="noConversion"/>
  </si>
  <si>
    <t>文/茱莉.湯普森
圖/賈斯汀.湯普森
譯/游珮芸</t>
    <phoneticPr fontId="2" type="noConversion"/>
  </si>
  <si>
    <t>米奇巴克</t>
    <phoneticPr fontId="2" type="noConversion"/>
  </si>
  <si>
    <t>文/佐倉智子
圖/塩田守男
譯/綿羊</t>
    <phoneticPr fontId="2" type="noConversion"/>
  </si>
  <si>
    <t>維京國際</t>
    <phoneticPr fontId="2" type="noConversion"/>
  </si>
  <si>
    <t>文圖/松岡達英
譯/張東君</t>
    <phoneticPr fontId="2" type="noConversion"/>
  </si>
  <si>
    <t>青林國際</t>
    <phoneticPr fontId="2" type="noConversion"/>
  </si>
  <si>
    <t>文/蘿拉.薛弗、亞當.薛弗
圖/弗蘭.布萊斯登佳農
譯/凌拂</t>
    <phoneticPr fontId="2" type="noConversion"/>
  </si>
  <si>
    <t>遠見天下</t>
    <phoneticPr fontId="2" type="noConversion"/>
  </si>
  <si>
    <t>文圖/馬修科戴爾
譯/張政婷</t>
    <phoneticPr fontId="2" type="noConversion"/>
  </si>
  <si>
    <t>格林文化</t>
    <phoneticPr fontId="2" type="noConversion"/>
  </si>
  <si>
    <t>文/何奕佳
圖/張哲銘</t>
    <phoneticPr fontId="2" type="noConversion"/>
  </si>
  <si>
    <t>信誼</t>
    <phoneticPr fontId="2" type="noConversion"/>
  </si>
  <si>
    <t>信誼</t>
    <phoneticPr fontId="2" type="noConversion"/>
  </si>
  <si>
    <t>文圖/李明愛
譯/蘇懿禎</t>
    <phoneticPr fontId="2" type="noConversion"/>
  </si>
  <si>
    <t>字畝文化</t>
    <phoneticPr fontId="2" type="noConversion"/>
  </si>
  <si>
    <t>文圖/邱承宗</t>
    <phoneticPr fontId="2" type="noConversion"/>
  </si>
  <si>
    <t>小魯文化</t>
    <phoneticPr fontId="2" type="noConversion"/>
  </si>
  <si>
    <t>文圖/藍史密斯
譯/王欣榆</t>
    <phoneticPr fontId="2" type="noConversion"/>
  </si>
  <si>
    <t>文/黛安娜.哈茨.阿斯頓
圖/希薇亞.隆
譯/張東君</t>
    <phoneticPr fontId="2" type="noConversion"/>
  </si>
  <si>
    <t>水滴文化</t>
    <phoneticPr fontId="2" type="noConversion"/>
  </si>
  <si>
    <t>文/黛安娜.哈茨.阿斯頓
圖/希薇亞.隆
譯/張東君</t>
    <phoneticPr fontId="2" type="noConversion"/>
  </si>
  <si>
    <t>水滴文化</t>
    <phoneticPr fontId="2" type="noConversion"/>
  </si>
  <si>
    <t xml:space="preserve">文/黛安娜.哈茨.阿斯頓
圖/希薇亞.隆
譯/張東君
</t>
    <phoneticPr fontId="2" type="noConversion"/>
  </si>
  <si>
    <t>水滴文化</t>
    <phoneticPr fontId="2" type="noConversion"/>
  </si>
  <si>
    <t>文圖/菲比.吉爾曼
譯/宋珮</t>
    <phoneticPr fontId="2" type="noConversion"/>
  </si>
  <si>
    <t>上誼文化</t>
    <phoneticPr fontId="2" type="noConversion"/>
  </si>
  <si>
    <t>文圖/金知妍
譯/張琪惠</t>
    <phoneticPr fontId="2" type="noConversion"/>
  </si>
  <si>
    <t>三之三</t>
    <phoneticPr fontId="2" type="noConversion"/>
  </si>
  <si>
    <t>文圖/賀格.邦許
譯/劉孟穎</t>
    <phoneticPr fontId="2" type="noConversion"/>
  </si>
  <si>
    <t>韋伯文化</t>
    <phoneticPr fontId="2" type="noConversion"/>
  </si>
  <si>
    <t>文圖/間瀨直方
譯/黃惠綺</t>
    <phoneticPr fontId="2" type="noConversion"/>
  </si>
  <si>
    <t>東方出版社</t>
    <phoneticPr fontId="2" type="noConversion"/>
  </si>
  <si>
    <t>文/內弗.席夫
圖/沙哈.柯伯
譯/黃筱茵</t>
    <phoneticPr fontId="2" type="noConversion"/>
  </si>
  <si>
    <t>文圖/宮西達也
譯/游珮芸</t>
    <phoneticPr fontId="2" type="noConversion"/>
  </si>
  <si>
    <t>三之三</t>
    <phoneticPr fontId="2" type="noConversion"/>
  </si>
  <si>
    <t>文圖/俞雪花
譯/張琪惠</t>
    <phoneticPr fontId="2" type="noConversion"/>
  </si>
  <si>
    <t>三之三</t>
    <phoneticPr fontId="2" type="noConversion"/>
  </si>
  <si>
    <t xml:space="preserve">文圖/姜景琇
譯/黃佁禎
</t>
    <phoneticPr fontId="2" type="noConversion"/>
  </si>
  <si>
    <t>青林國際</t>
    <phoneticPr fontId="2" type="noConversion"/>
  </si>
  <si>
    <t>文圖/法蘭切絲卡.桑娜
譯/黃筱茵</t>
    <phoneticPr fontId="2" type="noConversion"/>
  </si>
  <si>
    <t>字畝文化</t>
    <phoneticPr fontId="2" type="noConversion"/>
  </si>
  <si>
    <t>文/瑪莉.霍夫曼
圖/卡洛琳.賓區
譯/幸佳慧</t>
    <phoneticPr fontId="2" type="noConversion"/>
  </si>
  <si>
    <t>小魯文化</t>
    <phoneticPr fontId="2" type="noConversion"/>
  </si>
  <si>
    <t>文圖/瀨名惠子
譯/周佩穎</t>
    <phoneticPr fontId="2" type="noConversion"/>
  </si>
  <si>
    <t>小魯文化</t>
    <phoneticPr fontId="2" type="noConversion"/>
  </si>
  <si>
    <t>文/瑪莉安.德.史梅特
圖/妮可.塔斯瑪
譯/鄭如瑤</t>
    <phoneticPr fontId="2" type="noConversion"/>
  </si>
  <si>
    <t>小魯文化</t>
    <phoneticPr fontId="2" type="noConversion"/>
  </si>
  <si>
    <t>文/馬丁巴茲賽特
圖/馬克.布塔方
譯/謝蕙心</t>
    <phoneticPr fontId="2" type="noConversion"/>
  </si>
  <si>
    <t>米奇巴克</t>
    <phoneticPr fontId="2" type="noConversion"/>
  </si>
  <si>
    <t>文/竹下文子
圖/出口佳壽美
譯/陳瀅如</t>
    <phoneticPr fontId="2" type="noConversion"/>
  </si>
  <si>
    <t>米奇巴克</t>
    <phoneticPr fontId="2" type="noConversion"/>
  </si>
  <si>
    <t>文圖/佐野洋子
譯/林真美</t>
    <phoneticPr fontId="2" type="noConversion"/>
  </si>
  <si>
    <t>步步</t>
    <phoneticPr fontId="2" type="noConversion"/>
  </si>
  <si>
    <t xml:space="preserve">文/馬特.德拉佩尼亞
圖/克里斯汀.羅賓遜
譯/宋珮
</t>
    <phoneticPr fontId="2" type="noConversion"/>
  </si>
  <si>
    <t>遠見天下</t>
    <phoneticPr fontId="2" type="noConversion"/>
  </si>
  <si>
    <t>作者： 吳易蓁
繪者： 廖佩慈</t>
    <phoneticPr fontId="2" type="noConversion"/>
  </si>
  <si>
    <t>玉山社</t>
    <phoneticPr fontId="2" type="noConversion"/>
  </si>
  <si>
    <t>文/約翰.凱利
圖/史蒂芬.拉伯利斯
譯/黃又青</t>
    <phoneticPr fontId="2" type="noConversion"/>
  </si>
  <si>
    <t>阿布拉文化</t>
    <phoneticPr fontId="2" type="noConversion"/>
  </si>
  <si>
    <t>作者：吳易蓁</t>
    <phoneticPr fontId="2" type="noConversion"/>
  </si>
  <si>
    <t>玉山社</t>
    <phoneticPr fontId="2" type="noConversion"/>
  </si>
  <si>
    <t>作者：幸佳慧
繪者:蔡達源</t>
    <phoneticPr fontId="2" type="noConversion"/>
  </si>
  <si>
    <t xml:space="preserve">
小天下</t>
    <phoneticPr fontId="2" type="noConversion"/>
  </si>
  <si>
    <t xml:space="preserve">陳玉珠  </t>
    <phoneticPr fontId="2" type="noConversion"/>
  </si>
  <si>
    <t>作者： 郭振純
繪者： 陳玉珠</t>
    <phoneticPr fontId="2" type="noConversion"/>
  </si>
  <si>
    <t>作者:林世仁
繪者:陳澄波</t>
    <phoneticPr fontId="2" type="noConversion"/>
  </si>
  <si>
    <t>小典藏出版社</t>
    <phoneticPr fontId="2" type="noConversion"/>
  </si>
  <si>
    <t>作者:林滿秋
繪者:陳澄波</t>
    <phoneticPr fontId="2" type="noConversion"/>
  </si>
  <si>
    <t>小典藏出版社</t>
    <phoneticPr fontId="2" type="noConversion"/>
  </si>
  <si>
    <t>作者:林滿秋
繪者:陳澄波</t>
    <phoneticPr fontId="2" type="noConversion"/>
  </si>
  <si>
    <t>小典藏出版社</t>
    <phoneticPr fontId="2" type="noConversion"/>
  </si>
  <si>
    <t>作者:幸佳慧
繪者:蔡元婷</t>
    <phoneticPr fontId="2" type="noConversion"/>
  </si>
  <si>
    <t>小典藏出版社</t>
    <phoneticPr fontId="2" type="noConversion"/>
  </si>
  <si>
    <t>遠流</t>
    <phoneticPr fontId="2" type="noConversion"/>
  </si>
  <si>
    <t>文/葛西新平
圖/伊勢英子
譯/林真美</t>
    <phoneticPr fontId="2" type="noConversion"/>
  </si>
  <si>
    <t>文圖/優利.修爾維滋
譯/林真美</t>
    <phoneticPr fontId="2" type="noConversion"/>
  </si>
  <si>
    <t>遠流</t>
    <phoneticPr fontId="2" type="noConversion"/>
  </si>
  <si>
    <t>印刻</t>
    <phoneticPr fontId="2" type="noConversion"/>
  </si>
  <si>
    <t>作者： 幸佳慧
繪者： 陳潔晧, 徐思寧</t>
    <phoneticPr fontId="2" type="noConversion"/>
  </si>
  <si>
    <t>字畝文化</t>
    <phoneticPr fontId="2" type="noConversion"/>
  </si>
  <si>
    <t>文圖/西村敏雄
譯/陳瀅如</t>
    <phoneticPr fontId="2" type="noConversion"/>
  </si>
  <si>
    <t>青林國際</t>
    <phoneticPr fontId="2" type="noConversion"/>
  </si>
  <si>
    <t>文/莎莉.葛林德列
圖/安東尼.布朗
譯/侯秋玲</t>
    <phoneticPr fontId="2" type="noConversion"/>
  </si>
  <si>
    <t>小魯文化</t>
    <phoneticPr fontId="2" type="noConversion"/>
  </si>
  <si>
    <t>文圖/櫻世界
譯/黃惠綺</t>
    <phoneticPr fontId="2" type="noConversion"/>
  </si>
  <si>
    <t>遠見天下</t>
    <phoneticPr fontId="2" type="noConversion"/>
  </si>
  <si>
    <t>文圖/菊地知己
譯/米雅</t>
    <phoneticPr fontId="2" type="noConversion"/>
  </si>
  <si>
    <t>拾光工作室</t>
    <phoneticPr fontId="2" type="noConversion"/>
  </si>
  <si>
    <t>文圖/神山真澄
譯/李慧娟</t>
    <phoneticPr fontId="2" type="noConversion"/>
  </si>
  <si>
    <t>維京國際</t>
    <phoneticPr fontId="2" type="noConversion"/>
  </si>
  <si>
    <t>文圖/R.J.帕拉秋
譯/馮季眉</t>
    <phoneticPr fontId="2" type="noConversion"/>
  </si>
  <si>
    <t>字畝文化</t>
    <phoneticPr fontId="2" type="noConversion"/>
  </si>
  <si>
    <t>文圖/莫莉.卞
譯/黃筱茵</t>
    <phoneticPr fontId="2" type="noConversion"/>
  </si>
  <si>
    <t>三之三</t>
    <phoneticPr fontId="2" type="noConversion"/>
  </si>
  <si>
    <t xml:space="preserve">文/羅倫斯.波利
圖/卡特琳.莎樂爾
譯/陳淮茵
</t>
    <phoneticPr fontId="2" type="noConversion"/>
  </si>
  <si>
    <t>和英文化</t>
    <phoneticPr fontId="2" type="noConversion"/>
  </si>
  <si>
    <t>文/作海文.歐瑞
圖/蘇珊.巴蕾
譯/范曉星</t>
    <phoneticPr fontId="2" type="noConversion"/>
  </si>
  <si>
    <t>和英文化</t>
    <phoneticPr fontId="2" type="noConversion"/>
  </si>
  <si>
    <t>文/寮美千子
圖/秦好史郎
譯/張桂娥</t>
    <phoneticPr fontId="2" type="noConversion"/>
  </si>
  <si>
    <t>小魯文化</t>
    <phoneticPr fontId="2" type="noConversion"/>
  </si>
  <si>
    <t>文圖/麥克.史密斯
譯/侯秋玲</t>
    <phoneticPr fontId="2" type="noConversion"/>
  </si>
  <si>
    <t>文/蔡淑媖
圖/曹俊彥</t>
    <phoneticPr fontId="2" type="noConversion"/>
  </si>
  <si>
    <t>小魯文化</t>
    <phoneticPr fontId="2" type="noConversion"/>
  </si>
  <si>
    <t>文/珍妮.威利斯
圖/湯尼.羅斯
譯/劉清彥</t>
    <phoneticPr fontId="2" type="noConversion"/>
  </si>
  <si>
    <t>文圖/吉莉安.希伯斯
譯/黃筱茵</t>
    <phoneticPr fontId="2" type="noConversion"/>
  </si>
  <si>
    <t>維京國際</t>
    <phoneticPr fontId="2" type="noConversion"/>
  </si>
  <si>
    <t>文圖/文鍾勳
譯/林玗潔</t>
    <phoneticPr fontId="2" type="noConversion"/>
  </si>
  <si>
    <t>小魯文化</t>
    <phoneticPr fontId="2" type="noConversion"/>
  </si>
  <si>
    <t>文/村上八千世
圖/瀨邊雅之
譯/黃郁婷</t>
    <phoneticPr fontId="2" type="noConversion"/>
  </si>
  <si>
    <t>文圖/西村敏雄
譯/陳瀅如</t>
    <phoneticPr fontId="2" type="noConversion"/>
  </si>
  <si>
    <t>文圖/麥克.格雷涅茨
譯/鄭如瑤</t>
    <phoneticPr fontId="2" type="noConversion"/>
  </si>
  <si>
    <t>小魯文化</t>
    <phoneticPr fontId="2" type="noConversion"/>
  </si>
  <si>
    <t>文/正道薰
圖/橋本聰
譯/謝依玲</t>
    <phoneticPr fontId="2" type="noConversion"/>
  </si>
  <si>
    <t>小熊</t>
    <phoneticPr fontId="2" type="noConversion"/>
  </si>
  <si>
    <t>文圖/湯姆牛</t>
    <phoneticPr fontId="2" type="noConversion"/>
  </si>
  <si>
    <t>文圖/緹拉.黑德爾
譯/柯倩華</t>
    <phoneticPr fontId="2" type="noConversion"/>
  </si>
  <si>
    <t>東方出版社</t>
    <phoneticPr fontId="2" type="noConversion"/>
  </si>
  <si>
    <t>文圖/麥可.霍爾
譯/李紫蓉</t>
    <phoneticPr fontId="2" type="noConversion"/>
  </si>
  <si>
    <t>文圖/喬安娜.艾斯特拉
譯/李家蘭</t>
    <phoneticPr fontId="2" type="noConversion"/>
  </si>
  <si>
    <t>步步</t>
    <phoneticPr fontId="2" type="noConversion"/>
  </si>
  <si>
    <t>文/亞當.雷克斯
圖/克里斯汀.羅賓遜
譯/劉清彥</t>
    <phoneticPr fontId="2" type="noConversion"/>
  </si>
  <si>
    <t>遠見天下</t>
    <phoneticPr fontId="2" type="noConversion"/>
  </si>
  <si>
    <t>文/辛西雅劉
圖/莉特
譯/賴云倩</t>
    <phoneticPr fontId="2" type="noConversion"/>
  </si>
  <si>
    <t>文圖/強.艾吉
譯/賴嘉綾</t>
    <phoneticPr fontId="2" type="noConversion"/>
  </si>
  <si>
    <t>文圖/安妮塔.羅北兒
譯/宋珮</t>
    <phoneticPr fontId="2" type="noConversion"/>
  </si>
  <si>
    <t>步步</t>
    <phoneticPr fontId="2" type="noConversion"/>
  </si>
  <si>
    <t>文圖/李歐.李奧尼
譯/楊茂秀</t>
    <phoneticPr fontId="2" type="noConversion"/>
  </si>
  <si>
    <t>上誼文化</t>
    <phoneticPr fontId="2" type="noConversion"/>
  </si>
  <si>
    <t xml:space="preserve">文/夏綠蒂佐羅托
圖/莫里斯桑達克
譯/賴羽青
</t>
    <phoneticPr fontId="2" type="noConversion"/>
  </si>
  <si>
    <t>格林文化</t>
    <phoneticPr fontId="2" type="noConversion"/>
  </si>
  <si>
    <t>文/提摩西.奈普曼
圖/西蒙娜.希洛羅
譯/賴慈芸</t>
    <phoneticPr fontId="2" type="noConversion"/>
  </si>
  <si>
    <t>上誼文化</t>
    <phoneticPr fontId="2" type="noConversion"/>
  </si>
  <si>
    <t>文/琳達.莎拉
圖/班傑.戴維斯
譯/郭妙芳</t>
    <phoneticPr fontId="2" type="noConversion"/>
  </si>
  <si>
    <t>阿布拉文化</t>
    <phoneticPr fontId="2" type="noConversion"/>
  </si>
  <si>
    <t xml:space="preserve">文/娜汀.布罕.柯司莫
圖/奧荷莉.吉耶黑
譯/尉遲秀
</t>
    <phoneticPr fontId="2" type="noConversion"/>
  </si>
  <si>
    <t>親子天下</t>
    <phoneticPr fontId="2" type="noConversion"/>
  </si>
  <si>
    <t>文圖/尼可拉斯.艾倫
譯/黃筱茵</t>
    <phoneticPr fontId="2" type="noConversion"/>
  </si>
  <si>
    <t>維京國際</t>
    <phoneticPr fontId="2" type="noConversion"/>
  </si>
  <si>
    <t>文/凱莉.狄普喬
圖/克里斯汀.羅賓遜
譯/彭維昭</t>
    <phoneticPr fontId="2" type="noConversion"/>
  </si>
  <si>
    <t>小熊</t>
    <phoneticPr fontId="2" type="noConversion"/>
  </si>
  <si>
    <t>文/伊蘭.布萊曼
圖/瑪嘉莉.呂什
譯/吳愉萱</t>
    <phoneticPr fontId="2" type="noConversion"/>
  </si>
  <si>
    <t>阿布拉文化</t>
    <phoneticPr fontId="2" type="noConversion"/>
  </si>
  <si>
    <t>文圖/凱蒂.哈奈特
譯/黃聿君</t>
    <phoneticPr fontId="2" type="noConversion"/>
  </si>
  <si>
    <t>文圖/金柳炅
張琪惠</t>
    <phoneticPr fontId="2" type="noConversion"/>
  </si>
  <si>
    <t>三之三</t>
    <phoneticPr fontId="2" type="noConversion"/>
  </si>
  <si>
    <t>文/方素珍
圖/仉桂芳</t>
    <phoneticPr fontId="2" type="noConversion"/>
  </si>
  <si>
    <t>國語日報社</t>
    <phoneticPr fontId="2" type="noConversion"/>
  </si>
  <si>
    <t>文圖/強.艾吉
譯/柯倩華</t>
    <phoneticPr fontId="2" type="noConversion"/>
  </si>
  <si>
    <t>米奇巴克</t>
    <phoneticPr fontId="2" type="noConversion"/>
  </si>
  <si>
    <t>文圖/艾比.漢倫
譯/孫晴峰</t>
    <phoneticPr fontId="2" type="noConversion"/>
  </si>
  <si>
    <t>上誼文化</t>
    <phoneticPr fontId="2" type="noConversion"/>
  </si>
  <si>
    <t>文圖/戴爾菲.布奈
譯/梅思繁等</t>
    <phoneticPr fontId="2" type="noConversion"/>
  </si>
  <si>
    <t>上誼文化</t>
    <phoneticPr fontId="2" type="noConversion"/>
  </si>
  <si>
    <t>文/皮耶.德里
圖/瑟西兒.羽德希吉耶
譯/尉遲秀</t>
    <phoneticPr fontId="2" type="noConversion"/>
  </si>
  <si>
    <t>親子天下</t>
    <phoneticPr fontId="2" type="noConversion"/>
  </si>
  <si>
    <t>文/小川洋子
圖/岡田千晶
譯/王蘊潔</t>
    <phoneticPr fontId="2" type="noConversion"/>
  </si>
  <si>
    <t>步步</t>
    <phoneticPr fontId="2" type="noConversion"/>
  </si>
  <si>
    <t xml:space="preserve">文圖/丹.雅卡理諾
譯/李貞慧
</t>
    <phoneticPr fontId="2" type="noConversion"/>
  </si>
  <si>
    <t>水滴文化</t>
    <phoneticPr fontId="2" type="noConversion"/>
  </si>
  <si>
    <t>文/吉姆.艾利斯沃斯
圖/芭芭拉.麥克林托克
譯/柯倩華</t>
    <phoneticPr fontId="2" type="noConversion"/>
  </si>
  <si>
    <t>水滴文化</t>
    <phoneticPr fontId="2" type="noConversion"/>
  </si>
  <si>
    <t>文圖/莉比.葛利森
譯/劉清彥</t>
    <phoneticPr fontId="2" type="noConversion"/>
  </si>
  <si>
    <t>時報</t>
    <phoneticPr fontId="2" type="noConversion"/>
  </si>
  <si>
    <t>文圖/佩特.哈群斯
譯/上誼編輯部</t>
    <phoneticPr fontId="2" type="noConversion"/>
  </si>
  <si>
    <t>上誼文化</t>
    <phoneticPr fontId="2" type="noConversion"/>
  </si>
  <si>
    <t>文圖/丹.雅卡理諾
譯/柯倩華</t>
    <phoneticPr fontId="2" type="noConversion"/>
  </si>
  <si>
    <t>米奇巴克</t>
    <phoneticPr fontId="2" type="noConversion"/>
  </si>
  <si>
    <t>文圖/劉旭恭</t>
    <phoneticPr fontId="2" type="noConversion"/>
  </si>
  <si>
    <t>文/傅林統
圖/江蕙如</t>
    <phoneticPr fontId="2" type="noConversion"/>
  </si>
  <si>
    <t>國語日報社</t>
    <phoneticPr fontId="2" type="noConversion"/>
  </si>
  <si>
    <t>文/陶樂蒂
圖/陶樂蒂、黃郁欽</t>
    <phoneticPr fontId="2" type="noConversion"/>
  </si>
  <si>
    <t>親子天下</t>
    <phoneticPr fontId="2" type="noConversion"/>
  </si>
  <si>
    <t>文圖/高畠那生
譯/林真美</t>
    <phoneticPr fontId="2" type="noConversion"/>
  </si>
  <si>
    <t>米奇巴克</t>
    <phoneticPr fontId="2" type="noConversion"/>
  </si>
  <si>
    <t>文圖/松岡達英
譯/周郁寧</t>
    <phoneticPr fontId="2" type="noConversion"/>
  </si>
  <si>
    <t>米奇巴克</t>
    <phoneticPr fontId="2" type="noConversion"/>
  </si>
  <si>
    <t>文圖/肯納.帕克
譯/游珮芸</t>
    <phoneticPr fontId="2" type="noConversion"/>
  </si>
  <si>
    <t>米奇巴克</t>
    <phoneticPr fontId="2" type="noConversion"/>
  </si>
  <si>
    <t>文圖/黃麗麗</t>
    <phoneticPr fontId="2" type="noConversion"/>
  </si>
  <si>
    <t>信誼</t>
    <phoneticPr fontId="2" type="noConversion"/>
  </si>
  <si>
    <t xml:space="preserve">文圖/寇特妮.迪克馬斯
譯/李紫蓉
</t>
    <phoneticPr fontId="2" type="noConversion"/>
  </si>
  <si>
    <t>維京國際</t>
    <phoneticPr fontId="2" type="noConversion"/>
  </si>
  <si>
    <t>文/維洛妮卡.庫奇
圖/洛倫.西蒙
譯/黃筱茵</t>
    <phoneticPr fontId="2" type="noConversion"/>
  </si>
  <si>
    <t>文/黛博拉.霍金森
圖/南西.卡本特
譯/宋珮</t>
    <phoneticPr fontId="2" type="noConversion"/>
  </si>
  <si>
    <t xml:space="preserve">作者： 林芳萍
繪者： 許文綺
</t>
    <phoneticPr fontId="2" type="noConversion"/>
  </si>
  <si>
    <t>小典藏出版</t>
    <phoneticPr fontId="2" type="noConversion"/>
  </si>
  <si>
    <t>108學年度國民中小學新生閱讀推動活動入選書單</t>
  </si>
  <si>
    <t>108學年度國民中小學新生閱讀推動活動入選書單</t>
    <phoneticPr fontId="2" type="noConversion"/>
  </si>
  <si>
    <t>民106</t>
    <phoneticPr fontId="2" type="noConversion"/>
  </si>
  <si>
    <t>民106</t>
    <phoneticPr fontId="2" type="noConversion"/>
  </si>
  <si>
    <t>民105</t>
    <phoneticPr fontId="2" type="noConversion"/>
  </si>
  <si>
    <t>民105</t>
    <phoneticPr fontId="2" type="noConversion"/>
  </si>
  <si>
    <t>民107</t>
    <phoneticPr fontId="2" type="noConversion"/>
  </si>
  <si>
    <t>民106</t>
    <phoneticPr fontId="2" type="noConversion"/>
  </si>
  <si>
    <t>民107</t>
    <phoneticPr fontId="2" type="noConversion"/>
  </si>
  <si>
    <t>民106</t>
    <phoneticPr fontId="2" type="noConversion"/>
  </si>
  <si>
    <t>民105</t>
    <phoneticPr fontId="2" type="noConversion"/>
  </si>
  <si>
    <t>民108</t>
    <phoneticPr fontId="2" type="noConversion"/>
  </si>
  <si>
    <t>民107</t>
    <phoneticPr fontId="2" type="noConversion"/>
  </si>
  <si>
    <t>民106</t>
    <phoneticPr fontId="2" type="noConversion"/>
  </si>
  <si>
    <t>民105</t>
    <phoneticPr fontId="2" type="noConversion"/>
  </si>
  <si>
    <t>民103</t>
    <phoneticPr fontId="2" type="noConversion"/>
  </si>
  <si>
    <t xml:space="preserve"> 2017/05/10</t>
    <phoneticPr fontId="2" type="noConversion"/>
  </si>
  <si>
    <t xml:space="preserve"> 2014/02/10</t>
    <phoneticPr fontId="2" type="noConversion"/>
  </si>
  <si>
    <t>民107</t>
    <phoneticPr fontId="2" type="noConversion"/>
  </si>
  <si>
    <t>民104</t>
    <phoneticPr fontId="2" type="noConversion"/>
  </si>
  <si>
    <t>民106</t>
    <phoneticPr fontId="2" type="noConversion"/>
  </si>
  <si>
    <t>民104</t>
    <phoneticPr fontId="2" type="noConversion"/>
  </si>
  <si>
    <t>民104</t>
    <phoneticPr fontId="2" type="noConversion"/>
  </si>
  <si>
    <t>民108</t>
    <phoneticPr fontId="2" type="noConversion"/>
  </si>
  <si>
    <t>民107</t>
    <phoneticPr fontId="2" type="noConversion"/>
  </si>
  <si>
    <t>民107</t>
    <phoneticPr fontId="2" type="noConversion"/>
  </si>
  <si>
    <t>民106</t>
    <phoneticPr fontId="2" type="noConversion"/>
  </si>
  <si>
    <r>
      <t>麥可．荷爾</t>
    </r>
    <r>
      <rPr>
        <sz val="12"/>
        <color theme="1"/>
        <rFont val="新細明體"/>
        <family val="2"/>
        <scheme val="minor"/>
      </rPr>
      <t> </t>
    </r>
    <phoneticPr fontId="2" type="noConversion"/>
  </si>
  <si>
    <r>
      <t>童嘉</t>
    </r>
    <r>
      <rPr>
        <sz val="12"/>
        <color theme="1"/>
        <rFont val="新細明體"/>
        <family val="2"/>
        <scheme val="minor"/>
      </rPr>
      <t> </t>
    </r>
  </si>
  <si>
    <r>
      <t> </t>
    </r>
    <r>
      <rPr>
        <sz val="12"/>
        <color theme="1"/>
        <rFont val="新細明體"/>
        <family val="2"/>
        <scheme val="minor"/>
      </rPr>
      <t>馬丁．巴茲塞特</t>
    </r>
  </si>
  <si>
    <r>
      <t>愛蜜莉．麥肯錫</t>
    </r>
    <r>
      <rPr>
        <sz val="12"/>
        <color theme="1"/>
        <rFont val="新細明體"/>
        <family val="2"/>
        <scheme val="minor"/>
      </rPr>
      <t> </t>
    </r>
  </si>
  <si>
    <r>
      <t>何桂華</t>
    </r>
    <r>
      <rPr>
        <sz val="12"/>
        <color theme="1"/>
        <rFont val="新細明體"/>
        <family val="2"/>
        <scheme val="minor"/>
      </rPr>
      <t> </t>
    </r>
  </si>
  <si>
    <r>
      <t>黃郁欽</t>
    </r>
    <r>
      <rPr>
        <sz val="12"/>
        <color theme="1"/>
        <rFont val="新細明體"/>
        <family val="2"/>
        <scheme val="minor"/>
      </rPr>
      <t> </t>
    </r>
  </si>
  <si>
    <r>
      <t>瑪麗安．杜布</t>
    </r>
    <r>
      <rPr>
        <sz val="12"/>
        <color theme="1"/>
        <rFont val="新細明體"/>
        <family val="2"/>
        <scheme val="minor"/>
      </rPr>
      <t> </t>
    </r>
  </si>
  <si>
    <r>
      <t>史考特．坎貝爾</t>
    </r>
    <r>
      <rPr>
        <sz val="12"/>
        <color theme="1"/>
        <rFont val="新細明體"/>
        <family val="2"/>
        <scheme val="minor"/>
      </rPr>
      <t> </t>
    </r>
  </si>
  <si>
    <r>
      <t>史考特．曼金</t>
    </r>
    <r>
      <rPr>
        <sz val="12"/>
        <color theme="1"/>
        <rFont val="新細明體"/>
        <family val="2"/>
        <scheme val="minor"/>
      </rPr>
      <t> </t>
    </r>
  </si>
  <si>
    <r>
      <t>貝芙莉．唐諾費歐</t>
    </r>
    <r>
      <rPr>
        <sz val="12"/>
        <color theme="1"/>
        <rFont val="新細明體"/>
        <family val="2"/>
        <scheme val="minor"/>
      </rPr>
      <t> </t>
    </r>
  </si>
  <si>
    <r>
      <t>艾美‧克蘿思‧羅森朵、湯姆‧利希騰赫德</t>
    </r>
    <r>
      <rPr>
        <sz val="12"/>
        <color theme="1"/>
        <rFont val="新細明體"/>
        <family val="2"/>
        <scheme val="minor"/>
      </rPr>
      <t> </t>
    </r>
  </si>
  <si>
    <r>
      <t>大衛．卡利</t>
    </r>
    <r>
      <rPr>
        <sz val="12"/>
        <color theme="1"/>
        <rFont val="新細明體"/>
        <family val="2"/>
        <scheme val="minor"/>
      </rPr>
      <t> </t>
    </r>
  </si>
  <si>
    <r>
      <t>佐倉智子</t>
    </r>
    <r>
      <rPr>
        <sz val="12"/>
        <color theme="1"/>
        <rFont val="新細明體"/>
        <family val="2"/>
        <scheme val="minor"/>
      </rPr>
      <t> </t>
    </r>
  </si>
  <si>
    <r>
      <t>方素珍</t>
    </r>
    <r>
      <rPr>
        <sz val="12"/>
        <color theme="1"/>
        <rFont val="新細明體"/>
        <family val="2"/>
        <scheme val="minor"/>
      </rPr>
      <t> </t>
    </r>
  </si>
  <si>
    <r>
      <t>寇特妮．迪克馬斯</t>
    </r>
    <r>
      <rPr>
        <sz val="12"/>
        <color theme="1"/>
        <rFont val="新細明體"/>
        <family val="2"/>
        <scheme val="minor"/>
      </rPr>
      <t> </t>
    </r>
  </si>
  <si>
    <r>
      <t>郝廣才</t>
    </r>
    <r>
      <rPr>
        <sz val="12"/>
        <color theme="1"/>
        <rFont val="微軟正黑體"/>
        <family val="2"/>
        <charset val="136"/>
      </rPr>
      <t> 、何雷洛</t>
    </r>
    <phoneticPr fontId="2" type="noConversion"/>
  </si>
  <si>
    <r>
      <t>黛安娜・哈茨・阿斯頓</t>
    </r>
    <r>
      <rPr>
        <sz val="12"/>
        <color theme="1"/>
        <rFont val="微軟正黑體"/>
        <family val="2"/>
        <charset val="136"/>
      </rPr>
      <t> 、彭鏡毅 </t>
    </r>
  </si>
  <si>
    <r>
      <t>賈斯丁．羅伯茲</t>
    </r>
    <r>
      <rPr>
        <sz val="12"/>
        <color theme="1"/>
        <rFont val="新細明體"/>
        <family val="2"/>
        <scheme val="minor"/>
      </rPr>
      <t> </t>
    </r>
  </si>
  <si>
    <r>
      <t>弗萊德．巴洛尼基</t>
    </r>
    <r>
      <rPr>
        <sz val="12"/>
        <color theme="1"/>
        <rFont val="新細明體"/>
        <family val="2"/>
        <scheme val="minor"/>
      </rPr>
      <t> </t>
    </r>
  </si>
  <si>
    <r>
      <t>莫莉．卞</t>
    </r>
    <r>
      <rPr>
        <sz val="12"/>
        <color theme="1"/>
        <rFont val="新細明體"/>
        <family val="2"/>
        <scheme val="minor"/>
      </rPr>
      <t> </t>
    </r>
  </si>
  <si>
    <r>
      <t>尚樂洛</t>
    </r>
    <r>
      <rPr>
        <sz val="12"/>
        <color theme="1"/>
        <rFont val="微軟正黑體"/>
        <family val="2"/>
        <charset val="136"/>
      </rPr>
      <t> 、馬修莫德 </t>
    </r>
    <phoneticPr fontId="2" type="noConversion"/>
  </si>
  <si>
    <r>
      <t>秦好史郎</t>
    </r>
    <r>
      <rPr>
        <sz val="12"/>
        <color theme="1"/>
        <rFont val="新細明體"/>
        <family val="2"/>
        <scheme val="minor"/>
      </rPr>
      <t> </t>
    </r>
  </si>
  <si>
    <r>
      <t>瑪莉．凱特</t>
    </r>
    <r>
      <rPr>
        <sz val="12"/>
        <color theme="1"/>
        <rFont val="新細明體"/>
        <family val="2"/>
        <scheme val="minor"/>
      </rPr>
      <t> </t>
    </r>
  </si>
  <si>
    <r>
      <t>廖書荻</t>
    </r>
    <r>
      <rPr>
        <sz val="12"/>
        <color theme="1"/>
        <rFont val="新細明體"/>
        <family val="2"/>
        <scheme val="minor"/>
      </rPr>
      <t> </t>
    </r>
  </si>
  <si>
    <r>
      <t>丹尼爾．柯克</t>
    </r>
    <r>
      <rPr>
        <sz val="12"/>
        <color theme="1"/>
        <rFont val="新細明體"/>
        <family val="2"/>
        <scheme val="minor"/>
      </rPr>
      <t> </t>
    </r>
  </si>
  <si>
    <r>
      <t>大衛．麥基</t>
    </r>
    <r>
      <rPr>
        <sz val="12"/>
        <color theme="1"/>
        <rFont val="新細明體"/>
        <family val="2"/>
        <scheme val="minor"/>
      </rPr>
      <t> </t>
    </r>
  </si>
  <si>
    <r>
      <t>安紐許卡．拉維許安卡</t>
    </r>
    <r>
      <rPr>
        <sz val="12"/>
        <color theme="1"/>
        <rFont val="新細明體"/>
        <family val="2"/>
        <scheme val="minor"/>
      </rPr>
      <t> </t>
    </r>
  </si>
  <si>
    <r>
      <t>俞雪花</t>
    </r>
    <r>
      <rPr>
        <sz val="12"/>
        <color theme="1"/>
        <rFont val="新細明體"/>
        <family val="2"/>
        <scheme val="minor"/>
      </rPr>
      <t> </t>
    </r>
  </si>
  <si>
    <r>
      <t>李時遠</t>
    </r>
    <r>
      <rPr>
        <sz val="12"/>
        <color theme="1"/>
        <rFont val="新細明體"/>
        <family val="2"/>
        <scheme val="minor"/>
      </rPr>
      <t> </t>
    </r>
  </si>
  <si>
    <r>
      <t>姚佳</t>
    </r>
    <r>
      <rPr>
        <sz val="12"/>
        <color theme="1"/>
        <rFont val="新細明體"/>
        <family val="2"/>
        <scheme val="minor"/>
      </rPr>
      <t> </t>
    </r>
  </si>
  <si>
    <r>
      <t>大衛．艾略特</t>
    </r>
    <r>
      <rPr>
        <sz val="12"/>
        <color theme="1"/>
        <rFont val="新細明體"/>
        <family val="2"/>
        <scheme val="minor"/>
      </rPr>
      <t> </t>
    </r>
  </si>
  <si>
    <r>
      <t>迪迪耶．李維</t>
    </r>
    <r>
      <rPr>
        <sz val="12"/>
        <color theme="1"/>
        <rFont val="新細明體"/>
        <family val="2"/>
        <scheme val="minor"/>
      </rPr>
      <t> </t>
    </r>
  </si>
  <si>
    <r>
      <t> </t>
    </r>
    <r>
      <rPr>
        <sz val="12"/>
        <color theme="1"/>
        <rFont val="新細明體"/>
        <family val="2"/>
        <scheme val="minor"/>
      </rPr>
      <t>謝明芳 </t>
    </r>
  </si>
  <si>
    <r>
      <t>蘿拉．薛弗、亞當．薛弗</t>
    </r>
    <r>
      <rPr>
        <sz val="12"/>
        <color theme="1"/>
        <rFont val="新細明體"/>
        <family val="2"/>
        <scheme val="minor"/>
      </rPr>
      <t> </t>
    </r>
  </si>
  <si>
    <r>
      <rPr>
        <sz val="12"/>
        <color theme="1"/>
        <rFont val="新細明體"/>
        <family val="1"/>
        <charset val="136"/>
      </rPr>
      <t>無所事事的美好一天</t>
    </r>
    <phoneticPr fontId="4" type="noConversion"/>
  </si>
  <si>
    <r>
      <rPr>
        <sz val="12"/>
        <color theme="1"/>
        <rFont val="新細明體"/>
        <family val="1"/>
        <charset val="136"/>
      </rPr>
      <t>爸爸總是有辦法</t>
    </r>
    <phoneticPr fontId="4" type="noConversion"/>
  </si>
  <si>
    <r>
      <rPr>
        <sz val="12"/>
        <color theme="1"/>
        <rFont val="新細明體"/>
        <family val="1"/>
        <charset val="136"/>
      </rPr>
      <t>好煩好煩的小企鵝</t>
    </r>
    <phoneticPr fontId="4" type="noConversion"/>
  </si>
  <si>
    <r>
      <rPr>
        <sz val="12"/>
        <color theme="1"/>
        <rFont val="新細明體"/>
        <family val="1"/>
        <charset val="136"/>
      </rPr>
      <t>簡愛，狐狸與我</t>
    </r>
    <phoneticPr fontId="4" type="noConversion"/>
  </si>
  <si>
    <r>
      <rPr>
        <sz val="12"/>
        <color theme="1"/>
        <rFont val="新細明體"/>
        <family val="1"/>
        <charset val="136"/>
      </rPr>
      <t>我的弱雞爸爸</t>
    </r>
    <phoneticPr fontId="4" type="noConversion"/>
  </si>
  <si>
    <r>
      <rPr>
        <sz val="12"/>
        <color theme="1"/>
        <rFont val="新細明體"/>
        <family val="1"/>
        <charset val="136"/>
      </rPr>
      <t>柴可夫斯基胡桃鉗音樂故事</t>
    </r>
    <phoneticPr fontId="4" type="noConversion"/>
  </si>
  <si>
    <r>
      <rPr>
        <sz val="12"/>
        <color theme="1"/>
        <rFont val="新細明體"/>
        <family val="1"/>
        <charset val="136"/>
      </rPr>
      <t>叢林躲貓貓：怎麼找都玩不膩的繽紛動物世界</t>
    </r>
    <phoneticPr fontId="4" type="noConversion"/>
  </si>
  <si>
    <r>
      <rPr>
        <sz val="12"/>
        <color theme="1"/>
        <rFont val="新細明體"/>
        <family val="1"/>
        <charset val="136"/>
      </rPr>
      <t>世界上最美好的事</t>
    </r>
    <phoneticPr fontId="4" type="noConversion"/>
  </si>
  <si>
    <r>
      <rPr>
        <sz val="12"/>
        <color theme="1"/>
        <rFont val="新細明體"/>
        <family val="1"/>
        <charset val="136"/>
      </rPr>
      <t>大藝術家巴布</t>
    </r>
    <phoneticPr fontId="4" type="noConversion"/>
  </si>
  <si>
    <r>
      <rPr>
        <sz val="12"/>
        <color theme="1"/>
        <rFont val="新細明體"/>
        <family val="1"/>
        <charset val="136"/>
      </rPr>
      <t>你的名字</t>
    </r>
    <r>
      <rPr>
        <sz val="12"/>
        <color theme="1"/>
        <rFont val="Times New Roman"/>
        <family val="1"/>
      </rPr>
      <t>Taiwan Leopard Cat</t>
    </r>
    <phoneticPr fontId="4" type="noConversion"/>
  </si>
  <si>
    <r>
      <rPr>
        <sz val="12"/>
        <color theme="1"/>
        <rFont val="新細明體"/>
        <family val="1"/>
        <charset val="136"/>
      </rPr>
      <t>媽媽，妳怎麼了？</t>
    </r>
    <phoneticPr fontId="4" type="noConversion"/>
  </si>
  <si>
    <r>
      <rPr>
        <sz val="12"/>
        <color theme="1"/>
        <rFont val="新細明體"/>
        <family val="1"/>
        <charset val="136"/>
      </rPr>
      <t>班雅明先生的神祕行李箱</t>
    </r>
    <phoneticPr fontId="4" type="noConversion"/>
  </si>
  <si>
    <r>
      <rPr>
        <sz val="12"/>
        <color theme="1"/>
        <rFont val="細明體"/>
        <family val="3"/>
        <charset val="136"/>
      </rPr>
      <t>歡迎來到小朋友的數學實驗室：</t>
    </r>
    <r>
      <rPr>
        <sz val="12"/>
        <color theme="1"/>
        <rFont val="Times New Roman"/>
        <family val="1"/>
      </rPr>
      <t>9</t>
    </r>
    <r>
      <rPr>
        <sz val="12"/>
        <color theme="1"/>
        <rFont val="細明體"/>
        <family val="3"/>
        <charset val="136"/>
      </rPr>
      <t>大原理</t>
    </r>
    <r>
      <rPr>
        <sz val="12"/>
        <color theme="1"/>
        <rFont val="Times New Roman"/>
        <family val="1"/>
      </rPr>
      <t>37</t>
    </r>
    <r>
      <rPr>
        <sz val="12"/>
        <color theme="1"/>
        <rFont val="細明體"/>
        <family val="3"/>
        <charset val="136"/>
      </rPr>
      <t>個實驗，一生受用的數學原理（隨書附贈數感實驗室《賴以威老師給家長的</t>
    </r>
    <r>
      <rPr>
        <sz val="12"/>
        <color theme="1"/>
        <rFont val="Times New Roman"/>
        <family val="1"/>
      </rPr>
      <t>9</t>
    </r>
    <r>
      <rPr>
        <sz val="12"/>
        <color theme="1"/>
        <rFont val="細明體"/>
        <family val="3"/>
        <charset val="136"/>
      </rPr>
      <t>堂數學課》）</t>
    </r>
    <phoneticPr fontId="4" type="noConversion"/>
  </si>
  <si>
    <r>
      <rPr>
        <sz val="12"/>
        <color theme="1"/>
        <rFont val="細明體"/>
        <family val="3"/>
        <charset val="136"/>
      </rPr>
      <t>點亮奇妙大自然</t>
    </r>
    <phoneticPr fontId="4" type="noConversion"/>
  </si>
  <si>
    <r>
      <rPr>
        <sz val="12"/>
        <color theme="1"/>
        <rFont val="細明體"/>
        <family val="3"/>
        <charset val="136"/>
      </rPr>
      <t>《蘭的</t>
    </r>
    <r>
      <rPr>
        <sz val="12"/>
        <color theme="1"/>
        <rFont val="Times New Roman"/>
        <family val="1"/>
      </rPr>
      <t>10</t>
    </r>
    <r>
      <rPr>
        <sz val="12"/>
        <color theme="1"/>
        <rFont val="細明體"/>
        <family val="3"/>
        <charset val="136"/>
      </rPr>
      <t>個誘惑：透視蘭花的性吸引力與演化奧祕》</t>
    </r>
    <phoneticPr fontId="4" type="noConversion"/>
  </si>
  <si>
    <r>
      <rPr>
        <sz val="12"/>
        <color theme="1"/>
        <rFont val="細明體"/>
        <family val="3"/>
        <charset val="136"/>
      </rPr>
      <t>燒杯君和他的夥伴──愉快的實驗器材圖鑑</t>
    </r>
    <phoneticPr fontId="4" type="noConversion"/>
  </si>
  <si>
    <r>
      <rPr>
        <sz val="12"/>
        <color theme="1"/>
        <rFont val="細明體"/>
        <family val="3"/>
        <charset val="136"/>
      </rPr>
      <t>好家在森林</t>
    </r>
    <phoneticPr fontId="4" type="noConversion"/>
  </si>
  <si>
    <r>
      <rPr>
        <sz val="12"/>
        <color theme="1"/>
        <rFont val="細明體"/>
        <family val="3"/>
        <charset val="136"/>
      </rPr>
      <t>生命的法則：在賽倫蓋蒂草原，看見大自然如何運作</t>
    </r>
    <phoneticPr fontId="4" type="noConversion"/>
  </si>
  <si>
    <r>
      <rPr>
        <sz val="12"/>
        <color theme="1"/>
        <rFont val="細明體"/>
        <family val="3"/>
        <charset val="136"/>
      </rPr>
      <t>聽見海底的形狀：奠定大陸漂移說的女科學家</t>
    </r>
    <phoneticPr fontId="4" type="noConversion"/>
  </si>
  <si>
    <r>
      <rPr>
        <sz val="12"/>
        <color theme="1"/>
        <rFont val="細明體"/>
        <family val="3"/>
        <charset val="136"/>
      </rPr>
      <t>種樹的詩人：吳晟的呼喚，和你預約一片綠蔭，一座未來森林</t>
    </r>
    <phoneticPr fontId="4" type="noConversion"/>
  </si>
  <si>
    <r>
      <rPr>
        <sz val="12"/>
        <color theme="1"/>
        <rFont val="細明體"/>
        <family val="3"/>
        <charset val="136"/>
      </rPr>
      <t>害蟲偵探事件簿</t>
    </r>
    <r>
      <rPr>
        <sz val="12"/>
        <color theme="1"/>
        <rFont val="Times New Roman"/>
        <family val="1"/>
      </rPr>
      <t>——50</t>
    </r>
    <r>
      <rPr>
        <sz val="12"/>
        <color theme="1"/>
        <rFont val="細明體"/>
        <family val="3"/>
        <charset val="136"/>
      </rPr>
      <t>年防蟲專家如何偵破食品中的蟲蟲危機</t>
    </r>
    <phoneticPr fontId="4" type="noConversion"/>
  </si>
  <si>
    <r>
      <rPr>
        <sz val="12"/>
        <color theme="1"/>
        <rFont val="細明體"/>
        <family val="3"/>
        <charset val="136"/>
      </rPr>
      <t>光之帝國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細明體"/>
        <family val="3"/>
        <charset val="136"/>
      </rPr>
      <t>愛迪生、特斯拉、西屋的電流大戰</t>
    </r>
    <phoneticPr fontId="2" type="noConversion"/>
  </si>
  <si>
    <r>
      <rPr>
        <sz val="12"/>
        <color theme="1"/>
        <rFont val="細明體"/>
        <family val="3"/>
        <charset val="136"/>
      </rPr>
      <t>超展開數學約會：談個戀愛，關數學什麼事！？</t>
    </r>
    <phoneticPr fontId="4" type="noConversion"/>
  </si>
  <si>
    <r>
      <rPr>
        <sz val="12"/>
        <color theme="1"/>
        <rFont val="細明體"/>
        <family val="3"/>
        <charset val="136"/>
      </rPr>
      <t>野遊觀察指南：山野迷路要注意什麼？解讀大自然蛛絲馬跡，學會辨識方位、預判天氣的野外密技</t>
    </r>
    <phoneticPr fontId="4" type="noConversion"/>
  </si>
  <si>
    <r>
      <rPr>
        <sz val="12"/>
        <color theme="1"/>
        <rFont val="細明體"/>
        <family val="3"/>
        <charset val="136"/>
      </rPr>
      <t>「科學的思考」九堂課：學校不教的科學</t>
    </r>
    <phoneticPr fontId="4" type="noConversion"/>
  </si>
  <si>
    <r>
      <rPr>
        <sz val="12"/>
        <color theme="1"/>
        <rFont val="細明體"/>
        <family val="3"/>
        <charset val="136"/>
      </rPr>
      <t>大自然為什麼？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－</t>
    </r>
    <r>
      <rPr>
        <sz val="12"/>
        <color theme="1"/>
        <rFont val="Times New Roman"/>
        <family val="1"/>
      </rPr>
      <t>4</t>
    </r>
    <phoneticPr fontId="4" type="noConversion"/>
  </si>
  <si>
    <r>
      <t>9789869356886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Times New Roman"/>
        <family val="1"/>
      </rPr>
      <t xml:space="preserve"> 9789869356893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Times New Roman"/>
        <family val="1"/>
      </rPr>
      <t>9789869479608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Times New Roman"/>
        <family val="1"/>
      </rPr>
      <t>9789869479615</t>
    </r>
    <r>
      <rPr>
        <sz val="12"/>
        <color theme="1"/>
        <rFont val="細明體"/>
        <family val="3"/>
        <charset val="136"/>
      </rPr>
      <t>、</t>
    </r>
    <phoneticPr fontId="4" type="noConversion"/>
  </si>
  <si>
    <r>
      <rPr>
        <sz val="12"/>
        <color theme="1"/>
        <rFont val="細明體"/>
        <family val="3"/>
        <charset val="136"/>
      </rPr>
      <t>萬物運動大歷史：人體的運作、宇宙的擴張、生物的演化，自然界的運動如何改變世界？</t>
    </r>
    <phoneticPr fontId="4" type="noConversion"/>
  </si>
  <si>
    <r>
      <rPr>
        <sz val="12"/>
        <color theme="1"/>
        <rFont val="細明體"/>
        <family val="3"/>
        <charset val="136"/>
      </rPr>
      <t>為什麼的科學：</t>
    </r>
    <r>
      <rPr>
        <sz val="12"/>
        <color theme="1"/>
        <rFont val="Times New Roman"/>
        <family val="1"/>
      </rPr>
      <t>Discovery</t>
    </r>
    <r>
      <rPr>
        <sz val="12"/>
        <color theme="1"/>
        <rFont val="細明體"/>
        <family val="3"/>
        <charset val="136"/>
      </rPr>
      <t>科學節目主持人的包山包海趣味問答</t>
    </r>
    <phoneticPr fontId="4" type="noConversion"/>
  </si>
  <si>
    <r>
      <rPr>
        <sz val="12"/>
        <color theme="1"/>
        <rFont val="細明體"/>
        <family val="3"/>
        <charset val="136"/>
      </rPr>
      <t>全世界最璀璨的夜空教室（特別附贈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收藏星空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書衣海報）</t>
    </r>
    <phoneticPr fontId="4" type="noConversion"/>
  </si>
  <si>
    <r>
      <rPr>
        <sz val="12"/>
        <color theme="1"/>
        <rFont val="細明體"/>
        <family val="3"/>
        <charset val="136"/>
      </rPr>
      <t>植物博物館</t>
    </r>
    <phoneticPr fontId="4" type="noConversion"/>
  </si>
  <si>
    <r>
      <rPr>
        <sz val="12"/>
        <color theme="1"/>
        <rFont val="細明體"/>
        <family val="3"/>
        <charset val="136"/>
      </rPr>
      <t>綠蠵龜﹝增修版﹞</t>
    </r>
    <r>
      <rPr>
        <sz val="12"/>
        <color theme="1"/>
        <rFont val="Times New Roman"/>
        <family val="1"/>
      </rPr>
      <t>-</t>
    </r>
    <r>
      <rPr>
        <sz val="12"/>
        <color theme="1"/>
        <rFont val="細明體"/>
        <family val="3"/>
        <charset val="136"/>
      </rPr>
      <t>跟著海龜教授尋找綠蠵龜</t>
    </r>
    <phoneticPr fontId="4" type="noConversion"/>
  </si>
  <si>
    <r>
      <rPr>
        <sz val="12"/>
        <color theme="1"/>
        <rFont val="新細明體"/>
        <family val="1"/>
        <charset val="136"/>
      </rPr>
      <t>手上美術館套書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羅浮宮必看的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幅畫、奧塞美術館必看的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幅畫、倫敦國家美術館必看的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幅畫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</si>
  <si>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新細明體"/>
        <family val="1"/>
        <charset val="136"/>
      </rPr>
      <t>海都物語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上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</si>
  <si>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新細明體"/>
        <family val="1"/>
        <charset val="136"/>
      </rPr>
      <t>海都物語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下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</si>
  <si>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細明體"/>
        <family val="3"/>
        <charset val="136"/>
      </rPr>
      <t>解碼臺灣史</t>
    </r>
    <r>
      <rPr>
        <sz val="12"/>
        <color theme="1"/>
        <rFont val="Times New Roman"/>
        <family val="1"/>
      </rPr>
      <t>1550-1720</t>
    </r>
    <phoneticPr fontId="4" type="noConversion"/>
  </si>
  <si>
    <r>
      <rPr>
        <sz val="12"/>
        <color theme="1"/>
        <rFont val="新細明體"/>
        <family val="1"/>
        <charset val="136"/>
      </rPr>
      <t>非洲：六十年的獨立史（上、下卷</t>
    </r>
    <r>
      <rPr>
        <sz val="12"/>
        <color theme="1"/>
        <rFont val="Times New Roman"/>
        <family val="1"/>
      </rPr>
      <t>•</t>
    </r>
    <r>
      <rPr>
        <sz val="12"/>
        <color theme="1"/>
        <rFont val="新細明體"/>
        <family val="1"/>
        <charset val="136"/>
      </rPr>
      <t>不分售）</t>
    </r>
    <phoneticPr fontId="2" type="noConversion"/>
  </si>
  <si>
    <r>
      <rPr>
        <sz val="12"/>
        <color theme="1"/>
        <rFont val="新細明體"/>
        <family val="1"/>
        <charset val="136"/>
      </rPr>
      <t>家裡的森林小學（第二輯）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家裡的森林小學</t>
    </r>
    <r>
      <rPr>
        <sz val="12"/>
        <color theme="1"/>
        <rFont val="Times New Roman"/>
        <family val="1"/>
      </rPr>
      <t>6-10)</t>
    </r>
    <phoneticPr fontId="4" type="noConversion"/>
  </si>
  <si>
    <r>
      <t>9789869485814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Times New Roman"/>
        <family val="1"/>
      </rPr>
      <t xml:space="preserve"> 
9789869485821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Times New Roman"/>
        <family val="1"/>
      </rPr>
      <t xml:space="preserve"> 
9789869485838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Times New Roman"/>
        <family val="1"/>
      </rPr>
      <t xml:space="preserve"> 
9789869485845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Times New Roman"/>
        <family val="1"/>
      </rPr>
      <t xml:space="preserve"> 
9789869485869 </t>
    </r>
    <phoneticPr fontId="4" type="noConversion"/>
  </si>
  <si>
    <r>
      <rPr>
        <sz val="12"/>
        <color theme="1"/>
        <rFont val="新細明體"/>
        <family val="1"/>
        <charset val="136"/>
      </rPr>
      <t>來自星星的小偵探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：我不是討厭鬼</t>
    </r>
    <phoneticPr fontId="4" type="noConversion"/>
  </si>
  <si>
    <r>
      <rPr>
        <sz val="12"/>
        <color theme="1"/>
        <rFont val="新細明體"/>
        <family val="1"/>
        <charset val="136"/>
      </rPr>
      <t>月光：陳胤台語詩集</t>
    </r>
    <phoneticPr fontId="4" type="noConversion"/>
  </si>
  <si>
    <r>
      <rPr>
        <sz val="12"/>
        <color theme="1"/>
        <rFont val="新細明體"/>
        <family val="1"/>
        <charset val="136"/>
      </rPr>
      <t>環遊世界八十天：獨家繪製全彩冒險地圖│復刻</t>
    </r>
    <r>
      <rPr>
        <sz val="12"/>
        <color theme="1"/>
        <rFont val="Times New Roman"/>
        <family val="1"/>
      </rPr>
      <t>1872</t>
    </r>
    <r>
      <rPr>
        <sz val="12"/>
        <color theme="1"/>
        <rFont val="新細明體"/>
        <family val="1"/>
        <charset val="136"/>
      </rPr>
      <t>年初版插圖│法文直譯精裝版</t>
    </r>
    <phoneticPr fontId="2" type="noConversion"/>
  </si>
  <si>
    <r>
      <rPr>
        <sz val="12"/>
        <color theme="1"/>
        <rFont val="新細明體"/>
        <family val="1"/>
        <charset val="136"/>
      </rPr>
      <t>「大地」三部曲</t>
    </r>
    <r>
      <rPr>
        <sz val="12"/>
        <color theme="1"/>
        <rFont val="Times New Roman"/>
        <family val="1"/>
      </rPr>
      <t xml:space="preserve">  1.</t>
    </r>
    <r>
      <rPr>
        <sz val="12"/>
        <color theme="1"/>
        <rFont val="新細明體"/>
        <family val="1"/>
        <charset val="136"/>
      </rPr>
      <t>大地</t>
    </r>
    <r>
      <rPr>
        <sz val="12"/>
        <color theme="1"/>
        <rFont val="Times New Roman"/>
        <family val="1"/>
      </rPr>
      <t>2.</t>
    </r>
    <r>
      <rPr>
        <sz val="12"/>
        <color theme="1"/>
        <rFont val="新細明體"/>
        <family val="1"/>
        <charset val="136"/>
      </rPr>
      <t>兒子們</t>
    </r>
    <r>
      <rPr>
        <sz val="12"/>
        <color theme="1"/>
        <rFont val="Times New Roman"/>
        <family val="1"/>
      </rPr>
      <t>3.</t>
    </r>
    <r>
      <rPr>
        <sz val="12"/>
        <color theme="1"/>
        <rFont val="新細明體"/>
        <family val="1"/>
        <charset val="136"/>
      </rPr>
      <t>分家</t>
    </r>
    <phoneticPr fontId="4" type="noConversion"/>
  </si>
  <si>
    <r>
      <rPr>
        <sz val="12"/>
        <color theme="1"/>
        <rFont val="新細明體"/>
        <family val="1"/>
        <charset val="136"/>
      </rPr>
      <t>圖解世界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大宗教全史</t>
    </r>
    <phoneticPr fontId="4" type="noConversion"/>
  </si>
  <si>
    <r>
      <rPr>
        <sz val="12"/>
        <color theme="1"/>
        <rFont val="新細明體"/>
        <family val="1"/>
        <charset val="136"/>
      </rPr>
      <t>魯蛇少女的不思議神顏大冒險（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）～（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）</t>
    </r>
    <phoneticPr fontId="4" type="noConversion"/>
  </si>
  <si>
    <r>
      <t>12</t>
    </r>
    <r>
      <rPr>
        <sz val="12"/>
        <color theme="1"/>
        <rFont val="新細明體"/>
        <family val="1"/>
        <charset val="136"/>
        <scheme val="major"/>
      </rPr>
      <t>個插畫家的台灣風情地圖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</si>
  <si>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吳宜庭、王瀅琇、chichi夏、許育榮、嘻了先生、蔡秀敏、羅方君、一手刀、張瓊文、曹益欣、詹益忠、林俐、鄭淑芬等著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</si>
  <si>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文／郝廣才 ；圖／多明尼可尼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</si>
  <si>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圖解 小文具大科學 辦公室的高科技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</si>
  <si>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朱天衣的作文課3：用引導的方式，讓孩子發揮寫作的本能！（2片CD+《朱天衣的作文課3》一本+《我的繪本小書》一冊+《色彩想像力練習著色卡》一組4張)+硬殼精緻書盒</t>
    </r>
    <phoneticPr fontId="2" type="noConversion"/>
  </si>
  <si>
    <r>
      <t>9789868924420</t>
    </r>
    <r>
      <rPr>
        <sz val="12"/>
        <color theme="1"/>
        <rFont val="新細明體"/>
        <family val="1"/>
        <charset val="136"/>
        <scheme val="major"/>
      </rPr>
      <t>、9789868924468、9789868995093、9789869155854、9789869239738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</si>
  <si>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叢書系列：奪朱《死刑犯的最後一天》（臺灣戲劇工作者陳以文2015年創作劇本）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</si>
  <si>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文學星斗：世界文學名作選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</si>
  <si>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《科學人》雜誌</t>
    </r>
    <phoneticPr fontId="2" type="noConversion"/>
  </si>
  <si>
    <r>
      <t>X</t>
    </r>
    <r>
      <rPr>
        <sz val="12"/>
        <color theme="1"/>
        <rFont val="新細明體"/>
        <family val="1"/>
        <charset val="136"/>
        <scheme val="major"/>
      </rPr>
      <t>恐龍探險隊II：猿人的逆襲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</si>
  <si>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未來少年(2015年1~12月)No.49~No.60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</si>
  <si>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陳怡璇 選編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</si>
  <si>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未來兒童(2015年1~12月)No.10~No.21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</si>
  <si>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漫畫科普編輯部/整裡撰文, 好面&amp;彭傑(友善文創)/漫畫製作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</si>
  <si>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哆啦A夢科學任意門3：動植物放大鏡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</si>
  <si>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傳‧真跡：十三位傳統手工職人的真誠故事</t>
    </r>
    <phoneticPr fontId="2" type="noConversion"/>
  </si>
  <si>
    <r>
      <t>AKRU</t>
    </r>
    <r>
      <rPr>
        <sz val="12"/>
        <color theme="1"/>
        <rFont val="新細明體"/>
        <family val="1"/>
        <charset val="136"/>
        <scheme val="major"/>
      </rPr>
      <t>、A士、Fuka、Ijoli、KoKai、LONLON、lyrince、NIN、YinYin、五、左萱、蚩尤、鬼谷九、凱子包、馮筱鈞（xuelin）、橘少</t>
    </r>
    <phoneticPr fontId="4" type="noConversion"/>
  </si>
  <si>
    <r>
      <t>AKRU</t>
    </r>
    <r>
      <rPr>
        <sz val="12"/>
        <color theme="1"/>
        <rFont val="新細明體"/>
        <family val="1"/>
        <charset val="136"/>
        <scheme val="major"/>
      </rPr>
      <t>、A士、B.c.N.y.、Fuka、Kinono、Klesa、KoKai、LONLON、仌人、咖哩東、蚩尤、顏維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</si>
  <si>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常勝, 61Chi, 小莊, 簡嘉誠, TK章世炘, 阿推, 麥人杰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</si>
  <si>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馥桂吉祥(3)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</si>
  <si>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依歡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</si>
  <si>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東立出版社有限公司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</si>
  <si>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谷口治郎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</si>
  <si>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執業魔女PicoPico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</si>
  <si>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致怡+ZEI+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</si>
  <si>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人娃契(1)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</si>
  <si>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原作：御我/漫畫：蔡鴻忠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</si>
  <si>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畫說IoT物聯網</t>
    </r>
    <phoneticPr fontId="2" type="noConversion"/>
  </si>
  <si>
    <r>
      <t>123</t>
    </r>
    <r>
      <rPr>
        <sz val="12"/>
        <color theme="1"/>
        <rFont val="新細明體"/>
        <family val="1"/>
        <charset val="136"/>
        <scheme val="major"/>
      </rPr>
      <t>，驚奇大進擊</t>
    </r>
    <phoneticPr fontId="2" type="noConversion"/>
  </si>
  <si>
    <r>
      <rPr>
        <sz val="12"/>
        <color theme="1"/>
        <rFont val="新細明體"/>
        <family val="1"/>
        <charset val="136"/>
        <scheme val="major"/>
      </rPr>
      <t>史蒂芬‧塞維居 Stephen Savage</t>
    </r>
    <phoneticPr fontId="4" type="noConversion"/>
  </si>
  <si>
    <r>
      <t>Petr Horá</t>
    </r>
    <r>
      <rPr>
        <sz val="12"/>
        <color theme="1"/>
        <rFont val="新細明體"/>
        <family val="2"/>
        <scheme val="major"/>
      </rPr>
      <t>č</t>
    </r>
    <r>
      <rPr>
        <sz val="12"/>
        <color theme="1"/>
        <rFont val="新細明體"/>
        <family val="1"/>
        <charset val="136"/>
        <scheme val="major"/>
      </rPr>
      <t>ek</t>
    </r>
    <phoneticPr fontId="4" type="noConversion"/>
  </si>
  <si>
    <r>
      <rPr>
        <sz val="12"/>
        <color theme="1"/>
        <rFont val="新細明體"/>
        <family val="1"/>
        <charset val="136"/>
        <scheme val="major"/>
      </rPr>
      <t>晚安,小火車晚安</t>
    </r>
    <phoneticPr fontId="2" type="noConversion"/>
  </si>
  <si>
    <r>
      <rPr>
        <sz val="12"/>
        <color theme="1"/>
        <rFont val="細明體"/>
        <family val="3"/>
        <charset val="136"/>
      </rPr>
      <t>神奇樹屋小百科</t>
    </r>
    <r>
      <rPr>
        <sz val="12"/>
        <color theme="1"/>
        <rFont val="Times New Roman"/>
        <family val="1"/>
      </rPr>
      <t>18:</t>
    </r>
    <r>
      <rPr>
        <sz val="12"/>
        <color theme="1"/>
        <rFont val="細明體"/>
        <family val="3"/>
        <charset val="136"/>
      </rPr>
      <t>蛇與爬行類</t>
    </r>
    <phoneticPr fontId="2" type="noConversion"/>
  </si>
  <si>
    <r>
      <t>128</t>
    </r>
    <r>
      <rPr>
        <sz val="12"/>
        <color theme="1"/>
        <rFont val="細明體"/>
        <family val="3"/>
        <charset val="136"/>
      </rPr>
      <t>翻翻樂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細明體"/>
        <family val="3"/>
        <charset val="136"/>
      </rPr>
      <t>有趣的乘法表</t>
    </r>
    <phoneticPr fontId="2" type="noConversion"/>
  </si>
  <si>
    <r>
      <rPr>
        <sz val="12"/>
        <color theme="1"/>
        <rFont val="細明體"/>
        <family val="3"/>
        <charset val="136"/>
      </rPr>
      <t>不偷懶小學</t>
    </r>
    <r>
      <rPr>
        <sz val="12"/>
        <color theme="1"/>
        <rFont val="Times New Roman"/>
        <family val="1"/>
      </rPr>
      <t>2:</t>
    </r>
    <r>
      <rPr>
        <sz val="12"/>
        <color theme="1"/>
        <rFont val="細明體"/>
        <family val="3"/>
        <charset val="136"/>
      </rPr>
      <t>不可能奇蹟</t>
    </r>
    <phoneticPr fontId="2" type="noConversion"/>
  </si>
  <si>
    <r>
      <rPr>
        <sz val="12"/>
        <color theme="1"/>
        <rFont val="細明體"/>
        <family val="3"/>
        <charset val="136"/>
      </rPr>
      <t>不向命運屈服的科學巨星</t>
    </r>
    <r>
      <rPr>
        <sz val="12"/>
        <color theme="1"/>
        <rFont val="Times New Roman"/>
        <family val="1"/>
      </rPr>
      <t>:</t>
    </r>
    <r>
      <rPr>
        <sz val="12"/>
        <color theme="1"/>
        <rFont val="細明體"/>
        <family val="3"/>
        <charset val="136"/>
      </rPr>
      <t>霍金</t>
    </r>
    <phoneticPr fontId="2" type="noConversion"/>
  </si>
  <si>
    <r>
      <rPr>
        <sz val="12"/>
        <color theme="1"/>
        <rFont val="細明體"/>
        <family val="3"/>
        <charset val="136"/>
      </rPr>
      <t>狐說八道</t>
    </r>
    <r>
      <rPr>
        <sz val="12"/>
        <color theme="1"/>
        <rFont val="Times New Roman"/>
        <family val="1"/>
      </rPr>
      <t>2:</t>
    </r>
    <r>
      <rPr>
        <sz val="12"/>
        <color theme="1"/>
        <rFont val="細明體"/>
        <family val="3"/>
        <charset val="136"/>
      </rPr>
      <t>小心假猩猩</t>
    </r>
    <phoneticPr fontId="2" type="noConversion"/>
  </si>
  <si>
    <r>
      <rPr>
        <sz val="12"/>
        <color theme="1"/>
        <rFont val="細明體"/>
        <family val="3"/>
        <charset val="136"/>
      </rPr>
      <t>仙島小學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：桃花源大考驗</t>
    </r>
    <phoneticPr fontId="2" type="noConversion"/>
  </si>
  <si>
    <r>
      <rPr>
        <sz val="12"/>
        <color theme="1"/>
        <rFont val="細明體"/>
        <family val="3"/>
        <charset val="136"/>
      </rPr>
      <t>林芳萍散文集</t>
    </r>
    <r>
      <rPr>
        <sz val="12"/>
        <color theme="1"/>
        <rFont val="Times New Roman"/>
        <family val="1"/>
      </rPr>
      <t>2</t>
    </r>
    <r>
      <rPr>
        <sz val="12"/>
        <color theme="1"/>
        <rFont val="細明體"/>
        <family val="3"/>
        <charset val="136"/>
      </rPr>
      <t>：走進弟弟山</t>
    </r>
    <phoneticPr fontId="2" type="noConversion"/>
  </si>
  <si>
    <r>
      <rPr>
        <sz val="12"/>
        <color theme="1"/>
        <rFont val="細明體"/>
        <family val="3"/>
        <charset val="136"/>
      </rPr>
      <t>學校是我們的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：謎之金幣</t>
    </r>
    <phoneticPr fontId="2" type="noConversion"/>
  </si>
  <si>
    <r>
      <rPr>
        <sz val="12"/>
        <color theme="1"/>
        <rFont val="細明體"/>
        <family val="3"/>
        <charset val="136"/>
      </rPr>
      <t>學校是我們的</t>
    </r>
    <r>
      <rPr>
        <sz val="12"/>
        <color theme="1"/>
        <rFont val="Times New Roman"/>
        <family val="1"/>
      </rPr>
      <t>2</t>
    </r>
    <r>
      <rPr>
        <sz val="12"/>
        <color theme="1"/>
        <rFont val="細明體"/>
        <family val="3"/>
        <charset val="136"/>
      </rPr>
      <t>：五聲鐘響</t>
    </r>
    <phoneticPr fontId="2" type="noConversion"/>
  </si>
  <si>
    <r>
      <rPr>
        <sz val="12"/>
        <color theme="1"/>
        <rFont val="細明體"/>
        <family val="3"/>
        <charset val="136"/>
      </rPr>
      <t>學校是我們的</t>
    </r>
    <r>
      <rPr>
        <sz val="12"/>
        <color theme="1"/>
        <rFont val="Times New Roman"/>
        <family val="1"/>
      </rPr>
      <t>3</t>
    </r>
    <r>
      <rPr>
        <sz val="12"/>
        <color theme="1"/>
        <rFont val="細明體"/>
        <family val="3"/>
        <charset val="136"/>
      </rPr>
      <t>：四乘四之後</t>
    </r>
    <phoneticPr fontId="2" type="noConversion"/>
  </si>
  <si>
    <r>
      <rPr>
        <sz val="12"/>
        <color theme="1"/>
        <rFont val="細明體"/>
        <family val="3"/>
        <charset val="136"/>
      </rPr>
      <t>文／</t>
    </r>
    <r>
      <rPr>
        <sz val="12"/>
        <color theme="1"/>
        <rFont val="Times New Roman"/>
        <family val="1"/>
      </rPr>
      <t>India Desjardins</t>
    </r>
    <r>
      <rPr>
        <sz val="12"/>
        <color theme="1"/>
        <rFont val="細明體"/>
        <family val="3"/>
        <charset val="136"/>
      </rPr>
      <t>；圖／</t>
    </r>
    <r>
      <rPr>
        <sz val="12"/>
        <color theme="1"/>
        <rFont val="Times New Roman"/>
        <family val="1"/>
      </rPr>
      <t>Pascal Blanchet</t>
    </r>
    <r>
      <rPr>
        <sz val="12"/>
        <color theme="1"/>
        <rFont val="細明體"/>
        <family val="3"/>
        <charset val="136"/>
      </rPr>
      <t>　；譯／賴羽青</t>
    </r>
    <phoneticPr fontId="4" type="noConversion"/>
  </si>
  <si>
    <r>
      <rPr>
        <sz val="12"/>
        <color theme="1"/>
        <rFont val="細明體"/>
        <family val="3"/>
        <charset val="136"/>
      </rPr>
      <t>蘇珊．克瑞拉</t>
    </r>
    <r>
      <rPr>
        <sz val="12"/>
        <color theme="1"/>
        <rFont val="Times New Roman"/>
        <family val="1"/>
      </rPr>
      <t>(Susan Kreller)</t>
    </r>
    <phoneticPr fontId="4" type="noConversion"/>
  </si>
  <si>
    <r>
      <rPr>
        <sz val="12"/>
        <color theme="1"/>
        <rFont val="細明體"/>
        <family val="3"/>
        <charset val="136"/>
      </rPr>
      <t>拜訪昆蟲小宇宙：</t>
    </r>
    <r>
      <rPr>
        <sz val="12"/>
        <color theme="1"/>
        <rFont val="Times New Roman"/>
        <family val="1"/>
      </rPr>
      <t>250</t>
    </r>
    <r>
      <rPr>
        <sz val="12"/>
        <color theme="1"/>
        <rFont val="細明體"/>
        <family val="3"/>
        <charset val="136"/>
      </rPr>
      <t>隻昆蟲的趣味生活筆記</t>
    </r>
    <phoneticPr fontId="2" type="noConversion"/>
  </si>
  <si>
    <r>
      <t>30</t>
    </r>
    <r>
      <rPr>
        <sz val="12"/>
        <color theme="1"/>
        <rFont val="細明體"/>
        <family val="3"/>
        <charset val="136"/>
      </rPr>
      <t>秒搞懂化學元素，週期表沒你想的那麼難</t>
    </r>
    <phoneticPr fontId="2" type="noConversion"/>
  </si>
  <si>
    <r>
      <t>30</t>
    </r>
    <r>
      <rPr>
        <sz val="12"/>
        <color theme="1"/>
        <rFont val="細明體"/>
        <family val="3"/>
        <charset val="136"/>
      </rPr>
      <t>秒搞懂數學，函數、幾何、微積分沒你想的那麼難</t>
    </r>
    <phoneticPr fontId="2" type="noConversion"/>
  </si>
  <si>
    <r>
      <rPr>
        <sz val="12"/>
        <color theme="1"/>
        <rFont val="細明體"/>
        <family val="3"/>
        <charset val="136"/>
      </rPr>
      <t>大清時報－首部曲‧八旗建國(電子書)</t>
    </r>
    <phoneticPr fontId="2" type="noConversion"/>
  </si>
  <si>
    <r>
      <rPr>
        <sz val="12"/>
        <color theme="1"/>
        <rFont val="細明體"/>
        <family val="3"/>
        <charset val="136"/>
      </rPr>
      <t>我會勇敢</t>
    </r>
    <r>
      <rPr>
        <sz val="12"/>
        <color theme="1"/>
        <rFont val="Times New Roman"/>
        <family val="1"/>
      </rPr>
      <t>-</t>
    </r>
    <r>
      <rPr>
        <sz val="12"/>
        <color theme="1"/>
        <rFont val="細明體"/>
        <family val="3"/>
        <charset val="136"/>
      </rPr>
      <t>心靈導師林慶昭送給孩子的勇氣成長書</t>
    </r>
    <phoneticPr fontId="2" type="noConversion"/>
  </si>
  <si>
    <r>
      <rPr>
        <sz val="12"/>
        <color theme="1"/>
        <rFont val="細明體"/>
        <family val="3"/>
        <charset val="136"/>
      </rPr>
      <t>林慶昭</t>
    </r>
    <phoneticPr fontId="4" type="noConversion"/>
  </si>
  <si>
    <r>
      <rPr>
        <sz val="12"/>
        <color theme="1"/>
        <rFont val="細明體"/>
        <family val="3"/>
        <charset val="136"/>
      </rPr>
      <t>出色文化事業出版社</t>
    </r>
    <phoneticPr fontId="4" type="noConversion"/>
  </si>
  <si>
    <r>
      <rPr>
        <sz val="12"/>
        <color theme="1"/>
        <rFont val="細明體"/>
        <family val="3"/>
        <charset val="136"/>
      </rPr>
      <t>懂得交朋友</t>
    </r>
    <phoneticPr fontId="2" type="noConversion"/>
  </si>
  <si>
    <r>
      <rPr>
        <sz val="12"/>
        <color theme="1"/>
        <rFont val="細明體"/>
        <family val="3"/>
        <charset val="136"/>
      </rPr>
      <t>貓語教科書：小貓和流浪貓必讀經典</t>
    </r>
    <r>
      <rPr>
        <sz val="12"/>
        <color theme="1"/>
        <rFont val="Times New Roman"/>
        <family val="1"/>
      </rPr>
      <t>18</t>
    </r>
    <r>
      <rPr>
        <sz val="12"/>
        <color theme="1"/>
        <rFont val="細明體"/>
        <family val="3"/>
        <charset val="136"/>
      </rPr>
      <t>招</t>
    </r>
    <phoneticPr fontId="2" type="noConversion"/>
  </si>
  <si>
    <r>
      <rPr>
        <sz val="12"/>
        <color theme="1"/>
        <rFont val="細明體"/>
        <family val="3"/>
        <charset val="136"/>
      </rPr>
      <t>大黃蜂飛得比波音</t>
    </r>
    <r>
      <rPr>
        <sz val="12"/>
        <color theme="1"/>
        <rFont val="Times New Roman"/>
        <family val="1"/>
      </rPr>
      <t>747</t>
    </r>
    <r>
      <rPr>
        <sz val="12"/>
        <color theme="1"/>
        <rFont val="細明體"/>
        <family val="3"/>
        <charset val="136"/>
      </rPr>
      <t>快</t>
    </r>
    <phoneticPr fontId="2" type="noConversion"/>
  </si>
  <si>
    <r>
      <rPr>
        <sz val="12"/>
        <color theme="1"/>
        <rFont val="細明體"/>
        <family val="3"/>
        <charset val="136"/>
      </rPr>
      <t>愛‧邂逅──不可不知的</t>
    </r>
    <r>
      <rPr>
        <sz val="12"/>
        <color theme="1"/>
        <rFont val="Times New Roman"/>
        <family val="1"/>
      </rPr>
      <t>17</t>
    </r>
    <r>
      <rPr>
        <sz val="12"/>
        <color theme="1"/>
        <rFont val="細明體"/>
        <family val="3"/>
        <charset val="136"/>
      </rPr>
      <t>位西方經典藝文大師</t>
    </r>
    <phoneticPr fontId="2" type="noConversion"/>
  </si>
  <si>
    <r>
      <rPr>
        <sz val="12"/>
        <color theme="1"/>
        <rFont val="細明體"/>
        <family val="3"/>
        <charset val="136"/>
      </rPr>
      <t>我們，創愛的業──</t>
    </r>
    <r>
      <rPr>
        <sz val="12"/>
        <color theme="1"/>
        <rFont val="Times New Roman"/>
        <family val="1"/>
      </rPr>
      <t>30</t>
    </r>
    <r>
      <rPr>
        <sz val="12"/>
        <color theme="1"/>
        <rFont val="細明體"/>
        <family val="3"/>
        <charset val="136"/>
      </rPr>
      <t>位台灣社會企業創業家的理想與堅持</t>
    </r>
    <phoneticPr fontId="2" type="noConversion"/>
  </si>
  <si>
    <r>
      <rPr>
        <sz val="12"/>
        <color theme="1"/>
        <rFont val="細明體"/>
        <family val="3"/>
        <charset val="136"/>
      </rPr>
      <t>狗媽媽深夜習題──</t>
    </r>
    <r>
      <rPr>
        <sz val="12"/>
        <color theme="1"/>
        <rFont val="Times New Roman"/>
        <family val="1"/>
      </rPr>
      <t>10</t>
    </r>
    <r>
      <rPr>
        <sz val="12"/>
        <color theme="1"/>
        <rFont val="細明體"/>
        <family val="3"/>
        <charset val="136"/>
      </rPr>
      <t>個牠們與她們的故事</t>
    </r>
    <phoneticPr fontId="2" type="noConversion"/>
  </si>
  <si>
    <r>
      <rPr>
        <sz val="12"/>
        <color theme="1"/>
        <rFont val="細明體"/>
        <family val="3"/>
        <charset val="136"/>
      </rPr>
      <t>自戀時代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細明體"/>
        <family val="3"/>
        <charset val="136"/>
      </rPr>
      <t>現代人，你為何這麼愛自己</t>
    </r>
    <r>
      <rPr>
        <sz val="12"/>
        <color theme="1"/>
        <rFont val="Times New Roman"/>
        <family val="1"/>
      </rPr>
      <t>?</t>
    </r>
    <phoneticPr fontId="2" type="noConversion"/>
  </si>
  <si>
    <r>
      <rPr>
        <sz val="12"/>
        <color theme="1"/>
        <rFont val="細明體"/>
        <family val="3"/>
        <charset val="136"/>
      </rPr>
      <t>柏林繼續叛逆</t>
    </r>
    <r>
      <rPr>
        <sz val="12"/>
        <color theme="1"/>
        <rFont val="Times New Roman"/>
        <family val="1"/>
      </rPr>
      <t>--</t>
    </r>
    <r>
      <rPr>
        <sz val="12"/>
        <color theme="1"/>
        <rFont val="新細明體"/>
        <family val="1"/>
        <charset val="136"/>
      </rPr>
      <t>寫給自由</t>
    </r>
    <phoneticPr fontId="2" type="noConversion"/>
  </si>
  <si>
    <r>
      <rPr>
        <sz val="12"/>
        <color theme="1"/>
        <rFont val="細明體"/>
        <family val="3"/>
        <charset val="136"/>
      </rPr>
      <t>哲學的</t>
    </r>
    <r>
      <rPr>
        <sz val="12"/>
        <color theme="1"/>
        <rFont val="Times New Roman"/>
        <family val="1"/>
      </rPr>
      <t>40</t>
    </r>
    <r>
      <rPr>
        <sz val="12"/>
        <color theme="1"/>
        <rFont val="細明體"/>
        <family val="3"/>
        <charset val="136"/>
      </rPr>
      <t>堂公開課：從「提問的人」蘇格拉底到電腦之父圖靈，與大師一起漫步的哲學小旅程</t>
    </r>
    <phoneticPr fontId="2" type="noConversion"/>
  </si>
  <si>
    <r>
      <rPr>
        <sz val="12"/>
        <color theme="1"/>
        <rFont val="細明體"/>
        <family val="3"/>
        <charset val="136"/>
      </rPr>
      <t>被混淆的臺灣史：</t>
    </r>
    <r>
      <rPr>
        <sz val="12"/>
        <color theme="1"/>
        <rFont val="Times New Roman"/>
        <family val="1"/>
      </rPr>
      <t>1861</t>
    </r>
    <r>
      <rPr>
        <sz val="12"/>
        <color theme="1"/>
        <rFont val="細明體"/>
        <family val="3"/>
        <charset val="136"/>
      </rPr>
      <t>～</t>
    </r>
    <r>
      <rPr>
        <sz val="12"/>
        <color theme="1"/>
        <rFont val="Times New Roman"/>
        <family val="1"/>
      </rPr>
      <t>1949</t>
    </r>
    <r>
      <rPr>
        <sz val="12"/>
        <color theme="1"/>
        <rFont val="細明體"/>
        <family val="3"/>
        <charset val="136"/>
      </rPr>
      <t>之史實不等於事實</t>
    </r>
    <phoneticPr fontId="2" type="noConversion"/>
  </si>
  <si>
    <r>
      <rPr>
        <sz val="12"/>
        <color theme="1"/>
        <rFont val="細明體"/>
        <family val="3"/>
        <charset val="136"/>
      </rPr>
      <t>華杰駿（</t>
    </r>
    <r>
      <rPr>
        <sz val="12"/>
        <color theme="1"/>
        <rFont val="Times New Roman"/>
        <family val="1"/>
      </rPr>
      <t>Jim Walsh</t>
    </r>
    <r>
      <rPr>
        <sz val="12"/>
        <color theme="1"/>
        <rFont val="細明體"/>
        <family val="3"/>
        <charset val="136"/>
      </rPr>
      <t>）</t>
    </r>
    <phoneticPr fontId="4" type="noConversion"/>
  </si>
  <si>
    <r>
      <rPr>
        <sz val="12"/>
        <color theme="1"/>
        <rFont val="細明體"/>
        <family val="3"/>
        <charset val="136"/>
      </rPr>
      <t>商周出版</t>
    </r>
    <phoneticPr fontId="4" type="noConversion"/>
  </si>
  <si>
    <r>
      <rPr>
        <sz val="12"/>
        <color theme="1"/>
        <rFont val="細明體"/>
        <family val="3"/>
        <charset val="136"/>
      </rPr>
      <t>微塵眾：紅樓夢小人物</t>
    </r>
    <r>
      <rPr>
        <sz val="12"/>
        <color theme="1"/>
        <rFont val="Times New Roman"/>
        <family val="1"/>
      </rPr>
      <t>1</t>
    </r>
    <phoneticPr fontId="2" type="noConversion"/>
  </si>
  <si>
    <r>
      <rPr>
        <sz val="12"/>
        <color theme="1"/>
        <rFont val="細明體"/>
        <family val="3"/>
        <charset val="136"/>
      </rPr>
      <t>微塵眾：紅樓夢小人物</t>
    </r>
    <r>
      <rPr>
        <sz val="12"/>
        <color theme="1"/>
        <rFont val="Times New Roman"/>
        <family val="1"/>
      </rPr>
      <t>2</t>
    </r>
    <phoneticPr fontId="2" type="noConversion"/>
  </si>
  <si>
    <r>
      <rPr>
        <sz val="12"/>
        <color theme="1"/>
        <rFont val="細明體"/>
        <family val="3"/>
        <charset val="136"/>
      </rPr>
      <t>走進愛情詩界：經典英詩賞讀（</t>
    </r>
    <r>
      <rPr>
        <sz val="12"/>
        <color theme="1"/>
        <rFont val="Times New Roman"/>
        <family val="1"/>
      </rPr>
      <t>20K</t>
    </r>
    <r>
      <rPr>
        <sz val="12"/>
        <color theme="1"/>
        <rFont val="細明體"/>
        <family val="3"/>
        <charset val="136"/>
      </rPr>
      <t>彩色</t>
    </r>
    <r>
      <rPr>
        <sz val="12"/>
        <color theme="1"/>
        <rFont val="Times New Roman"/>
        <family val="1"/>
      </rPr>
      <t>+</t>
    </r>
    <r>
      <rPr>
        <sz val="12"/>
        <color theme="1"/>
        <rFont val="細明體"/>
        <family val="3"/>
        <charset val="136"/>
      </rPr>
      <t>英詩朗誦</t>
    </r>
    <r>
      <rPr>
        <sz val="12"/>
        <color theme="1"/>
        <rFont val="Times New Roman"/>
        <family val="1"/>
      </rPr>
      <t>MP3</t>
    </r>
    <r>
      <rPr>
        <sz val="12"/>
        <color theme="1"/>
        <rFont val="細明體"/>
        <family val="3"/>
        <charset val="136"/>
      </rPr>
      <t>）</t>
    </r>
    <phoneticPr fontId="2" type="noConversion"/>
  </si>
  <si>
    <r>
      <rPr>
        <sz val="12"/>
        <color theme="1"/>
        <rFont val="細明體"/>
        <family val="3"/>
        <charset val="136"/>
      </rPr>
      <t>品味日本近代兒童文學名著【日中對照】（</t>
    </r>
    <r>
      <rPr>
        <sz val="12"/>
        <color theme="1"/>
        <rFont val="Times New Roman"/>
        <family val="1"/>
      </rPr>
      <t>25K</t>
    </r>
    <r>
      <rPr>
        <sz val="12"/>
        <color theme="1"/>
        <rFont val="細明體"/>
        <family val="3"/>
        <charset val="136"/>
      </rPr>
      <t>彩色</t>
    </r>
    <r>
      <rPr>
        <sz val="12"/>
        <color theme="1"/>
        <rFont val="Times New Roman"/>
        <family val="1"/>
      </rPr>
      <t xml:space="preserve"> +</t>
    </r>
    <r>
      <rPr>
        <sz val="12"/>
        <color theme="1"/>
        <rFont val="細明體"/>
        <family val="3"/>
        <charset val="136"/>
      </rPr>
      <t>朗讀</t>
    </r>
    <r>
      <rPr>
        <sz val="12"/>
        <color theme="1"/>
        <rFont val="Times New Roman"/>
        <family val="1"/>
      </rPr>
      <t>MP3</t>
    </r>
    <r>
      <rPr>
        <sz val="12"/>
        <color theme="1"/>
        <rFont val="細明體"/>
        <family val="3"/>
        <charset val="136"/>
      </rPr>
      <t>）</t>
    </r>
    <phoneticPr fontId="2" type="noConversion"/>
  </si>
  <si>
    <r>
      <rPr>
        <sz val="12"/>
        <color theme="1"/>
        <rFont val="細明體"/>
        <family val="3"/>
        <charset val="136"/>
      </rPr>
      <t>用英語遊</t>
    </r>
    <r>
      <rPr>
        <sz val="12"/>
        <color theme="1"/>
        <rFont val="Times New Roman"/>
        <family val="1"/>
      </rPr>
      <t>Taipei</t>
    </r>
    <r>
      <rPr>
        <sz val="12"/>
        <color theme="1"/>
        <rFont val="細明體"/>
        <family val="3"/>
        <charset val="136"/>
      </rPr>
      <t>：</t>
    </r>
    <r>
      <rPr>
        <sz val="12"/>
        <color theme="1"/>
        <rFont val="Times New Roman"/>
        <family val="1"/>
      </rPr>
      <t>15</t>
    </r>
    <r>
      <rPr>
        <sz val="12"/>
        <color theme="1"/>
        <rFont val="細明體"/>
        <family val="3"/>
        <charset val="136"/>
      </rPr>
      <t>經典台北旅遊景點（</t>
    </r>
    <r>
      <rPr>
        <sz val="12"/>
        <color theme="1"/>
        <rFont val="Times New Roman"/>
        <family val="1"/>
      </rPr>
      <t>20K+1MP3</t>
    </r>
    <r>
      <rPr>
        <sz val="12"/>
        <color theme="1"/>
        <rFont val="細明體"/>
        <family val="3"/>
        <charset val="136"/>
      </rPr>
      <t>）</t>
    </r>
    <phoneticPr fontId="2" type="noConversion"/>
  </si>
  <si>
    <r>
      <rPr>
        <sz val="12"/>
        <color theme="1"/>
        <rFont val="細明體"/>
        <family val="3"/>
        <charset val="136"/>
      </rPr>
      <t>少年</t>
    </r>
    <r>
      <rPr>
        <sz val="12"/>
        <color theme="1"/>
        <rFont val="Times New Roman"/>
        <family val="1"/>
      </rPr>
      <t>Pi</t>
    </r>
    <r>
      <rPr>
        <sz val="12"/>
        <color theme="1"/>
        <rFont val="細明體"/>
        <family val="3"/>
        <charset val="136"/>
      </rPr>
      <t>的奇幻漂流：幕後製作</t>
    </r>
    <phoneticPr fontId="2" type="noConversion"/>
  </si>
  <si>
    <r>
      <rPr>
        <sz val="12"/>
        <color theme="1"/>
        <rFont val="細明體"/>
        <family val="3"/>
        <charset val="136"/>
      </rPr>
      <t>預約。幸福溫度──小小孩的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堂生活廚房課</t>
    </r>
    <phoneticPr fontId="2" type="noConversion"/>
  </si>
  <si>
    <r>
      <rPr>
        <sz val="12"/>
        <color theme="1"/>
        <rFont val="細明體"/>
        <family val="3"/>
        <charset val="136"/>
      </rPr>
      <t>原子有話要說！元素週期表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【原子公寓圖解版】</t>
    </r>
    <phoneticPr fontId="2" type="noConversion"/>
  </si>
  <si>
    <r>
      <rPr>
        <sz val="12"/>
        <color theme="1"/>
        <rFont val="細明體"/>
        <family val="3"/>
        <charset val="136"/>
      </rPr>
      <t>重生！蜥蜴超人(第</t>
    </r>
    <r>
      <rPr>
        <sz val="12"/>
        <color theme="1"/>
        <rFont val="Times New Roman"/>
        <family val="1"/>
      </rPr>
      <t>1~2</t>
    </r>
    <r>
      <rPr>
        <sz val="12"/>
        <color theme="1"/>
        <rFont val="細明體"/>
        <family val="3"/>
        <charset val="136"/>
      </rPr>
      <t>集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</si>
  <si>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細明體"/>
        <family val="3"/>
        <charset val="136"/>
      </rPr>
      <t>執業魔女</t>
    </r>
    <r>
      <rPr>
        <sz val="12"/>
        <color theme="1"/>
        <rFont val="Times New Roman"/>
        <family val="1"/>
      </rPr>
      <t xml:space="preserve">PicoPico </t>
    </r>
    <r>
      <rPr>
        <sz val="12"/>
        <color theme="1"/>
        <rFont val="細明體"/>
        <family val="3"/>
        <charset val="136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細明體"/>
        <family val="3"/>
        <charset val="136"/>
      </rPr>
      <t>集</t>
    </r>
    <phoneticPr fontId="2" type="noConversion"/>
  </si>
  <si>
    <r>
      <rPr>
        <sz val="12"/>
        <color theme="1"/>
        <rFont val="細明體"/>
        <family val="3"/>
        <charset val="136"/>
      </rPr>
      <t>百變博士</t>
    </r>
    <r>
      <rPr>
        <sz val="12"/>
        <color theme="1"/>
        <rFont val="Times New Roman"/>
        <family val="1"/>
      </rPr>
      <t>3</t>
    </r>
    <r>
      <rPr>
        <sz val="12"/>
        <color theme="1"/>
        <rFont val="細明體"/>
        <family val="3"/>
        <charset val="136"/>
      </rPr>
      <t>：疲於奔命的風</t>
    </r>
    <phoneticPr fontId="2" type="noConversion"/>
  </si>
  <si>
    <r>
      <rPr>
        <sz val="12"/>
        <color theme="1"/>
        <rFont val="細明體"/>
        <family val="3"/>
        <charset val="136"/>
      </rPr>
      <t>百變博士</t>
    </r>
    <r>
      <rPr>
        <sz val="12"/>
        <color theme="1"/>
        <rFont val="Times New Roman"/>
        <family val="1"/>
      </rPr>
      <t>5</t>
    </r>
    <r>
      <rPr>
        <sz val="12"/>
        <color theme="1"/>
        <rFont val="細明體"/>
        <family val="3"/>
        <charset val="136"/>
      </rPr>
      <t>：高調的火山與地震</t>
    </r>
    <phoneticPr fontId="2" type="noConversion"/>
  </si>
  <si>
    <r>
      <rPr>
        <sz val="12"/>
        <color theme="1"/>
        <rFont val="細明體"/>
        <family val="3"/>
        <charset val="136"/>
      </rPr>
      <t>百變博士</t>
    </r>
    <r>
      <rPr>
        <sz val="12"/>
        <color theme="1"/>
        <rFont val="Times New Roman"/>
        <family val="1"/>
      </rPr>
      <t>7</t>
    </r>
    <r>
      <rPr>
        <sz val="12"/>
        <color theme="1"/>
        <rFont val="細明體"/>
        <family val="3"/>
        <charset val="136"/>
      </rPr>
      <t>：熱情直爽的火</t>
    </r>
    <phoneticPr fontId="2" type="noConversion"/>
  </si>
  <si>
    <r>
      <rPr>
        <sz val="12"/>
        <color theme="1"/>
        <rFont val="細明體"/>
        <family val="3"/>
        <charset val="136"/>
      </rPr>
      <t>新苗文化事業有限公司</t>
    </r>
    <r>
      <rPr>
        <sz val="12"/>
        <color theme="1"/>
        <rFont val="Times New Roman"/>
        <family val="1"/>
      </rPr>
      <t xml:space="preserve">  </t>
    </r>
    <phoneticPr fontId="4" type="noConversion"/>
  </si>
  <si>
    <r>
      <rPr>
        <sz val="12"/>
        <color theme="1"/>
        <rFont val="細明體"/>
        <family val="3"/>
        <charset val="136"/>
      </rPr>
      <t>跟著節日去旅行</t>
    </r>
    <r>
      <rPr>
        <sz val="12"/>
        <color theme="1"/>
        <rFont val="Times New Roman"/>
        <family val="1"/>
      </rPr>
      <t>-</t>
    </r>
    <r>
      <rPr>
        <sz val="12"/>
        <color theme="1"/>
        <rFont val="細明體"/>
        <family val="3"/>
        <charset val="136"/>
      </rPr>
      <t>冬季篇</t>
    </r>
    <phoneticPr fontId="2" type="noConversion"/>
  </si>
  <si>
    <r>
      <t xml:space="preserve"> </t>
    </r>
    <r>
      <rPr>
        <sz val="12"/>
        <color theme="1"/>
        <rFont val="細明體"/>
        <family val="3"/>
        <charset val="136"/>
      </rPr>
      <t>作者：高廷旭；譯者：蘇琬清</t>
    </r>
    <phoneticPr fontId="4" type="noConversion"/>
  </si>
  <si>
    <r>
      <rPr>
        <sz val="12"/>
        <color theme="1"/>
        <rFont val="細明體"/>
        <family val="3"/>
        <charset val="136"/>
      </rPr>
      <t>林芳萍散文集</t>
    </r>
    <r>
      <rPr>
        <sz val="12"/>
        <color theme="1"/>
        <rFont val="Times New Roman"/>
        <family val="1"/>
      </rPr>
      <t>1:</t>
    </r>
    <r>
      <rPr>
        <sz val="12"/>
        <color theme="1"/>
        <rFont val="細明體"/>
        <family val="3"/>
        <charset val="136"/>
      </rPr>
      <t>屋簷上的祕密</t>
    </r>
    <phoneticPr fontId="2" type="noConversion"/>
  </si>
  <si>
    <r>
      <rPr>
        <sz val="12"/>
        <color theme="1"/>
        <rFont val="細明體"/>
        <family val="3"/>
        <charset val="136"/>
      </rPr>
      <t>全彩色漫畫書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輝耀姬物語 （2冊）</t>
    </r>
    <phoneticPr fontId="2" type="noConversion"/>
  </si>
  <si>
    <r>
      <rPr>
        <sz val="12"/>
        <color theme="1"/>
        <rFont val="細明體"/>
        <family val="3"/>
        <charset val="136"/>
      </rPr>
      <t>遷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村</t>
    </r>
    <phoneticPr fontId="2" type="noConversion"/>
  </si>
  <si>
    <r>
      <rPr>
        <sz val="12"/>
        <color theme="1"/>
        <rFont val="細明體"/>
        <family val="3"/>
        <charset val="136"/>
      </rPr>
      <t>經典少年遊小說系列ⅠⅠ</t>
    </r>
    <r>
      <rPr>
        <b/>
        <sz val="20"/>
        <color indexed="8"/>
        <rFont val="Times New Roman"/>
        <family val="1"/>
      </rPr>
      <t/>
    </r>
    <phoneticPr fontId="2" type="noConversion"/>
  </si>
  <si>
    <r>
      <rPr>
        <sz val="12"/>
        <color theme="1"/>
        <rFont val="細明體"/>
        <family val="3"/>
        <charset val="136"/>
      </rPr>
      <t>作者：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鄒敦伶、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趙予彤、呂淑敏、唐香燕、邱慧敏、趙予彤、王洛夫、洪國隆、夏婉雲、洪國隆；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繪者：朱麗君、吳泳、李遠聰、麥震東、楊瀚橋、林虹亨、王韶薇、</t>
    </r>
    <r>
      <rPr>
        <sz val="12"/>
        <color theme="1"/>
        <rFont val="Times New Roman"/>
        <family val="1"/>
      </rPr>
      <t>BO2</t>
    </r>
    <r>
      <rPr>
        <sz val="12"/>
        <color theme="1"/>
        <rFont val="細明體"/>
        <family val="3"/>
        <charset val="136"/>
      </rPr>
      <t>、蘇奔、施怡如</t>
    </r>
    <phoneticPr fontId="4" type="noConversion"/>
  </si>
  <si>
    <r>
      <rPr>
        <sz val="12"/>
        <color theme="1"/>
        <rFont val="細明體"/>
        <family val="3"/>
        <charset val="136"/>
      </rPr>
      <t>堅持夢想的大導演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細明體"/>
        <family val="3"/>
        <charset val="136"/>
      </rPr>
      <t>李安</t>
    </r>
    <phoneticPr fontId="2" type="noConversion"/>
  </si>
  <si>
    <r>
      <rPr>
        <sz val="12"/>
        <color theme="1"/>
        <rFont val="細明體"/>
        <family val="3"/>
        <charset val="136"/>
      </rPr>
      <t>忍不住每天都想畫！「</t>
    </r>
    <r>
      <rPr>
        <sz val="12"/>
        <color theme="1"/>
        <rFont val="Times New Roman"/>
        <family val="1"/>
      </rPr>
      <t>LOVELY</t>
    </r>
    <r>
      <rPr>
        <sz val="12"/>
        <color theme="1"/>
        <rFont val="細明體"/>
        <family val="3"/>
        <charset val="136"/>
      </rPr>
      <t>！我の可愛插圖手繪本」：更易懂更好學的繪畫練習書，用可愛插圖來製作獨創的卡片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細明體"/>
        <family val="3"/>
        <charset val="136"/>
      </rPr>
      <t>禮物袋</t>
    </r>
    <phoneticPr fontId="2" type="noConversion"/>
  </si>
  <si>
    <r>
      <t>KANO 1</t>
    </r>
    <r>
      <rPr>
        <sz val="12"/>
        <color theme="1"/>
        <rFont val="細明體"/>
        <family val="3"/>
        <charset val="136"/>
      </rPr>
      <t>：魔鬼訓練</t>
    </r>
    <phoneticPr fontId="2" type="noConversion"/>
  </si>
  <si>
    <r>
      <rPr>
        <sz val="12"/>
        <color theme="1"/>
        <rFont val="細明體"/>
        <family val="3"/>
        <charset val="136"/>
      </rPr>
      <t>巨人和春天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二十周年慶祝版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</si>
  <si>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細明體"/>
        <family val="3"/>
        <charset val="136"/>
      </rPr>
      <t>追逐夢想的男孩</t>
    </r>
    <r>
      <rPr>
        <sz val="12"/>
        <color theme="1"/>
        <rFont val="Times New Roman"/>
        <family val="1"/>
      </rPr>
      <t>―</t>
    </r>
    <r>
      <rPr>
        <sz val="12"/>
        <color theme="1"/>
        <rFont val="細明體"/>
        <family val="3"/>
        <charset val="136"/>
      </rPr>
      <t>查爾斯</t>
    </r>
    <r>
      <rPr>
        <sz val="12"/>
        <color theme="1"/>
        <rFont val="Times New Roman"/>
        <family val="1"/>
      </rPr>
      <t>˙</t>
    </r>
    <r>
      <rPr>
        <sz val="12"/>
        <color theme="1"/>
        <rFont val="細明體"/>
        <family val="3"/>
        <charset val="136"/>
      </rPr>
      <t>狄更斯</t>
    </r>
    <phoneticPr fontId="2" type="noConversion"/>
  </si>
  <si>
    <r>
      <rPr>
        <sz val="12"/>
        <color theme="1"/>
        <rFont val="細明體"/>
        <family val="3"/>
        <charset val="136"/>
      </rPr>
      <t>黛博拉．霍金森</t>
    </r>
    <r>
      <rPr>
        <sz val="12"/>
        <color theme="1"/>
        <rFont val="Times New Roman"/>
        <family val="1"/>
      </rPr>
      <t xml:space="preserve"> Deborah Hopkinson</t>
    </r>
    <phoneticPr fontId="4" type="noConversion"/>
  </si>
  <si>
    <r>
      <rPr>
        <sz val="12"/>
        <color theme="1"/>
        <rFont val="細明體"/>
        <family val="3"/>
        <charset val="136"/>
      </rPr>
      <t>雷米・查理普</t>
    </r>
    <r>
      <rPr>
        <sz val="12"/>
        <color theme="1"/>
        <rFont val="Times New Roman"/>
        <family val="1"/>
      </rPr>
      <t xml:space="preserve"> Remy Charlip</t>
    </r>
    <phoneticPr fontId="4" type="noConversion"/>
  </si>
  <si>
    <r>
      <rPr>
        <sz val="12"/>
        <color theme="1"/>
        <rFont val="細明體"/>
        <family val="3"/>
        <charset val="136"/>
      </rPr>
      <t>乘光飛翔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細明體"/>
        <family val="3"/>
        <charset val="136"/>
      </rPr>
      <t>愛因斯坦的故事</t>
    </r>
    <phoneticPr fontId="2" type="noConversion"/>
  </si>
  <si>
    <r>
      <rPr>
        <sz val="12"/>
        <color theme="1"/>
        <rFont val="細明體"/>
        <family val="3"/>
        <charset val="136"/>
      </rPr>
      <t>作者：</t>
    </r>
    <r>
      <rPr>
        <sz val="12"/>
        <color theme="1"/>
        <rFont val="Times New Roman"/>
        <family val="1"/>
      </rPr>
      <t xml:space="preserve">Jennifer Berne </t>
    </r>
    <r>
      <rPr>
        <sz val="12"/>
        <color theme="1"/>
        <rFont val="細明體"/>
        <family val="3"/>
        <charset val="136"/>
      </rPr>
      <t>繪者：</t>
    </r>
    <r>
      <rPr>
        <sz val="12"/>
        <color theme="1"/>
        <rFont val="Times New Roman"/>
        <family val="1"/>
      </rPr>
      <t xml:space="preserve">Vladimir Radunsky </t>
    </r>
    <r>
      <rPr>
        <sz val="12"/>
        <color theme="1"/>
        <rFont val="細明體"/>
        <family val="3"/>
        <charset val="136"/>
      </rPr>
      <t>譯者：邢小萍</t>
    </r>
    <phoneticPr fontId="4" type="noConversion"/>
  </si>
  <si>
    <r>
      <rPr>
        <sz val="12"/>
        <color theme="1"/>
        <rFont val="細明體"/>
        <family val="3"/>
        <charset val="136"/>
      </rPr>
      <t>昆蟲音樂家：蟋蟀</t>
    </r>
    <r>
      <rPr>
        <sz val="12"/>
        <color theme="1"/>
        <rFont val="Times New Roman"/>
        <family val="1"/>
      </rPr>
      <t>-</t>
    </r>
    <r>
      <rPr>
        <sz val="12"/>
        <color theme="1"/>
        <rFont val="細明體"/>
        <family val="3"/>
        <charset val="136"/>
      </rPr>
      <t>法布爾爺爺教我的事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</si>
  <si>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細明體"/>
        <family val="3"/>
        <charset val="136"/>
      </rPr>
      <t>忙碌兵團：螞蟻</t>
    </r>
    <r>
      <rPr>
        <sz val="12"/>
        <color theme="1"/>
        <rFont val="Times New Roman"/>
        <family val="1"/>
      </rPr>
      <t>-</t>
    </r>
    <r>
      <rPr>
        <sz val="12"/>
        <color theme="1"/>
        <rFont val="細明體"/>
        <family val="3"/>
        <charset val="136"/>
      </rPr>
      <t>法布爾爺爺教我的事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</si>
  <si>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細明體"/>
        <family val="3"/>
        <charset val="136"/>
      </rPr>
      <t>人</t>
    </r>
    <r>
      <rPr>
        <sz val="12"/>
        <color theme="1"/>
        <rFont val="Times New Roman"/>
        <family val="1"/>
      </rPr>
      <t>PEOPLE</t>
    </r>
    <phoneticPr fontId="2" type="noConversion"/>
  </si>
  <si>
    <r>
      <rPr>
        <sz val="12"/>
        <color theme="1"/>
        <rFont val="細明體"/>
        <family val="3"/>
        <charset val="136"/>
      </rPr>
      <t>來玩吧</t>
    </r>
    <r>
      <rPr>
        <sz val="12"/>
        <color theme="1"/>
        <rFont val="Times New Roman"/>
        <family val="1"/>
      </rPr>
      <t>!</t>
    </r>
    <r>
      <rPr>
        <sz val="12"/>
        <color theme="1"/>
        <rFont val="細明體"/>
        <family val="3"/>
        <charset val="136"/>
      </rPr>
      <t>把藝術變成孩子最愛的</t>
    </r>
    <r>
      <rPr>
        <sz val="12"/>
        <color theme="1"/>
        <rFont val="Times New Roman"/>
        <family val="1"/>
      </rPr>
      <t>23</t>
    </r>
    <r>
      <rPr>
        <sz val="12"/>
        <color theme="1"/>
        <rFont val="細明體"/>
        <family val="3"/>
        <charset val="136"/>
      </rPr>
      <t>堂遊戲課：線條愛跳舞，跳出五感統合、肢體律動感；紙箱變迷宮，玩出右腦創意、左腦</t>
    </r>
    <phoneticPr fontId="2" type="noConversion"/>
  </si>
  <si>
    <r>
      <rPr>
        <sz val="12"/>
        <color theme="1"/>
        <rFont val="細明體"/>
        <family val="3"/>
        <charset val="136"/>
      </rPr>
      <t>彩色原子筆創意畫</t>
    </r>
    <r>
      <rPr>
        <sz val="12"/>
        <color theme="1"/>
        <rFont val="Times New Roman"/>
        <family val="1"/>
      </rPr>
      <t xml:space="preserve">1 </t>
    </r>
    <r>
      <rPr>
        <sz val="12"/>
        <color theme="1"/>
        <rFont val="細明體"/>
        <family val="3"/>
        <charset val="136"/>
      </rPr>
      <t>快速學會超多技巧和變化</t>
    </r>
    <phoneticPr fontId="2" type="noConversion"/>
  </si>
  <si>
    <r>
      <rPr>
        <sz val="12"/>
        <color theme="1"/>
        <rFont val="細明體"/>
        <family val="3"/>
        <charset val="136"/>
      </rPr>
      <t>彩色原子筆創意畫</t>
    </r>
    <r>
      <rPr>
        <sz val="12"/>
        <color theme="1"/>
        <rFont val="Times New Roman"/>
        <family val="1"/>
      </rPr>
      <t xml:space="preserve">3 </t>
    </r>
    <r>
      <rPr>
        <sz val="12"/>
        <color theme="1"/>
        <rFont val="細明體"/>
        <family val="3"/>
        <charset val="136"/>
      </rPr>
      <t>創意彩繪繽紛生活小物</t>
    </r>
    <phoneticPr fontId="2" type="noConversion"/>
  </si>
  <si>
    <r>
      <rPr>
        <sz val="12"/>
        <color theme="1"/>
        <rFont val="細明體"/>
        <family val="3"/>
        <charset val="136"/>
      </rPr>
      <t>風，往哪個方向吹？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綠能環保救地球</t>
    </r>
    <phoneticPr fontId="2" type="noConversion"/>
  </si>
  <si>
    <r>
      <rPr>
        <sz val="12"/>
        <color theme="1"/>
        <rFont val="細明體"/>
        <family val="3"/>
        <charset val="136"/>
      </rPr>
      <t>玩出創意</t>
    </r>
    <r>
      <rPr>
        <sz val="12"/>
        <color theme="1"/>
        <rFont val="Times New Roman"/>
        <family val="1"/>
      </rPr>
      <t>3</t>
    </r>
    <r>
      <rPr>
        <sz val="12"/>
        <color theme="1"/>
        <rFont val="細明體"/>
        <family val="3"/>
        <charset val="136"/>
      </rPr>
      <t>：</t>
    </r>
    <r>
      <rPr>
        <sz val="12"/>
        <color theme="1"/>
        <rFont val="Times New Roman"/>
        <family val="1"/>
      </rPr>
      <t>77</t>
    </r>
    <r>
      <rPr>
        <sz val="12"/>
        <color theme="1"/>
        <rFont val="細明體"/>
        <family val="3"/>
        <charset val="136"/>
      </rPr>
      <t>個奇趣科學玩具</t>
    </r>
    <phoneticPr fontId="2" type="noConversion"/>
  </si>
  <si>
    <r>
      <rPr>
        <sz val="12"/>
        <color theme="1"/>
        <rFont val="細明體"/>
        <family val="3"/>
        <charset val="136"/>
      </rPr>
      <t>福衛二號救援檔案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來自第</t>
    </r>
    <r>
      <rPr>
        <sz val="12"/>
        <color theme="1"/>
        <rFont val="Times New Roman"/>
        <family val="1"/>
      </rPr>
      <t>8</t>
    </r>
    <r>
      <rPr>
        <sz val="12"/>
        <color theme="1"/>
        <rFont val="細明體"/>
        <family val="3"/>
        <charset val="136"/>
      </rPr>
      <t>蟲洞的訪客</t>
    </r>
    <phoneticPr fontId="2" type="noConversion"/>
  </si>
  <si>
    <r>
      <rPr>
        <sz val="12"/>
        <color theme="1"/>
        <rFont val="細明體"/>
        <family val="3"/>
        <charset val="136"/>
      </rPr>
      <t>貓頭鷹是不是只能吃晚餐？──</t>
    </r>
    <r>
      <rPr>
        <sz val="12"/>
        <color theme="1"/>
        <rFont val="Times New Roman"/>
        <family val="1"/>
      </rPr>
      <t>41</t>
    </r>
    <r>
      <rPr>
        <sz val="12"/>
        <color theme="1"/>
        <rFont val="細明體"/>
        <family val="3"/>
        <charset val="136"/>
      </rPr>
      <t>個最奇怪的動物謎題</t>
    </r>
    <phoneticPr fontId="2" type="noConversion"/>
  </si>
  <si>
    <r>
      <rPr>
        <sz val="12"/>
        <color theme="1"/>
        <rFont val="細明體"/>
        <family val="3"/>
        <charset val="136"/>
      </rPr>
      <t>心靈學校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：我很棒！只是有點害羞</t>
    </r>
    <phoneticPr fontId="2" type="noConversion"/>
  </si>
  <si>
    <r>
      <rPr>
        <sz val="12"/>
        <color theme="1"/>
        <rFont val="細明體"/>
        <family val="3"/>
        <charset val="136"/>
      </rPr>
      <t>福爾摩斯探案全集</t>
    </r>
    <r>
      <rPr>
        <sz val="12"/>
        <color theme="1"/>
        <rFont val="Times New Roman"/>
        <family val="1"/>
      </rPr>
      <t>(10</t>
    </r>
    <r>
      <rPr>
        <sz val="12"/>
        <color theme="1"/>
        <rFont val="細明體"/>
        <family val="3"/>
        <charset val="136"/>
      </rPr>
      <t>冊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</si>
  <si>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細明體"/>
        <family val="3"/>
        <charset val="136"/>
      </rPr>
      <t>城邦文化事業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股</t>
    </r>
    <r>
      <rPr>
        <sz val="12"/>
        <color theme="1"/>
        <rFont val="Times New Roman"/>
        <family val="1"/>
      </rPr>
      <t>)</t>
    </r>
    <r>
      <rPr>
        <sz val="12"/>
        <color theme="1"/>
        <rFont val="細明體"/>
        <family val="3"/>
        <charset val="136"/>
      </rPr>
      <t>公司</t>
    </r>
    <r>
      <rPr>
        <sz val="12"/>
        <color theme="1"/>
        <rFont val="Times New Roman"/>
        <family val="1"/>
      </rPr>
      <t>-</t>
    </r>
    <r>
      <rPr>
        <sz val="12"/>
        <color theme="1"/>
        <rFont val="細明體"/>
        <family val="3"/>
        <charset val="136"/>
      </rPr>
      <t>臉譜</t>
    </r>
    <phoneticPr fontId="4" type="noConversion"/>
  </si>
  <si>
    <r>
      <rPr>
        <sz val="12"/>
        <color theme="1"/>
        <rFont val="細明體"/>
        <family val="3"/>
        <charset val="136"/>
      </rPr>
      <t>福爾摩斯先生收</t>
    </r>
    <r>
      <rPr>
        <sz val="12"/>
        <color theme="1"/>
        <rFont val="Times New Roman"/>
        <family val="1"/>
      </rPr>
      <t>III</t>
    </r>
    <r>
      <rPr>
        <sz val="12"/>
        <color theme="1"/>
        <rFont val="細明體"/>
        <family val="3"/>
        <charset val="136"/>
      </rPr>
      <t>：來自台灣的委託</t>
    </r>
    <phoneticPr fontId="2" type="noConversion"/>
  </si>
  <si>
    <r>
      <rPr>
        <sz val="12"/>
        <color theme="1"/>
        <rFont val="細明體"/>
        <family val="3"/>
        <charset val="136"/>
      </rPr>
      <t>玩上癮</t>
    </r>
    <r>
      <rPr>
        <sz val="12"/>
        <color theme="1"/>
        <rFont val="Times New Roman"/>
        <family val="1"/>
      </rPr>
      <t>!</t>
    </r>
    <r>
      <rPr>
        <sz val="12"/>
        <color theme="1"/>
        <rFont val="細明體"/>
        <family val="3"/>
        <charset val="136"/>
      </rPr>
      <t>自製手工書</t>
    </r>
    <phoneticPr fontId="2" type="noConversion"/>
  </si>
  <si>
    <r>
      <rPr>
        <sz val="12"/>
        <color theme="1"/>
        <rFont val="細明體"/>
        <family val="3"/>
        <charset val="136"/>
      </rPr>
      <t>日本超人氣調味料！鹽漬檸檬活用食譜：加速新陳代謝╳提昇免疫力╳排毒美肌</t>
    </r>
    <r>
      <rPr>
        <sz val="12"/>
        <color theme="1"/>
        <rFont val="Times New Roman"/>
        <family val="1"/>
      </rPr>
      <t xml:space="preserve"> 80</t>
    </r>
    <r>
      <rPr>
        <sz val="12"/>
        <color theme="1"/>
        <rFont val="細明體"/>
        <family val="3"/>
        <charset val="136"/>
      </rPr>
      <t>道好菜打造不易生病的體質</t>
    </r>
    <phoneticPr fontId="2" type="noConversion"/>
  </si>
  <si>
    <r>
      <t>50</t>
    </r>
    <r>
      <rPr>
        <sz val="12"/>
        <color theme="1"/>
        <rFont val="細明體"/>
        <family val="3"/>
        <charset val="136"/>
      </rPr>
      <t>個精采的畫畫創意練習</t>
    </r>
    <phoneticPr fontId="2" type="noConversion"/>
  </si>
  <si>
    <r>
      <rPr>
        <sz val="12"/>
        <color theme="1"/>
        <rFont val="細明體"/>
        <family val="3"/>
        <charset val="136"/>
      </rPr>
      <t>小家大格局！樂活空間魔法術：</t>
    </r>
    <r>
      <rPr>
        <sz val="12"/>
        <color theme="1"/>
        <rFont val="Times New Roman"/>
        <family val="1"/>
      </rPr>
      <t>243</t>
    </r>
    <r>
      <rPr>
        <sz val="12"/>
        <color theme="1"/>
        <rFont val="細明體"/>
        <family val="3"/>
        <charset val="136"/>
      </rPr>
      <t>個設計、裝潢、收納、改造愛窩的完美提案</t>
    </r>
    <phoneticPr fontId="2" type="noConversion"/>
  </si>
  <si>
    <r>
      <rPr>
        <sz val="12"/>
        <color theme="1"/>
        <rFont val="細明體"/>
        <family val="3"/>
        <charset val="136"/>
      </rPr>
      <t>家庭主夫手記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合輯本</t>
    </r>
    <r>
      <rPr>
        <sz val="12"/>
        <color theme="1"/>
        <rFont val="Times New Roman"/>
        <family val="1"/>
      </rPr>
      <t>)</t>
    </r>
    <phoneticPr fontId="2" type="noConversion"/>
  </si>
  <si>
    <r>
      <t>OLDMAN</t>
    </r>
    <r>
      <rPr>
        <sz val="12"/>
        <color theme="1"/>
        <rFont val="細明體"/>
        <family val="3"/>
        <charset val="136"/>
      </rPr>
      <t>奧德曼 第3集</t>
    </r>
    <phoneticPr fontId="2" type="noConversion"/>
  </si>
  <si>
    <r>
      <t>OLDMAN</t>
    </r>
    <r>
      <rPr>
        <sz val="12"/>
        <color theme="1"/>
        <rFont val="細明體"/>
        <family val="3"/>
        <charset val="136"/>
      </rPr>
      <t>奧德曼 第4集</t>
    </r>
    <phoneticPr fontId="2" type="noConversion"/>
  </si>
  <si>
    <r>
      <rPr>
        <sz val="12"/>
        <color theme="1"/>
        <rFont val="細明體"/>
        <family val="3"/>
        <charset val="136"/>
      </rPr>
      <t>新苗文化事業有限公司</t>
    </r>
    <r>
      <rPr>
        <sz val="12"/>
        <color theme="1"/>
        <rFont val="Times New Roman"/>
        <family val="1"/>
      </rPr>
      <t xml:space="preserve">  </t>
    </r>
    <phoneticPr fontId="4" type="noConversion"/>
  </si>
  <si>
    <r>
      <rPr>
        <sz val="12"/>
        <color theme="1"/>
        <rFont val="細明體"/>
        <family val="3"/>
        <charset val="136"/>
      </rPr>
      <t>學校沒教的</t>
    </r>
    <r>
      <rPr>
        <sz val="12"/>
        <color theme="1"/>
        <rFont val="Times New Roman"/>
        <family val="1"/>
      </rPr>
      <t>101</t>
    </r>
    <r>
      <rPr>
        <sz val="12"/>
        <color theme="1"/>
        <rFont val="細明體"/>
        <family val="3"/>
        <charset val="136"/>
      </rPr>
      <t>堂人生功課</t>
    </r>
    <phoneticPr fontId="2" type="noConversion"/>
  </si>
  <si>
    <r>
      <rPr>
        <sz val="12"/>
        <color theme="1"/>
        <rFont val="細明體"/>
        <family val="3"/>
        <charset val="136"/>
      </rPr>
      <t>全彩色漫畫書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回憶中の瑪妮 1~2</t>
    </r>
    <phoneticPr fontId="2" type="noConversion"/>
  </si>
  <si>
    <r>
      <rPr>
        <sz val="12"/>
        <color theme="1"/>
        <rFont val="細明體"/>
        <family val="3"/>
        <charset val="136"/>
      </rPr>
      <t>眷顧我們的神</t>
    </r>
    <r>
      <rPr>
        <sz val="12"/>
        <color theme="1"/>
        <rFont val="Times New Roman"/>
        <family val="1"/>
      </rPr>
      <t xml:space="preserve"> Creative Comic Collection </t>
    </r>
    <r>
      <rPr>
        <sz val="12"/>
        <color theme="1"/>
        <rFont val="細明體"/>
        <family val="3"/>
        <charset val="136"/>
      </rPr>
      <t>創作集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第15集</t>
    </r>
    <phoneticPr fontId="2" type="noConversion"/>
  </si>
  <si>
    <r>
      <rPr>
        <sz val="12"/>
        <color theme="1"/>
        <rFont val="細明體"/>
        <family val="3"/>
        <charset val="136"/>
      </rPr>
      <t>文學少女：閱讀與書寫</t>
    </r>
    <r>
      <rPr>
        <sz val="12"/>
        <color theme="1"/>
        <rFont val="Times New Roman"/>
        <family val="1"/>
      </rPr>
      <t xml:space="preserve"> Creative Comic Collection </t>
    </r>
    <r>
      <rPr>
        <sz val="12"/>
        <color theme="1"/>
        <rFont val="細明體"/>
        <family val="3"/>
        <charset val="136"/>
      </rPr>
      <t>創作集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細明體"/>
        <family val="3"/>
        <charset val="136"/>
      </rPr>
      <t>集</t>
    </r>
    <phoneticPr fontId="2" type="noConversion"/>
  </si>
  <si>
    <r>
      <rPr>
        <sz val="12"/>
        <color theme="1"/>
        <rFont val="細明體"/>
        <family val="3"/>
        <charset val="136"/>
      </rPr>
      <t>福爾摩沙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災與難　</t>
    </r>
    <r>
      <rPr>
        <sz val="12"/>
        <color theme="1"/>
        <rFont val="Times New Roman"/>
        <family val="1"/>
      </rPr>
      <t xml:space="preserve">Creative Comic Collection </t>
    </r>
    <r>
      <rPr>
        <sz val="12"/>
        <color theme="1"/>
        <rFont val="細明體"/>
        <family val="3"/>
        <charset val="136"/>
      </rPr>
      <t>創作集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細明體"/>
        <family val="3"/>
        <charset val="136"/>
      </rPr>
      <t>集</t>
    </r>
    <phoneticPr fontId="2" type="noConversion"/>
  </si>
  <si>
    <r>
      <rPr>
        <sz val="12"/>
        <color theme="1"/>
        <rFont val="細明體"/>
        <family val="3"/>
        <charset val="136"/>
      </rPr>
      <t>食．物．戀　　</t>
    </r>
    <r>
      <rPr>
        <sz val="12"/>
        <color theme="1"/>
        <rFont val="Times New Roman"/>
        <family val="1"/>
      </rPr>
      <t xml:space="preserve">Creative Comic Collection </t>
    </r>
    <r>
      <rPr>
        <sz val="12"/>
        <color theme="1"/>
        <rFont val="細明體"/>
        <family val="3"/>
        <charset val="136"/>
      </rPr>
      <t>創作集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細明體"/>
        <family val="3"/>
        <charset val="136"/>
      </rPr>
      <t>集</t>
    </r>
    <phoneticPr fontId="2" type="noConversion"/>
  </si>
  <si>
    <r>
      <rPr>
        <sz val="12"/>
        <color theme="1"/>
        <rFont val="細明體"/>
        <family val="3"/>
        <charset val="136"/>
      </rPr>
      <t>自然課可以這麼浪漫：李偉文的</t>
    </r>
    <r>
      <rPr>
        <sz val="12"/>
        <color theme="1"/>
        <rFont val="Times New Roman"/>
        <family val="1"/>
      </rPr>
      <t>200</t>
    </r>
    <r>
      <rPr>
        <sz val="12"/>
        <color theme="1"/>
        <rFont val="細明體"/>
        <family val="3"/>
        <charset val="136"/>
      </rPr>
      <t>個環境關鍵字</t>
    </r>
    <phoneticPr fontId="2" type="noConversion"/>
  </si>
  <si>
    <r>
      <rPr>
        <sz val="12"/>
        <color theme="1"/>
        <rFont val="細明體"/>
        <family val="3"/>
        <charset val="136"/>
      </rPr>
      <t>生活，依然美好：</t>
    </r>
    <r>
      <rPr>
        <sz val="12"/>
        <color theme="1"/>
        <rFont val="Times New Roman"/>
        <family val="1"/>
      </rPr>
      <t>24</t>
    </r>
    <r>
      <rPr>
        <sz val="12"/>
        <color theme="1"/>
        <rFont val="細明體"/>
        <family val="3"/>
        <charset val="136"/>
      </rPr>
      <t>個正向思考的祕訣</t>
    </r>
    <phoneticPr fontId="2" type="noConversion"/>
  </si>
  <si>
    <r>
      <rPr>
        <sz val="12"/>
        <color theme="1"/>
        <rFont val="細明體"/>
        <family val="3"/>
        <charset val="136"/>
      </rPr>
      <t>港都人生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鹽埕市井</t>
    </r>
    <phoneticPr fontId="2" type="noConversion"/>
  </si>
  <si>
    <r>
      <t>Fuleco</t>
    </r>
    <r>
      <rPr>
        <sz val="12"/>
        <color theme="1"/>
        <rFont val="細明體"/>
        <family val="3"/>
        <charset val="136"/>
      </rPr>
      <t>！世界盃足球戰國誌：就靠這一本！不當世足候鳥，升格真正球迷！</t>
    </r>
    <phoneticPr fontId="2" type="noConversion"/>
  </si>
  <si>
    <r>
      <rPr>
        <sz val="12"/>
        <color theme="1"/>
        <rFont val="細明體"/>
        <family val="3"/>
        <charset val="136"/>
      </rPr>
      <t>地理課沒教的事</t>
    </r>
    <r>
      <rPr>
        <sz val="12"/>
        <color theme="1"/>
        <rFont val="Times New Roman"/>
        <family val="1"/>
      </rPr>
      <t>3</t>
    </r>
    <r>
      <rPr>
        <sz val="12"/>
        <color theme="1"/>
        <rFont val="細明體"/>
        <family val="3"/>
        <charset val="136"/>
      </rPr>
      <t>：看見地球的變動</t>
    </r>
    <phoneticPr fontId="2" type="noConversion"/>
  </si>
  <si>
    <r>
      <rPr>
        <sz val="12"/>
        <color theme="1"/>
        <rFont val="細明體"/>
        <family val="3"/>
        <charset val="136"/>
      </rPr>
      <t>超越達人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細明體"/>
        <family val="3"/>
        <charset val="136"/>
      </rPr>
      <t>：陪孩子找自己的路</t>
    </r>
    <phoneticPr fontId="2" type="noConversion"/>
  </si>
  <si>
    <r>
      <rPr>
        <sz val="12"/>
        <color theme="1"/>
        <rFont val="細明體"/>
        <family val="3"/>
        <charset val="136"/>
      </rPr>
      <t>給未來思想家的</t>
    </r>
    <r>
      <rPr>
        <sz val="12"/>
        <color theme="1"/>
        <rFont val="Times New Roman"/>
        <family val="1"/>
      </rPr>
      <t>21</t>
    </r>
    <r>
      <rPr>
        <sz val="12"/>
        <color theme="1"/>
        <rFont val="細明體"/>
        <family val="3"/>
        <charset val="136"/>
      </rPr>
      <t>封信</t>
    </r>
    <phoneticPr fontId="2" type="noConversion"/>
  </si>
  <si>
    <r>
      <rPr>
        <sz val="12"/>
        <color theme="1"/>
        <rFont val="細明體"/>
        <family val="3"/>
        <charset val="136"/>
      </rPr>
      <t>沒試</t>
    </r>
    <r>
      <rPr>
        <sz val="12"/>
        <color theme="1"/>
        <rFont val="Times New Roman"/>
        <family val="1"/>
      </rPr>
      <t>100</t>
    </r>
    <r>
      <rPr>
        <sz val="12"/>
        <color theme="1"/>
        <rFont val="細明體"/>
        <family val="3"/>
        <charset val="136"/>
      </rPr>
      <t>次，別說你有夢想！</t>
    </r>
    <phoneticPr fontId="2" type="noConversion"/>
  </si>
  <si>
    <r>
      <t>BRICK CITY</t>
    </r>
    <r>
      <rPr>
        <sz val="12"/>
        <color theme="1"/>
        <rFont val="細明體"/>
        <family val="3"/>
        <charset val="136"/>
      </rPr>
      <t>：樂高玩世界，用樂高積木打造全世界地標名景</t>
    </r>
    <phoneticPr fontId="2" type="noConversion"/>
  </si>
  <si>
    <r>
      <rPr>
        <sz val="12"/>
        <color theme="1"/>
        <rFont val="細明體"/>
        <family val="3"/>
        <charset val="136"/>
      </rPr>
      <t>雨帥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第一集</t>
    </r>
    <phoneticPr fontId="2" type="noConversion"/>
  </si>
  <si>
    <r>
      <rPr>
        <sz val="12"/>
        <color theme="1"/>
        <rFont val="細明體"/>
        <family val="3"/>
        <charset val="136"/>
      </rPr>
      <t>狂野新月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第二集</t>
    </r>
    <phoneticPr fontId="2" type="noConversion"/>
  </si>
  <si>
    <r>
      <rPr>
        <sz val="12"/>
        <color theme="1"/>
        <rFont val="細明體"/>
        <family val="3"/>
        <charset val="136"/>
      </rPr>
      <t>天國餐廳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第二集</t>
    </r>
    <phoneticPr fontId="2" type="noConversion"/>
  </si>
  <si>
    <r>
      <rPr>
        <sz val="12"/>
        <color theme="1"/>
        <rFont val="細明體"/>
        <family val="3"/>
        <charset val="136"/>
      </rPr>
      <t>巧藝奇緣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第一集</t>
    </r>
    <phoneticPr fontId="2" type="noConversion"/>
  </si>
  <si>
    <r>
      <rPr>
        <sz val="12"/>
        <color theme="1"/>
        <rFont val="細明體"/>
        <family val="3"/>
        <charset val="136"/>
      </rPr>
      <t>許個願吧！大喜</t>
    </r>
    <r>
      <rPr>
        <sz val="12"/>
        <color theme="1"/>
        <rFont val="Times New Roman"/>
        <family val="1"/>
      </rPr>
      <t xml:space="preserve"> (5</t>
    </r>
    <r>
      <rPr>
        <sz val="12"/>
        <color theme="1"/>
        <rFont val="細明體"/>
        <family val="3"/>
        <charset val="136"/>
      </rPr>
      <t>冊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</si>
  <si>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細明體"/>
        <family val="3"/>
        <charset val="136"/>
      </rPr>
      <t>超獸魂(第</t>
    </r>
    <r>
      <rPr>
        <sz val="12"/>
        <color theme="1"/>
        <rFont val="Times New Roman"/>
        <family val="1"/>
      </rPr>
      <t>1~4</t>
    </r>
    <r>
      <rPr>
        <sz val="12"/>
        <color theme="1"/>
        <rFont val="細明體"/>
        <family val="3"/>
        <charset val="136"/>
      </rPr>
      <t>集</t>
    </r>
    <r>
      <rPr>
        <sz val="12"/>
        <color theme="1"/>
        <rFont val="Times New Roman"/>
        <family val="1"/>
      </rPr>
      <t>)</t>
    </r>
    <phoneticPr fontId="2" type="noConversion"/>
  </si>
  <si>
    <r>
      <t>3</t>
    </r>
    <r>
      <rPr>
        <sz val="12"/>
        <color theme="1"/>
        <rFont val="細明體"/>
        <family val="3"/>
        <charset val="136"/>
      </rPr>
      <t>月的獅子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第8集</t>
    </r>
    <phoneticPr fontId="2" type="noConversion"/>
  </si>
  <si>
    <r>
      <rPr>
        <sz val="12"/>
        <color theme="1"/>
        <rFont val="細明體"/>
        <family val="3"/>
        <charset val="136"/>
      </rPr>
      <t>風土餐桌小旅行──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個小地方的飲食人類學筆記</t>
    </r>
    <phoneticPr fontId="2" type="noConversion"/>
  </si>
  <si>
    <r>
      <rPr>
        <sz val="12"/>
        <color theme="1"/>
        <rFont val="細明體"/>
        <family val="3"/>
        <charset val="136"/>
      </rPr>
      <t>跟誰都聊得來──心靈導師林慶昭送給孩子的溝通成長書</t>
    </r>
    <phoneticPr fontId="2" type="noConversion"/>
  </si>
  <si>
    <r>
      <rPr>
        <sz val="12"/>
        <color theme="1"/>
        <rFont val="細明體"/>
        <family val="3"/>
        <charset val="136"/>
      </rPr>
      <t>林慶昭</t>
    </r>
    <phoneticPr fontId="4" type="noConversion"/>
  </si>
  <si>
    <r>
      <rPr>
        <sz val="12"/>
        <color theme="1"/>
        <rFont val="細明體"/>
        <family val="3"/>
        <charset val="136"/>
      </rPr>
      <t>出色文化事業出版社</t>
    </r>
    <phoneticPr fontId="4" type="noConversion"/>
  </si>
  <si>
    <r>
      <rPr>
        <sz val="12"/>
        <color theme="1"/>
        <rFont val="細明體"/>
        <family val="3"/>
        <charset val="136"/>
      </rPr>
      <t>張典婉</t>
    </r>
    <phoneticPr fontId="4" type="noConversion"/>
  </si>
  <si>
    <r>
      <rPr>
        <sz val="12"/>
        <color theme="1"/>
        <rFont val="細明體"/>
        <family val="3"/>
        <charset val="136"/>
      </rPr>
      <t>外婆家有事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細明體"/>
        <family val="3"/>
        <charset val="136"/>
      </rPr>
      <t>台灣人必修的東南亞學分</t>
    </r>
    <phoneticPr fontId="2" type="noConversion"/>
  </si>
  <si>
    <r>
      <rPr>
        <sz val="12"/>
        <color theme="1"/>
        <rFont val="細明體"/>
        <family val="3"/>
        <charset val="136"/>
      </rPr>
      <t>正確洗菜，擺脫農藥陰影──家庭必備</t>
    </r>
    <r>
      <rPr>
        <sz val="12"/>
        <color theme="1"/>
        <rFont val="Times New Roman"/>
        <family val="1"/>
      </rPr>
      <t xml:space="preserve">! </t>
    </r>
    <r>
      <rPr>
        <sz val="12"/>
        <color theme="1"/>
        <rFont val="細明體"/>
        <family val="3"/>
        <charset val="136"/>
      </rPr>
      <t>學會洗泡刷，減少蔬果農藥殘留，確保全家人健康</t>
    </r>
    <phoneticPr fontId="2" type="noConversion"/>
  </si>
  <si>
    <r>
      <rPr>
        <sz val="12"/>
        <color theme="1"/>
        <rFont val="細明體"/>
        <family val="3"/>
        <charset val="136"/>
      </rPr>
      <t>怪醫黑傑克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典藏版 1~17</t>
    </r>
    <phoneticPr fontId="2" type="noConversion"/>
  </si>
  <si>
    <r>
      <rPr>
        <sz val="12"/>
        <color theme="1"/>
        <rFont val="細明體"/>
        <family val="3"/>
        <charset val="136"/>
      </rPr>
      <t>文／</t>
    </r>
    <r>
      <rPr>
        <sz val="12"/>
        <color theme="1"/>
        <rFont val="Times New Roman"/>
        <family val="1"/>
      </rPr>
      <t>Ame Dyckman</t>
    </r>
    <r>
      <rPr>
        <sz val="12"/>
        <color theme="1"/>
        <rFont val="細明體"/>
        <family val="3"/>
        <charset val="136"/>
      </rPr>
      <t>；圖／</t>
    </r>
    <r>
      <rPr>
        <sz val="12"/>
        <color theme="1"/>
        <rFont val="Times New Roman"/>
        <family val="1"/>
      </rPr>
      <t>K.G. Campbell</t>
    </r>
    <r>
      <rPr>
        <sz val="12"/>
        <color theme="1"/>
        <rFont val="細明體"/>
        <family val="3"/>
        <charset val="136"/>
      </rPr>
      <t>；譯／王彥筑</t>
    </r>
    <phoneticPr fontId="4" type="noConversion"/>
  </si>
  <si>
    <r>
      <t>9789862741726</t>
    </r>
    <r>
      <rPr>
        <sz val="12"/>
        <color theme="1"/>
        <rFont val="細明體"/>
        <family val="3"/>
        <charset val="136"/>
      </rPr>
      <t>　</t>
    </r>
    <phoneticPr fontId="4" type="noConversion"/>
  </si>
  <si>
    <r>
      <rPr>
        <sz val="12"/>
        <color theme="1"/>
        <rFont val="細明體"/>
        <family val="3"/>
        <charset val="136"/>
      </rPr>
      <t>迪迪耶‧李維</t>
    </r>
    <r>
      <rPr>
        <sz val="12"/>
        <color theme="1"/>
        <rFont val="Times New Roman"/>
        <family val="1"/>
      </rPr>
      <t xml:space="preserve"> Didier Lévy</t>
    </r>
    <phoneticPr fontId="4" type="noConversion"/>
  </si>
  <si>
    <r>
      <rPr>
        <sz val="12"/>
        <color theme="1"/>
        <rFont val="細明體"/>
        <family val="3"/>
        <charset val="136"/>
      </rPr>
      <t>瑪尤莉．普萊斯曼</t>
    </r>
    <r>
      <rPr>
        <sz val="12"/>
        <color theme="1"/>
        <rFont val="Times New Roman"/>
        <family val="1"/>
      </rPr>
      <t xml:space="preserve"> Marjorie Priceman</t>
    </r>
    <phoneticPr fontId="4" type="noConversion"/>
  </si>
  <si>
    <r>
      <rPr>
        <sz val="12"/>
        <color theme="1"/>
        <rFont val="細明體"/>
        <family val="3"/>
        <charset val="136"/>
      </rPr>
      <t>從前從前</t>
    </r>
    <r>
      <rPr>
        <sz val="12"/>
        <color theme="1"/>
        <rFont val="Times New Roman"/>
        <family val="1"/>
      </rPr>
      <t>,</t>
    </r>
    <r>
      <rPr>
        <sz val="12"/>
        <color theme="1"/>
        <rFont val="細明體"/>
        <family val="3"/>
        <charset val="136"/>
      </rPr>
      <t>老虎和貓其實是</t>
    </r>
    <r>
      <rPr>
        <sz val="12"/>
        <color theme="1"/>
        <rFont val="Times New Roman"/>
        <family val="1"/>
      </rPr>
      <t>......</t>
    </r>
    <phoneticPr fontId="2" type="noConversion"/>
  </si>
  <si>
    <r>
      <rPr>
        <sz val="12"/>
        <color theme="1"/>
        <rFont val="細明體"/>
        <family val="3"/>
        <charset val="136"/>
      </rPr>
      <t>夏洛蒂․沃克</t>
    </r>
    <r>
      <rPr>
        <sz val="12"/>
        <color theme="1"/>
        <rFont val="Times New Roman"/>
        <family val="1"/>
      </rPr>
      <t xml:space="preserve"> Charlotte Poake</t>
    </r>
    <phoneticPr fontId="4" type="noConversion"/>
  </si>
  <si>
    <r>
      <rPr>
        <sz val="12"/>
        <color theme="1"/>
        <rFont val="細明體"/>
        <family val="3"/>
        <charset val="136"/>
      </rPr>
      <t>作者：</t>
    </r>
    <r>
      <rPr>
        <sz val="12"/>
        <color theme="1"/>
        <rFont val="Times New Roman"/>
        <family val="1"/>
      </rPr>
      <t>Nicola Davies</t>
    </r>
    <r>
      <rPr>
        <sz val="12"/>
        <color theme="1"/>
        <rFont val="細明體"/>
        <family val="3"/>
        <charset val="136"/>
      </rPr>
      <t>　繪者：</t>
    </r>
    <r>
      <rPr>
        <sz val="12"/>
        <color theme="1"/>
        <rFont val="Times New Roman"/>
        <family val="1"/>
      </rPr>
      <t>Emily Sutton</t>
    </r>
    <phoneticPr fontId="4" type="noConversion"/>
  </si>
  <si>
    <r>
      <rPr>
        <sz val="12"/>
        <color theme="1"/>
        <rFont val="細明體"/>
        <family val="3"/>
        <charset val="136"/>
      </rPr>
      <t>彼得．布朗</t>
    </r>
    <r>
      <rPr>
        <sz val="12"/>
        <color theme="1"/>
        <rFont val="Times New Roman"/>
        <family val="1"/>
      </rPr>
      <t>(Peter Brown)</t>
    </r>
    <phoneticPr fontId="4" type="noConversion"/>
  </si>
  <si>
    <r>
      <rPr>
        <sz val="12"/>
        <color theme="1"/>
        <rFont val="細明體"/>
        <family val="3"/>
        <charset val="136"/>
      </rPr>
      <t>音樂</t>
    </r>
    <r>
      <rPr>
        <sz val="12"/>
        <color theme="1"/>
        <rFont val="Times New Roman"/>
        <family val="1"/>
      </rPr>
      <t>Do Re Mi</t>
    </r>
    <phoneticPr fontId="2" type="noConversion"/>
  </si>
  <si>
    <r>
      <t xml:space="preserve">Go for English </t>
    </r>
    <r>
      <rPr>
        <sz val="12"/>
        <color theme="1"/>
        <rFont val="細明體"/>
        <family val="3"/>
        <charset val="136"/>
      </rPr>
      <t>全國兒童美語</t>
    </r>
    <r>
      <rPr>
        <b/>
        <sz val="20"/>
        <rFont val="Times New Roman"/>
        <family val="1"/>
      </rPr>
      <t/>
    </r>
    <phoneticPr fontId="2" type="noConversion"/>
  </si>
  <si>
    <r>
      <rPr>
        <sz val="12"/>
        <color theme="1"/>
        <rFont val="細明體"/>
        <family val="3"/>
        <charset val="136"/>
      </rPr>
      <t>超酷人體趣味知識</t>
    </r>
    <r>
      <rPr>
        <sz val="12"/>
        <color theme="1"/>
        <rFont val="Times New Roman"/>
        <family val="1"/>
      </rPr>
      <t>Q&amp;A</t>
    </r>
    <phoneticPr fontId="2" type="noConversion"/>
  </si>
  <si>
    <r>
      <rPr>
        <sz val="12"/>
        <color theme="1"/>
        <rFont val="新細明體"/>
        <family val="1"/>
        <charset val="136"/>
      </rPr>
      <t>提利‧勒南</t>
    </r>
    <r>
      <rPr>
        <sz val="12"/>
        <color theme="1"/>
        <rFont val="Times New Roman"/>
        <family val="1"/>
      </rPr>
      <t xml:space="preserve"> (Thierry Lenain)</t>
    </r>
    <phoneticPr fontId="4" type="noConversion"/>
  </si>
  <si>
    <r>
      <rPr>
        <sz val="12"/>
        <color theme="1"/>
        <rFont val="新細明體"/>
        <family val="1"/>
        <charset val="136"/>
      </rPr>
      <t>小喜鵲與岩石山</t>
    </r>
    <phoneticPr fontId="2" type="noConversion"/>
  </si>
  <si>
    <r>
      <rPr>
        <sz val="12"/>
        <color theme="1"/>
        <rFont val="新細明體"/>
        <family val="1"/>
        <charset val="136"/>
      </rPr>
      <t>劉清彥</t>
    </r>
    <phoneticPr fontId="4" type="noConversion"/>
  </si>
  <si>
    <r>
      <rPr>
        <sz val="12"/>
        <color theme="1"/>
        <rFont val="新細明體"/>
        <family val="1"/>
        <charset val="136"/>
      </rPr>
      <t>瑪莉與老鼠</t>
    </r>
    <phoneticPr fontId="2" type="noConversion"/>
  </si>
  <si>
    <r>
      <rPr>
        <sz val="12"/>
        <color theme="1"/>
        <rFont val="新細明體"/>
        <family val="1"/>
        <charset val="136"/>
      </rPr>
      <t>文：貝芙莉‧唐諾費歐（</t>
    </r>
    <r>
      <rPr>
        <sz val="12"/>
        <color theme="1"/>
        <rFont val="Times New Roman"/>
        <family val="1"/>
      </rPr>
      <t>Beverly Donofrio</t>
    </r>
    <r>
      <rPr>
        <sz val="12"/>
        <color theme="1"/>
        <rFont val="新細明體"/>
        <family val="1"/>
        <charset val="136"/>
      </rPr>
      <t>）圖：芭芭拉‧麥克林托克（</t>
    </r>
    <r>
      <rPr>
        <sz val="12"/>
        <color theme="1"/>
        <rFont val="Times New Roman"/>
        <family val="1"/>
      </rPr>
      <t>Barbara McClintock</t>
    </r>
    <r>
      <rPr>
        <sz val="12"/>
        <color theme="1"/>
        <rFont val="新細明體"/>
        <family val="1"/>
        <charset val="136"/>
      </rPr>
      <t>）</t>
    </r>
    <phoneticPr fontId="4" type="noConversion"/>
  </si>
  <si>
    <r>
      <rPr>
        <sz val="12"/>
        <color theme="1"/>
        <rFont val="新細明體"/>
        <family val="1"/>
        <charset val="136"/>
      </rPr>
      <t>誰來吃午餐</t>
    </r>
    <phoneticPr fontId="2" type="noConversion"/>
  </si>
  <si>
    <r>
      <rPr>
        <sz val="12"/>
        <color theme="1"/>
        <rFont val="新細明體"/>
        <family val="1"/>
        <charset val="136"/>
      </rPr>
      <t>文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圖：蕾貝卡</t>
    </r>
    <r>
      <rPr>
        <sz val="12"/>
        <color theme="1"/>
        <rFont val="Times New Roman"/>
        <family val="1"/>
      </rPr>
      <t>•</t>
    </r>
    <r>
      <rPr>
        <sz val="12"/>
        <color theme="1"/>
        <rFont val="新細明體"/>
        <family val="1"/>
        <charset val="136"/>
      </rPr>
      <t>寇柏</t>
    </r>
    <r>
      <rPr>
        <sz val="12"/>
        <color theme="1"/>
        <rFont val="Times New Roman"/>
        <family val="1"/>
      </rPr>
      <t xml:space="preserve"> (Rebecca Cobb)</t>
    </r>
    <phoneticPr fontId="4" type="noConversion"/>
  </si>
  <si>
    <r>
      <rPr>
        <sz val="12"/>
        <color theme="1"/>
        <rFont val="新細明體"/>
        <family val="1"/>
        <charset val="136"/>
      </rPr>
      <t>免費贈送</t>
    </r>
    <phoneticPr fontId="2" type="noConversion"/>
  </si>
  <si>
    <r>
      <rPr>
        <sz val="12"/>
        <color theme="1"/>
        <rFont val="新細明體"/>
        <family val="1"/>
        <charset val="136"/>
      </rPr>
      <t>羅倫斯‧保利</t>
    </r>
    <r>
      <rPr>
        <sz val="12"/>
        <color theme="1"/>
        <rFont val="Times New Roman"/>
        <family val="1"/>
      </rPr>
      <t>(Lorenz Pauli)</t>
    </r>
    <r>
      <rPr>
        <sz val="12"/>
        <color theme="1"/>
        <rFont val="新細明體"/>
        <family val="1"/>
        <charset val="136"/>
      </rPr>
      <t>、米莉亞‧潔徳絲伍莉</t>
    </r>
    <r>
      <rPr>
        <sz val="12"/>
        <color theme="1"/>
        <rFont val="Times New Roman"/>
        <family val="1"/>
      </rPr>
      <t>(Ziriam Zedelius)</t>
    </r>
    <phoneticPr fontId="4" type="noConversion"/>
  </si>
  <si>
    <r>
      <rPr>
        <sz val="12"/>
        <color theme="1"/>
        <rFont val="新細明體"/>
        <family val="1"/>
        <charset val="136"/>
      </rPr>
      <t>琪拉的願望</t>
    </r>
    <phoneticPr fontId="2" type="noConversion"/>
  </si>
  <si>
    <r>
      <rPr>
        <sz val="12"/>
        <color theme="1"/>
        <rFont val="新細明體"/>
        <family val="1"/>
        <charset val="136"/>
      </rPr>
      <t>角野榮子（</t>
    </r>
    <r>
      <rPr>
        <sz val="12"/>
        <color theme="1"/>
        <rFont val="Times New Roman"/>
        <family val="1"/>
      </rPr>
      <t>Eiko Kadono</t>
    </r>
    <r>
      <rPr>
        <sz val="12"/>
        <color theme="1"/>
        <rFont val="新細明體"/>
        <family val="1"/>
        <charset val="136"/>
      </rPr>
      <t>）</t>
    </r>
    <phoneticPr fontId="4" type="noConversion"/>
  </si>
  <si>
    <r>
      <rPr>
        <sz val="12"/>
        <color theme="1"/>
        <rFont val="新細明體"/>
        <family val="1"/>
        <charset val="136"/>
      </rPr>
      <t>丹福先生</t>
    </r>
    <phoneticPr fontId="2" type="noConversion"/>
  </si>
  <si>
    <r>
      <rPr>
        <sz val="12"/>
        <color theme="1"/>
        <rFont val="新細明體"/>
        <family val="1"/>
        <charset val="136"/>
      </rPr>
      <t>大衛‧麥基（</t>
    </r>
    <r>
      <rPr>
        <sz val="12"/>
        <color theme="1"/>
        <rFont val="Times New Roman"/>
        <family val="1"/>
      </rPr>
      <t>David Mckee</t>
    </r>
    <r>
      <rPr>
        <sz val="12"/>
        <color theme="1"/>
        <rFont val="新細明體"/>
        <family val="1"/>
        <charset val="136"/>
      </rPr>
      <t>）</t>
    </r>
    <phoneticPr fontId="4" type="noConversion"/>
  </si>
  <si>
    <r>
      <rPr>
        <sz val="12"/>
        <color theme="1"/>
        <rFont val="新細明體"/>
        <family val="1"/>
        <charset val="136"/>
      </rPr>
      <t>豬的種子</t>
    </r>
    <phoneticPr fontId="2" type="noConversion"/>
  </si>
  <si>
    <r>
      <rPr>
        <sz val="12"/>
        <color theme="1"/>
        <rFont val="新細明體"/>
        <family val="1"/>
        <charset val="136"/>
      </rPr>
      <t>佐佐木</t>
    </r>
    <r>
      <rPr>
        <sz val="12"/>
        <color theme="1"/>
        <rFont val="Times New Roman"/>
        <family val="1"/>
      </rPr>
      <t xml:space="preserve"> (Maki)</t>
    </r>
    <phoneticPr fontId="4" type="noConversion"/>
  </si>
  <si>
    <r>
      <rPr>
        <sz val="12"/>
        <color theme="1"/>
        <rFont val="新細明體"/>
        <family val="1"/>
        <charset val="136"/>
      </rPr>
      <t>一直打嗝的斑馬</t>
    </r>
    <phoneticPr fontId="2" type="noConversion"/>
  </si>
  <si>
    <r>
      <rPr>
        <sz val="12"/>
        <color theme="1"/>
        <rFont val="新細明體"/>
        <family val="1"/>
        <charset val="136"/>
      </rPr>
      <t>小護士蕾蕾</t>
    </r>
    <phoneticPr fontId="2" type="noConversion"/>
  </si>
  <si>
    <r>
      <rPr>
        <sz val="12"/>
        <color theme="1"/>
        <rFont val="新細明體"/>
        <family val="1"/>
        <charset val="136"/>
      </rPr>
      <t>賽門‧詹姆斯</t>
    </r>
    <r>
      <rPr>
        <sz val="12"/>
        <color theme="1"/>
        <rFont val="Times New Roman"/>
        <family val="1"/>
      </rPr>
      <t>(Simon James)</t>
    </r>
    <phoneticPr fontId="4" type="noConversion"/>
  </si>
  <si>
    <r>
      <rPr>
        <sz val="12"/>
        <color theme="1"/>
        <rFont val="新細明體"/>
        <family val="1"/>
        <charset val="136"/>
      </rPr>
      <t>爸爸的頭不見了</t>
    </r>
    <phoneticPr fontId="2" type="noConversion"/>
  </si>
  <si>
    <r>
      <rPr>
        <sz val="12"/>
        <color theme="1"/>
        <rFont val="新細明體"/>
        <family val="1"/>
        <charset val="136"/>
      </rPr>
      <t>安德魯．布查</t>
    </r>
    <r>
      <rPr>
        <sz val="12"/>
        <color theme="1"/>
        <rFont val="Times New Roman"/>
        <family val="1"/>
      </rPr>
      <t>(André Bouchard)</t>
    </r>
    <phoneticPr fontId="4" type="noConversion"/>
  </si>
  <si>
    <r>
      <rPr>
        <sz val="12"/>
        <color theme="1"/>
        <rFont val="新細明體"/>
        <family val="1"/>
        <charset val="136"/>
      </rPr>
      <t>世界上最棒的蛇</t>
    </r>
    <phoneticPr fontId="2" type="noConversion"/>
  </si>
  <si>
    <r>
      <rPr>
        <sz val="12"/>
        <color theme="1"/>
        <rFont val="新細明體"/>
        <family val="1"/>
        <charset val="136"/>
      </rPr>
      <t>湯米．溫格爾</t>
    </r>
    <r>
      <rPr>
        <sz val="12"/>
        <color theme="1"/>
        <rFont val="Times New Roman"/>
        <family val="1"/>
      </rPr>
      <t>(Tomi Ungerer)</t>
    </r>
    <phoneticPr fontId="4" type="noConversion"/>
  </si>
  <si>
    <r>
      <rPr>
        <sz val="12"/>
        <color theme="1"/>
        <rFont val="新細明體"/>
        <family val="1"/>
        <charset val="136"/>
      </rPr>
      <t>狐狸愛上圖書館</t>
    </r>
    <phoneticPr fontId="2" type="noConversion"/>
  </si>
  <si>
    <r>
      <rPr>
        <sz val="12"/>
        <color theme="1"/>
        <rFont val="新細明體"/>
        <family val="1"/>
        <charset val="136"/>
      </rPr>
      <t>羅倫斯．波利</t>
    </r>
    <r>
      <rPr>
        <sz val="12"/>
        <color theme="1"/>
        <rFont val="Times New Roman"/>
        <family val="1"/>
      </rPr>
      <t>(Lorenz Pauli)</t>
    </r>
    <r>
      <rPr>
        <sz val="12"/>
        <color theme="1"/>
        <rFont val="新細明體"/>
        <family val="1"/>
        <charset val="136"/>
      </rPr>
      <t>、卡特琳．莎樂爾</t>
    </r>
    <r>
      <rPr>
        <sz val="12"/>
        <color theme="1"/>
        <rFont val="Times New Roman"/>
        <family val="1"/>
      </rPr>
      <t>(Kathrin Schärer)</t>
    </r>
    <phoneticPr fontId="4" type="noConversion"/>
  </si>
  <si>
    <r>
      <rPr>
        <sz val="12"/>
        <color theme="1"/>
        <rFont val="新細明體"/>
        <family val="1"/>
        <charset val="136"/>
      </rPr>
      <t>小母雞幫幫忙</t>
    </r>
    <phoneticPr fontId="2" type="noConversion"/>
  </si>
  <si>
    <r>
      <rPr>
        <sz val="12"/>
        <color theme="1"/>
        <rFont val="新細明體"/>
        <family val="1"/>
        <charset val="136"/>
      </rPr>
      <t>黛博拉．費德曼</t>
    </r>
    <r>
      <rPr>
        <sz val="12"/>
        <color theme="1"/>
        <rFont val="Times New Roman"/>
        <family val="1"/>
      </rPr>
      <t>(Deborah Freedman)</t>
    </r>
    <phoneticPr fontId="4" type="noConversion"/>
  </si>
  <si>
    <r>
      <rPr>
        <sz val="12"/>
        <color theme="1"/>
        <rFont val="新細明體"/>
        <family val="1"/>
        <charset val="136"/>
      </rPr>
      <t>晚安，工程車晚安</t>
    </r>
    <phoneticPr fontId="2" type="noConversion"/>
  </si>
  <si>
    <r>
      <rPr>
        <sz val="12"/>
        <color theme="1"/>
        <rFont val="新細明體"/>
        <family val="1"/>
        <charset val="136"/>
      </rPr>
      <t>雪莉．達斯基．林克</t>
    </r>
    <r>
      <rPr>
        <sz val="12"/>
        <color theme="1"/>
        <rFont val="Times New Roman"/>
        <family val="1"/>
      </rPr>
      <t>(Sherri Duskey Rinker)</t>
    </r>
    <r>
      <rPr>
        <sz val="12"/>
        <color theme="1"/>
        <rFont val="新細明體"/>
        <family val="1"/>
        <charset val="136"/>
      </rPr>
      <t>、湯姆．利希騰赫德</t>
    </r>
    <r>
      <rPr>
        <sz val="12"/>
        <color theme="1"/>
        <rFont val="Times New Roman"/>
        <family val="1"/>
      </rPr>
      <t>(Tom Lichtenheld)</t>
    </r>
    <phoneticPr fontId="4" type="noConversion"/>
  </si>
  <si>
    <r>
      <rPr>
        <sz val="12"/>
        <color theme="1"/>
        <rFont val="新細明體"/>
        <family val="1"/>
        <charset val="136"/>
      </rPr>
      <t>笑一笑嘛，小老鼠！</t>
    </r>
    <phoneticPr fontId="2" type="noConversion"/>
  </si>
  <si>
    <r>
      <rPr>
        <sz val="12"/>
        <color theme="1"/>
        <rFont val="新細明體"/>
        <family val="1"/>
        <charset val="136"/>
      </rPr>
      <t>傑德．亨利</t>
    </r>
    <r>
      <rPr>
        <sz val="12"/>
        <color theme="1"/>
        <rFont val="Times New Roman"/>
        <family val="1"/>
      </rPr>
      <t>(Jed Henry)</t>
    </r>
    <phoneticPr fontId="4" type="noConversion"/>
  </si>
  <si>
    <r>
      <rPr>
        <sz val="12"/>
        <color theme="1"/>
        <rFont val="新細明體"/>
        <family val="1"/>
        <charset val="136"/>
      </rPr>
      <t>我的新奶奶</t>
    </r>
    <phoneticPr fontId="2" type="noConversion"/>
  </si>
  <si>
    <r>
      <rPr>
        <sz val="12"/>
        <color theme="1"/>
        <rFont val="新細明體"/>
        <family val="1"/>
        <charset val="136"/>
      </rPr>
      <t>伊莉莎白．史坦肯納</t>
    </r>
    <r>
      <rPr>
        <sz val="12"/>
        <color theme="1"/>
        <rFont val="Times New Roman"/>
        <family val="1"/>
      </rPr>
      <t>(Elisabeth Steinkellner)</t>
    </r>
    <r>
      <rPr>
        <sz val="12"/>
        <color theme="1"/>
        <rFont val="新細明體"/>
        <family val="1"/>
        <charset val="136"/>
      </rPr>
      <t>、米歇爾．羅爾</t>
    </r>
    <r>
      <rPr>
        <sz val="12"/>
        <color theme="1"/>
        <rFont val="Times New Roman"/>
        <family val="1"/>
      </rPr>
      <t>(Michael Roher)</t>
    </r>
    <phoneticPr fontId="4" type="noConversion"/>
  </si>
  <si>
    <r>
      <rPr>
        <sz val="12"/>
        <color theme="1"/>
        <rFont val="新細明體"/>
        <family val="1"/>
        <charset val="136"/>
      </rPr>
      <t>小鳥的黑色祕密</t>
    </r>
    <phoneticPr fontId="2" type="noConversion"/>
  </si>
  <si>
    <r>
      <rPr>
        <sz val="12"/>
        <color theme="1"/>
        <rFont val="新細明體"/>
        <family val="1"/>
        <charset val="136"/>
      </rPr>
      <t>安妮梅‧伯瑞庫斯</t>
    </r>
    <r>
      <rPr>
        <sz val="12"/>
        <color theme="1"/>
        <rFont val="Times New Roman"/>
        <family val="1"/>
      </rPr>
      <t>(Annemie Berebrouckx)</t>
    </r>
    <phoneticPr fontId="4" type="noConversion"/>
  </si>
  <si>
    <r>
      <rPr>
        <sz val="12"/>
        <color theme="1"/>
        <rFont val="新細明體"/>
        <family val="1"/>
        <charset val="136"/>
      </rPr>
      <t>小林豊繪本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：愛與關懷系列</t>
    </r>
    <r>
      <rPr>
        <sz val="12"/>
        <color theme="1"/>
        <rFont val="Times New Roman"/>
        <family val="1"/>
      </rPr>
      <t xml:space="preserve"> (7</t>
    </r>
    <r>
      <rPr>
        <sz val="12"/>
        <color theme="1"/>
        <rFont val="新細明體"/>
        <family val="1"/>
        <charset val="136"/>
      </rPr>
      <t>冊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</si>
  <si>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小林豊、村尾靖子、井上夕香著</t>
    </r>
    <phoneticPr fontId="4" type="noConversion"/>
  </si>
  <si>
    <r>
      <rPr>
        <sz val="12"/>
        <color theme="1"/>
        <rFont val="新細明體"/>
        <family val="1"/>
        <charset val="136"/>
      </rPr>
      <t>小旗手</t>
    </r>
    <phoneticPr fontId="2" type="noConversion"/>
  </si>
  <si>
    <r>
      <rPr>
        <sz val="12"/>
        <color theme="1"/>
        <rFont val="新細明體"/>
        <family val="1"/>
        <charset val="136"/>
      </rPr>
      <t>李如青</t>
    </r>
    <phoneticPr fontId="4" type="noConversion"/>
  </si>
  <si>
    <r>
      <rPr>
        <sz val="12"/>
        <color theme="1"/>
        <rFont val="新細明體"/>
        <family val="1"/>
        <charset val="136"/>
      </rPr>
      <t>動物園風波</t>
    </r>
    <phoneticPr fontId="2" type="noConversion"/>
  </si>
  <si>
    <r>
      <rPr>
        <sz val="12"/>
        <color theme="1"/>
        <rFont val="新細明體"/>
        <family val="1"/>
        <charset val="136"/>
      </rPr>
      <t>凱文‧沃川</t>
    </r>
    <r>
      <rPr>
        <sz val="12"/>
        <color theme="1"/>
        <rFont val="Times New Roman"/>
        <family val="1"/>
      </rPr>
      <t>(Kevin Waldron)</t>
    </r>
    <phoneticPr fontId="4" type="noConversion"/>
  </si>
  <si>
    <r>
      <rPr>
        <sz val="12"/>
        <color theme="1"/>
        <rFont val="新細明體"/>
        <family val="1"/>
        <charset val="136"/>
      </rPr>
      <t>小傷疤</t>
    </r>
    <phoneticPr fontId="2" type="noConversion"/>
  </si>
  <si>
    <r>
      <rPr>
        <sz val="12"/>
        <color theme="1"/>
        <rFont val="新細明體"/>
        <family val="1"/>
        <charset val="136"/>
      </rPr>
      <t>夏洛特‧孟莉克</t>
    </r>
    <r>
      <rPr>
        <sz val="12"/>
        <color theme="1"/>
        <rFont val="Times New Roman"/>
        <family val="1"/>
      </rPr>
      <t>(Charlotte Moundlic)</t>
    </r>
    <phoneticPr fontId="4" type="noConversion"/>
  </si>
  <si>
    <r>
      <rPr>
        <sz val="12"/>
        <color theme="1"/>
        <rFont val="新細明體"/>
        <family val="1"/>
        <charset val="136"/>
      </rPr>
      <t>兩個人</t>
    </r>
    <phoneticPr fontId="2" type="noConversion"/>
  </si>
  <si>
    <r>
      <rPr>
        <sz val="12"/>
        <color theme="1"/>
        <rFont val="新細明體"/>
        <family val="1"/>
        <charset val="136"/>
      </rPr>
      <t>齊米雷絲卡</t>
    </r>
    <r>
      <rPr>
        <sz val="12"/>
        <color theme="1"/>
        <rFont val="Times New Roman"/>
        <family val="1"/>
      </rPr>
      <t>(Iwona Chmielewska)</t>
    </r>
    <phoneticPr fontId="4" type="noConversion"/>
  </si>
  <si>
    <r>
      <rPr>
        <sz val="12"/>
        <color theme="1"/>
        <rFont val="新細明體"/>
        <family val="1"/>
        <charset val="136"/>
      </rPr>
      <t>大黑狗</t>
    </r>
    <phoneticPr fontId="2" type="noConversion"/>
  </si>
  <si>
    <r>
      <rPr>
        <sz val="12"/>
        <color theme="1"/>
        <rFont val="新細明體"/>
        <family val="1"/>
        <charset val="136"/>
      </rPr>
      <t>李維‧平弗德</t>
    </r>
    <r>
      <rPr>
        <sz val="12"/>
        <color theme="1"/>
        <rFont val="Times New Roman"/>
        <family val="1"/>
      </rPr>
      <t>(Levi Pinfold)</t>
    </r>
    <phoneticPr fontId="4" type="noConversion"/>
  </si>
  <si>
    <r>
      <rPr>
        <sz val="12"/>
        <color theme="1"/>
        <rFont val="新細明體"/>
        <family val="1"/>
        <charset val="136"/>
      </rPr>
      <t>五弦琴</t>
    </r>
    <phoneticPr fontId="2" type="noConversion"/>
  </si>
  <si>
    <r>
      <rPr>
        <sz val="12"/>
        <color theme="1"/>
        <rFont val="新細明體"/>
        <family val="1"/>
        <charset val="136"/>
      </rPr>
      <t>時間的四個方向</t>
    </r>
    <phoneticPr fontId="2" type="noConversion"/>
  </si>
  <si>
    <r>
      <rPr>
        <sz val="12"/>
        <color theme="1"/>
        <rFont val="新細明體"/>
        <family val="1"/>
        <charset val="136"/>
      </rPr>
      <t>幸福先生</t>
    </r>
    <phoneticPr fontId="2" type="noConversion"/>
  </si>
  <si>
    <r>
      <rPr>
        <sz val="12"/>
        <color theme="1"/>
        <rFont val="新細明體"/>
        <family val="1"/>
        <charset val="136"/>
      </rPr>
      <t>托爾金</t>
    </r>
    <r>
      <rPr>
        <sz val="12"/>
        <color theme="1"/>
        <rFont val="Times New Roman"/>
        <family val="1"/>
      </rPr>
      <t>(J. R. R. Tolkien)</t>
    </r>
    <phoneticPr fontId="4" type="noConversion"/>
  </si>
  <si>
    <r>
      <rPr>
        <sz val="12"/>
        <color theme="1"/>
        <rFont val="新細明體"/>
        <family val="1"/>
        <charset val="136"/>
      </rPr>
      <t>氣球大遊行</t>
    </r>
    <phoneticPr fontId="2" type="noConversion"/>
  </si>
  <si>
    <r>
      <rPr>
        <sz val="12"/>
        <color theme="1"/>
        <rFont val="新細明體"/>
        <family val="1"/>
        <charset val="136"/>
      </rPr>
      <t>梅麗莎‧斯威特</t>
    </r>
    <r>
      <rPr>
        <sz val="12"/>
        <color theme="1"/>
        <rFont val="Times New Roman"/>
        <family val="1"/>
      </rPr>
      <t xml:space="preserve"> (Melissa Sweet)</t>
    </r>
    <phoneticPr fontId="4" type="noConversion"/>
  </si>
  <si>
    <r>
      <rPr>
        <sz val="12"/>
        <color theme="1"/>
        <rFont val="新細明體"/>
        <family val="1"/>
        <charset val="136"/>
      </rPr>
      <t>書的國度</t>
    </r>
    <phoneticPr fontId="2" type="noConversion"/>
  </si>
  <si>
    <r>
      <rPr>
        <sz val="12"/>
        <color theme="1"/>
        <rFont val="新細明體"/>
        <family val="1"/>
        <charset val="136"/>
      </rPr>
      <t>布赫茲</t>
    </r>
    <r>
      <rPr>
        <sz val="12"/>
        <color theme="1"/>
        <rFont val="Times New Roman"/>
        <family val="1"/>
      </rPr>
      <t>(Quint Buchholz)</t>
    </r>
    <phoneticPr fontId="4" type="noConversion"/>
  </si>
  <si>
    <r>
      <rPr>
        <sz val="12"/>
        <color theme="1"/>
        <rFont val="新細明體"/>
        <family val="1"/>
        <charset val="136"/>
      </rPr>
      <t>當你不在的時候</t>
    </r>
    <phoneticPr fontId="2" type="noConversion"/>
  </si>
  <si>
    <r>
      <rPr>
        <sz val="12"/>
        <color theme="1"/>
        <rFont val="新細明體"/>
        <family val="1"/>
        <charset val="136"/>
      </rPr>
      <t>瑪麗亞賀塔</t>
    </r>
    <r>
      <rPr>
        <sz val="12"/>
        <color theme="1"/>
        <rFont val="Times New Roman"/>
        <family val="1"/>
      </rPr>
      <t>(María Hergueta)</t>
    </r>
    <phoneticPr fontId="4" type="noConversion"/>
  </si>
  <si>
    <r>
      <rPr>
        <sz val="12"/>
        <color theme="1"/>
        <rFont val="新細明體"/>
        <family val="1"/>
        <charset val="136"/>
      </rPr>
      <t>眼睛</t>
    </r>
    <phoneticPr fontId="2" type="noConversion"/>
  </si>
  <si>
    <r>
      <rPr>
        <sz val="12"/>
        <color theme="1"/>
        <rFont val="新細明體"/>
        <family val="1"/>
        <charset val="136"/>
      </rPr>
      <t>走路去巴黎</t>
    </r>
    <phoneticPr fontId="2" type="noConversion"/>
  </si>
  <si>
    <r>
      <rPr>
        <sz val="12"/>
        <color theme="1"/>
        <rFont val="新細明體"/>
        <family val="1"/>
        <charset val="136"/>
      </rPr>
      <t>克雷恩</t>
    </r>
    <r>
      <rPr>
        <sz val="12"/>
        <color theme="1"/>
        <rFont val="Times New Roman"/>
        <family val="1"/>
      </rPr>
      <t>(Leonore Klein)</t>
    </r>
    <phoneticPr fontId="4" type="noConversion"/>
  </si>
  <si>
    <r>
      <rPr>
        <sz val="12"/>
        <color theme="1"/>
        <rFont val="新細明體"/>
        <family val="1"/>
        <charset val="136"/>
      </rPr>
      <t>心的房子</t>
    </r>
    <phoneticPr fontId="2" type="noConversion"/>
  </si>
  <si>
    <r>
      <rPr>
        <sz val="12"/>
        <color theme="1"/>
        <rFont val="新細明體"/>
        <family val="1"/>
        <charset val="136"/>
      </rPr>
      <t>作者：金熙靜</t>
    </r>
    <r>
      <rPr>
        <sz val="12"/>
        <color theme="1"/>
        <rFont val="Times New Roman"/>
        <family val="1"/>
      </rPr>
      <t xml:space="preserve">(Heekyoung Kim) </t>
    </r>
    <r>
      <rPr>
        <sz val="12"/>
        <color theme="1"/>
        <rFont val="新細明體"/>
        <family val="1"/>
        <charset val="136"/>
      </rPr>
      <t>繪者：齊米雷絲卡</t>
    </r>
    <r>
      <rPr>
        <sz val="12"/>
        <color theme="1"/>
        <rFont val="Times New Roman"/>
        <family val="1"/>
      </rPr>
      <t>(Iwona Chmielewska)</t>
    </r>
    <phoneticPr fontId="4" type="noConversion"/>
  </si>
  <si>
    <r>
      <rPr>
        <sz val="12"/>
        <color theme="1"/>
        <rFont val="新細明體"/>
        <family val="1"/>
        <charset val="136"/>
      </rPr>
      <t>樹木之歌</t>
    </r>
    <phoneticPr fontId="2" type="noConversion"/>
  </si>
  <si>
    <r>
      <rPr>
        <sz val="12"/>
        <color theme="1"/>
        <rFont val="新細明體"/>
        <family val="1"/>
        <charset val="136"/>
      </rPr>
      <t>艾拉‧馬俐</t>
    </r>
    <r>
      <rPr>
        <sz val="12"/>
        <color theme="1"/>
        <rFont val="Times New Roman"/>
        <family val="1"/>
      </rPr>
      <t>(Iela Mari)</t>
    </r>
    <phoneticPr fontId="4" type="noConversion"/>
  </si>
  <si>
    <r>
      <rPr>
        <sz val="12"/>
        <color theme="1"/>
        <rFont val="新細明體"/>
        <family val="1"/>
        <charset val="136"/>
      </rPr>
      <t>彩鷸奶爸</t>
    </r>
    <phoneticPr fontId="2" type="noConversion"/>
  </si>
  <si>
    <r>
      <rPr>
        <sz val="12"/>
        <color theme="1"/>
        <rFont val="新細明體"/>
        <family val="1"/>
        <charset val="136"/>
      </rPr>
      <t>何華仁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文圖</t>
    </r>
    <phoneticPr fontId="4" type="noConversion"/>
  </si>
  <si>
    <r>
      <rPr>
        <sz val="12"/>
        <color theme="1"/>
        <rFont val="新細明體"/>
        <family val="1"/>
        <charset val="136"/>
      </rPr>
      <t>這不是我的帽子</t>
    </r>
    <phoneticPr fontId="2" type="noConversion"/>
  </si>
  <si>
    <r>
      <rPr>
        <sz val="12"/>
        <color theme="1"/>
        <rFont val="新細明體"/>
        <family val="1"/>
        <charset val="136"/>
      </rPr>
      <t>雍‧卡拉森</t>
    </r>
    <r>
      <rPr>
        <sz val="12"/>
        <color theme="1"/>
        <rFont val="Times New Roman"/>
        <family val="1"/>
      </rPr>
      <t>(Jon Klassen)</t>
    </r>
    <phoneticPr fontId="4" type="noConversion"/>
  </si>
  <si>
    <r>
      <rPr>
        <sz val="12"/>
        <color theme="1"/>
        <rFont val="新細明體"/>
        <family val="1"/>
        <charset val="136"/>
      </rPr>
      <t>鉛筆</t>
    </r>
    <phoneticPr fontId="2" type="noConversion"/>
  </si>
  <si>
    <r>
      <rPr>
        <sz val="12"/>
        <color theme="1"/>
        <rFont val="新細明體"/>
        <family val="1"/>
        <charset val="136"/>
      </rPr>
      <t>艾倫‧艾伯瑞</t>
    </r>
    <r>
      <rPr>
        <sz val="12"/>
        <color theme="1"/>
        <rFont val="Times New Roman"/>
        <family val="1"/>
      </rPr>
      <t>(Allan Ahlbery)</t>
    </r>
    <phoneticPr fontId="4" type="noConversion"/>
  </si>
  <si>
    <r>
      <rPr>
        <sz val="12"/>
        <color theme="1"/>
        <rFont val="新細明體"/>
        <family val="1"/>
        <charset val="136"/>
      </rPr>
      <t>最棒的鞋</t>
    </r>
    <phoneticPr fontId="2" type="noConversion"/>
  </si>
  <si>
    <r>
      <rPr>
        <sz val="12"/>
        <color theme="1"/>
        <rFont val="新細明體"/>
        <family val="1"/>
        <charset val="136"/>
      </rPr>
      <t>瑪莉白‧波茲</t>
    </r>
    <r>
      <rPr>
        <sz val="12"/>
        <color theme="1"/>
        <rFont val="Times New Roman"/>
        <family val="1"/>
      </rPr>
      <t>(Maribeth Boelts)</t>
    </r>
    <phoneticPr fontId="4" type="noConversion"/>
  </si>
  <si>
    <r>
      <rPr>
        <sz val="12"/>
        <color theme="1"/>
        <rFont val="新細明體"/>
        <family val="1"/>
        <charset val="136"/>
      </rPr>
      <t>我的弟弟跟你換</t>
    </r>
    <phoneticPr fontId="2" type="noConversion"/>
  </si>
  <si>
    <r>
      <rPr>
        <sz val="12"/>
        <color theme="1"/>
        <rFont val="新細明體"/>
        <family val="1"/>
        <charset val="136"/>
      </rPr>
      <t>珍‧歐梅洛德</t>
    </r>
    <r>
      <rPr>
        <sz val="12"/>
        <color theme="1"/>
        <rFont val="Times New Roman"/>
        <family val="1"/>
      </rPr>
      <t>(Jan Ormerod)</t>
    </r>
    <phoneticPr fontId="4" type="noConversion"/>
  </si>
  <si>
    <r>
      <rPr>
        <sz val="12"/>
        <color theme="1"/>
        <rFont val="新細明體"/>
        <family val="1"/>
        <charset val="136"/>
      </rPr>
      <t>尋貓啟事</t>
    </r>
    <phoneticPr fontId="2" type="noConversion"/>
  </si>
  <si>
    <r>
      <rPr>
        <sz val="12"/>
        <color theme="1"/>
        <rFont val="新細明體"/>
        <family val="1"/>
        <charset val="136"/>
      </rPr>
      <t>故事：郭乃文　繪圖：周見信</t>
    </r>
    <phoneticPr fontId="4" type="noConversion"/>
  </si>
  <si>
    <r>
      <rPr>
        <sz val="12"/>
        <color theme="1"/>
        <rFont val="新細明體"/>
        <family val="1"/>
        <charset val="136"/>
      </rPr>
      <t>晴子的黃色爸爸</t>
    </r>
    <phoneticPr fontId="2" type="noConversion"/>
  </si>
  <si>
    <r>
      <rPr>
        <sz val="12"/>
        <color theme="1"/>
        <rFont val="新細明體"/>
        <family val="1"/>
        <charset val="136"/>
      </rPr>
      <t>王淑慧</t>
    </r>
    <phoneticPr fontId="4" type="noConversion"/>
  </si>
  <si>
    <r>
      <rPr>
        <sz val="12"/>
        <color theme="1"/>
        <rFont val="新細明體"/>
        <family val="1"/>
        <charset val="136"/>
      </rPr>
      <t>誰的家到了？</t>
    </r>
    <phoneticPr fontId="2" type="noConversion"/>
  </si>
  <si>
    <r>
      <rPr>
        <sz val="12"/>
        <color theme="1"/>
        <rFont val="新細明體"/>
        <family val="1"/>
        <charset val="136"/>
      </rPr>
      <t>劉旭恭</t>
    </r>
    <phoneticPr fontId="4" type="noConversion"/>
  </si>
  <si>
    <r>
      <rPr>
        <sz val="12"/>
        <color theme="1"/>
        <rFont val="新細明體"/>
        <family val="1"/>
        <charset val="136"/>
      </rPr>
      <t>胡蘿蔔種子</t>
    </r>
    <phoneticPr fontId="2" type="noConversion"/>
  </si>
  <si>
    <r>
      <rPr>
        <sz val="12"/>
        <color theme="1"/>
        <rFont val="新細明體"/>
        <family val="1"/>
        <charset val="136"/>
      </rPr>
      <t>作者</t>
    </r>
    <r>
      <rPr>
        <sz val="12"/>
        <color theme="1"/>
        <rFont val="Times New Roman"/>
        <family val="1"/>
      </rPr>
      <t>:</t>
    </r>
    <r>
      <rPr>
        <sz val="12"/>
        <color theme="1"/>
        <rFont val="新細明體"/>
        <family val="1"/>
        <charset val="136"/>
      </rPr>
      <t>露斯‧克勞斯</t>
    </r>
    <r>
      <rPr>
        <sz val="12"/>
        <color theme="1"/>
        <rFont val="Times New Roman"/>
        <family val="1"/>
      </rPr>
      <t>(Ruth Krauss)/</t>
    </r>
    <r>
      <rPr>
        <sz val="12"/>
        <color theme="1"/>
        <rFont val="新細明體"/>
        <family val="1"/>
        <charset val="136"/>
      </rPr>
      <t>繪者</t>
    </r>
    <r>
      <rPr>
        <sz val="12"/>
        <color theme="1"/>
        <rFont val="Times New Roman"/>
        <family val="1"/>
      </rPr>
      <t>:</t>
    </r>
    <r>
      <rPr>
        <sz val="12"/>
        <color theme="1"/>
        <rFont val="新細明體"/>
        <family val="1"/>
        <charset val="136"/>
      </rPr>
      <t>克拉格特‧強森</t>
    </r>
    <r>
      <rPr>
        <sz val="12"/>
        <color theme="1"/>
        <rFont val="Times New Roman"/>
        <family val="1"/>
      </rPr>
      <t>(Crockett Johnson)</t>
    </r>
    <phoneticPr fontId="4" type="noConversion"/>
  </si>
  <si>
    <r>
      <rPr>
        <sz val="12"/>
        <color theme="1"/>
        <rFont val="新細明體"/>
        <family val="1"/>
        <charset val="136"/>
      </rPr>
      <t>小狗查理和爺爺</t>
    </r>
    <phoneticPr fontId="2" type="noConversion"/>
  </si>
  <si>
    <r>
      <rPr>
        <sz val="12"/>
        <color theme="1"/>
        <rFont val="新細明體"/>
        <family val="1"/>
        <charset val="136"/>
      </rPr>
      <t>作者</t>
    </r>
    <r>
      <rPr>
        <sz val="12"/>
        <color theme="1"/>
        <rFont val="Times New Roman"/>
        <family val="1"/>
      </rPr>
      <t>:</t>
    </r>
    <r>
      <rPr>
        <sz val="12"/>
        <color theme="1"/>
        <rFont val="新細明體"/>
        <family val="1"/>
        <charset val="136"/>
      </rPr>
      <t>艾美‧海斯特</t>
    </r>
    <r>
      <rPr>
        <sz val="12"/>
        <color theme="1"/>
        <rFont val="Times New Roman"/>
        <family val="1"/>
      </rPr>
      <t>(Amy Hest)/</t>
    </r>
    <r>
      <rPr>
        <sz val="12"/>
        <color theme="1"/>
        <rFont val="新細明體"/>
        <family val="1"/>
        <charset val="136"/>
      </rPr>
      <t>繪者</t>
    </r>
    <r>
      <rPr>
        <sz val="12"/>
        <color theme="1"/>
        <rFont val="Times New Roman"/>
        <family val="1"/>
      </rPr>
      <t>:</t>
    </r>
    <r>
      <rPr>
        <sz val="12"/>
        <color theme="1"/>
        <rFont val="新細明體"/>
        <family val="1"/>
        <charset val="136"/>
      </rPr>
      <t>海倫‧奧森柏莉</t>
    </r>
    <r>
      <rPr>
        <sz val="12"/>
        <color theme="1"/>
        <rFont val="Times New Roman"/>
        <family val="1"/>
      </rPr>
      <t>(Helen Oxenbury)</t>
    </r>
    <phoneticPr fontId="4" type="noConversion"/>
  </si>
  <si>
    <r>
      <rPr>
        <sz val="12"/>
        <color theme="1"/>
        <rFont val="新細明體"/>
        <family val="1"/>
        <charset val="136"/>
      </rPr>
      <t>野地上的花園</t>
    </r>
    <phoneticPr fontId="2" type="noConversion"/>
  </si>
  <si>
    <r>
      <rPr>
        <sz val="12"/>
        <color theme="1"/>
        <rFont val="新細明體"/>
        <family val="1"/>
        <charset val="136"/>
      </rPr>
      <t>世界城市趴趴走</t>
    </r>
    <phoneticPr fontId="2" type="noConversion"/>
  </si>
  <si>
    <r>
      <rPr>
        <sz val="12"/>
        <color theme="1"/>
        <rFont val="新細明體"/>
        <family val="1"/>
        <charset val="136"/>
      </rPr>
      <t>貝雅蒂斯‧維隆</t>
    </r>
    <r>
      <rPr>
        <sz val="12"/>
        <color theme="1"/>
        <rFont val="Times New Roman"/>
        <family val="1"/>
      </rPr>
      <t>(Béatrice Veillon)</t>
    </r>
    <phoneticPr fontId="4" type="noConversion"/>
  </si>
  <si>
    <r>
      <rPr>
        <sz val="12"/>
        <color theme="1"/>
        <rFont val="新細明體"/>
        <family val="1"/>
        <charset val="136"/>
      </rPr>
      <t>其實，他不壞</t>
    </r>
    <phoneticPr fontId="2" type="noConversion"/>
  </si>
  <si>
    <r>
      <rPr>
        <sz val="12"/>
        <color theme="1"/>
        <rFont val="新細明體"/>
        <family val="1"/>
        <charset val="136"/>
      </rPr>
      <t>長谷川香子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はせがわかこ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</si>
  <si>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新細明體"/>
        <family val="1"/>
        <charset val="136"/>
      </rPr>
      <t>林明子寶寶生活教育繪本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冊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伸出來了</t>
    </r>
    <r>
      <rPr>
        <sz val="12"/>
        <color theme="1"/>
        <rFont val="Times New Roman"/>
        <family val="1"/>
      </rPr>
      <t>+</t>
    </r>
    <r>
      <rPr>
        <sz val="12"/>
        <color theme="1"/>
        <rFont val="新細明體"/>
        <family val="1"/>
        <charset val="136"/>
      </rPr>
      <t>擦！擦！擦！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</si>
  <si>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林明子</t>
    </r>
    <phoneticPr fontId="4" type="noConversion"/>
  </si>
  <si>
    <r>
      <rPr>
        <sz val="12"/>
        <color theme="1"/>
        <rFont val="新細明體"/>
        <family val="1"/>
        <charset val="136"/>
      </rPr>
      <t>小秋與小根</t>
    </r>
    <phoneticPr fontId="2" type="noConversion"/>
  </si>
  <si>
    <r>
      <rPr>
        <sz val="12"/>
        <color theme="1"/>
        <rFont val="新細明體"/>
        <family val="1"/>
        <charset val="136"/>
      </rPr>
      <t>我最喜歡洗澡</t>
    </r>
    <phoneticPr fontId="2" type="noConversion"/>
  </si>
  <si>
    <r>
      <rPr>
        <sz val="12"/>
        <color theme="1"/>
        <rFont val="新細明體"/>
        <family val="1"/>
        <charset val="136"/>
      </rPr>
      <t>幸福小雞成長書包</t>
    </r>
    <r>
      <rPr>
        <sz val="12"/>
        <color theme="1"/>
        <rFont val="Times New Roman"/>
        <family val="1"/>
      </rPr>
      <t xml:space="preserve"> (4</t>
    </r>
    <r>
      <rPr>
        <sz val="12"/>
        <color theme="1"/>
        <rFont val="新細明體"/>
        <family val="1"/>
        <charset val="136"/>
      </rPr>
      <t>冊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</si>
  <si>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作繪者：工藤紀子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譯者：周佩穎、劉握瑜</t>
    </r>
    <phoneticPr fontId="4" type="noConversion"/>
  </si>
  <si>
    <r>
      <rPr>
        <sz val="12"/>
        <color theme="1"/>
        <rFont val="新細明體"/>
        <family val="1"/>
        <charset val="136"/>
      </rPr>
      <t>魔法畫家何內先生</t>
    </r>
    <phoneticPr fontId="2" type="noConversion"/>
  </si>
  <si>
    <r>
      <rPr>
        <sz val="12"/>
        <color theme="1"/>
        <rFont val="新細明體"/>
        <family val="1"/>
        <charset val="136"/>
      </rPr>
      <t>雷歐．提姆</t>
    </r>
    <r>
      <rPr>
        <sz val="12"/>
        <color theme="1"/>
        <rFont val="Times New Roman"/>
        <family val="1"/>
      </rPr>
      <t xml:space="preserve"> (Leo Timmers)</t>
    </r>
    <phoneticPr fontId="4" type="noConversion"/>
  </si>
  <si>
    <r>
      <rPr>
        <sz val="12"/>
        <color theme="1"/>
        <rFont val="新細明體"/>
        <family val="1"/>
        <charset val="136"/>
      </rPr>
      <t>馬鈴薯家族</t>
    </r>
    <phoneticPr fontId="2" type="noConversion"/>
  </si>
  <si>
    <r>
      <rPr>
        <sz val="12"/>
        <color theme="1"/>
        <rFont val="新細明體"/>
        <family val="1"/>
        <charset val="136"/>
      </rPr>
      <t>長谷川義史</t>
    </r>
    <phoneticPr fontId="4" type="noConversion"/>
  </si>
  <si>
    <r>
      <rPr>
        <sz val="12"/>
        <color theme="1"/>
        <rFont val="新細明體"/>
        <family val="1"/>
        <charset val="136"/>
      </rPr>
      <t>媽媽做給你</t>
    </r>
    <phoneticPr fontId="2" type="noConversion"/>
  </si>
  <si>
    <r>
      <rPr>
        <sz val="12"/>
        <color theme="1"/>
        <rFont val="新細明體"/>
        <family val="1"/>
        <charset val="136"/>
      </rPr>
      <t>雨蛙自然觀察團──雪地探險之旅</t>
    </r>
    <phoneticPr fontId="2" type="noConversion"/>
  </si>
  <si>
    <r>
      <rPr>
        <sz val="12"/>
        <color theme="1"/>
        <rFont val="新細明體"/>
        <family val="1"/>
        <charset val="136"/>
      </rPr>
      <t>松岡達英</t>
    </r>
    <phoneticPr fontId="4" type="noConversion"/>
  </si>
  <si>
    <r>
      <rPr>
        <sz val="12"/>
        <color theme="1"/>
        <rFont val="新細明體"/>
        <family val="1"/>
        <charset val="136"/>
      </rPr>
      <t>最特別的東西</t>
    </r>
    <phoneticPr fontId="2" type="noConversion"/>
  </si>
  <si>
    <r>
      <rPr>
        <sz val="12"/>
        <color theme="1"/>
        <rFont val="新細明體"/>
        <family val="1"/>
        <charset val="136"/>
      </rPr>
      <t>尼古拉．摩</t>
    </r>
    <r>
      <rPr>
        <sz val="12"/>
        <color theme="1"/>
        <rFont val="Times New Roman"/>
        <family val="1"/>
      </rPr>
      <t xml:space="preserve"> (Nicola Moon)</t>
    </r>
    <phoneticPr fontId="4" type="noConversion"/>
  </si>
  <si>
    <r>
      <rPr>
        <sz val="12"/>
        <color theme="1"/>
        <rFont val="新細明體"/>
        <family val="1"/>
        <charset val="136"/>
      </rPr>
      <t>森林深處的茶會</t>
    </r>
    <phoneticPr fontId="2" type="noConversion"/>
  </si>
  <si>
    <r>
      <rPr>
        <sz val="12"/>
        <color theme="1"/>
        <rFont val="新細明體"/>
        <family val="1"/>
        <charset val="136"/>
      </rPr>
      <t>宮越曉子（</t>
    </r>
    <r>
      <rPr>
        <sz val="12"/>
        <color theme="1"/>
        <rFont val="Times New Roman"/>
        <family val="1"/>
      </rPr>
      <t>Akiko Miyakoshi</t>
    </r>
    <r>
      <rPr>
        <sz val="12"/>
        <color theme="1"/>
        <rFont val="新細明體"/>
        <family val="1"/>
        <charset val="136"/>
      </rPr>
      <t>）／文．圖</t>
    </r>
    <phoneticPr fontId="4" type="noConversion"/>
  </si>
  <si>
    <r>
      <rPr>
        <sz val="12"/>
        <color theme="1"/>
        <rFont val="新細明體"/>
        <family val="1"/>
        <charset val="136"/>
      </rPr>
      <t>風是什麼顏色？</t>
    </r>
    <phoneticPr fontId="2" type="noConversion"/>
  </si>
  <si>
    <r>
      <rPr>
        <sz val="12"/>
        <color theme="1"/>
        <rFont val="新細明體"/>
        <family val="1"/>
        <charset val="136"/>
      </rPr>
      <t>安．艾珀（</t>
    </r>
    <r>
      <rPr>
        <sz val="12"/>
        <color theme="1"/>
        <rFont val="Times New Roman"/>
        <family val="1"/>
      </rPr>
      <t>Anne Herbauts</t>
    </r>
    <r>
      <rPr>
        <sz val="12"/>
        <color theme="1"/>
        <rFont val="新細明體"/>
        <family val="1"/>
        <charset val="136"/>
      </rPr>
      <t>）／文．圖</t>
    </r>
    <phoneticPr fontId="4" type="noConversion"/>
  </si>
  <si>
    <r>
      <rPr>
        <sz val="12"/>
        <color theme="1"/>
        <rFont val="新細明體"/>
        <family val="1"/>
        <charset val="136"/>
      </rPr>
      <t>筷樂夥伴單飛記</t>
    </r>
    <phoneticPr fontId="2" type="noConversion"/>
  </si>
  <si>
    <r>
      <rPr>
        <sz val="12"/>
        <color theme="1"/>
        <rFont val="新細明體"/>
        <family val="1"/>
        <charset val="136"/>
      </rPr>
      <t>艾美．克蘿思．羅森朵</t>
    </r>
    <r>
      <rPr>
        <sz val="12"/>
        <color theme="1"/>
        <rFont val="Times New Roman"/>
        <family val="1"/>
      </rPr>
      <t xml:space="preserve"> (Amy Krouse Rosenthal)</t>
    </r>
    <r>
      <rPr>
        <sz val="12"/>
        <color theme="1"/>
        <rFont val="新細明體"/>
        <family val="1"/>
        <charset val="136"/>
      </rPr>
      <t>／文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史考特．馬谷</t>
    </r>
    <r>
      <rPr>
        <sz val="12"/>
        <color theme="1"/>
        <rFont val="Times New Roman"/>
        <family val="1"/>
      </rPr>
      <t xml:space="preserve"> (Scott Magoon)</t>
    </r>
    <r>
      <rPr>
        <sz val="12"/>
        <color theme="1"/>
        <rFont val="新細明體"/>
        <family val="1"/>
        <charset val="136"/>
      </rPr>
      <t>／圖</t>
    </r>
    <phoneticPr fontId="4" type="noConversion"/>
  </si>
  <si>
    <r>
      <rPr>
        <sz val="12"/>
        <color theme="1"/>
        <rFont val="新細明體"/>
        <family val="1"/>
        <charset val="136"/>
      </rPr>
      <t>不可以！</t>
    </r>
    <phoneticPr fontId="2" type="noConversion"/>
  </si>
  <si>
    <r>
      <rPr>
        <sz val="12"/>
        <color theme="1"/>
        <rFont val="新細明體"/>
        <family val="1"/>
        <charset val="136"/>
      </rPr>
      <t>大衛．麥克菲爾</t>
    </r>
    <r>
      <rPr>
        <sz val="12"/>
        <color theme="1"/>
        <rFont val="Times New Roman"/>
        <family val="1"/>
      </rPr>
      <t xml:space="preserve"> (David McPhail)</t>
    </r>
    <r>
      <rPr>
        <sz val="12"/>
        <color theme="1"/>
        <rFont val="新細明體"/>
        <family val="1"/>
        <charset val="136"/>
      </rPr>
      <t>／文．圖</t>
    </r>
    <phoneticPr fontId="4" type="noConversion"/>
  </si>
  <si>
    <r>
      <rPr>
        <sz val="12"/>
        <color theme="1"/>
        <rFont val="新細明體"/>
        <family val="1"/>
        <charset val="136"/>
      </rPr>
      <t>幸福的大桌子</t>
    </r>
    <phoneticPr fontId="2" type="noConversion"/>
  </si>
  <si>
    <r>
      <rPr>
        <sz val="12"/>
        <color theme="1"/>
        <rFont val="新細明體"/>
        <family val="1"/>
        <charset val="136"/>
      </rPr>
      <t>作者：森山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京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繪者：広瀬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弦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譯者：周慧珠</t>
    </r>
    <phoneticPr fontId="4" type="noConversion"/>
  </si>
  <si>
    <r>
      <rPr>
        <sz val="12"/>
        <color theme="1"/>
        <rFont val="新細明體"/>
        <family val="1"/>
        <charset val="136"/>
      </rPr>
      <t>絲薇的祕密筆友</t>
    </r>
    <phoneticPr fontId="2" type="noConversion"/>
  </si>
  <si>
    <r>
      <rPr>
        <sz val="12"/>
        <color theme="1"/>
        <rFont val="新細明體"/>
        <family val="1"/>
        <charset val="136"/>
      </rPr>
      <t>尤哈‧維塔</t>
    </r>
    <r>
      <rPr>
        <sz val="12"/>
        <color theme="1"/>
        <rFont val="Times New Roman"/>
        <family val="1"/>
      </rPr>
      <t>(Juha Virta)</t>
    </r>
    <phoneticPr fontId="4" type="noConversion"/>
  </si>
  <si>
    <r>
      <rPr>
        <sz val="12"/>
        <color theme="1"/>
        <rFont val="新細明體"/>
        <family val="1"/>
        <charset val="136"/>
      </rPr>
      <t>微乎其微的小事</t>
    </r>
    <phoneticPr fontId="2" type="noConversion"/>
  </si>
  <si>
    <r>
      <rPr>
        <sz val="12"/>
        <color theme="1"/>
        <rFont val="新細明體"/>
        <family val="1"/>
        <charset val="136"/>
      </rPr>
      <t>安‧愛珀</t>
    </r>
    <r>
      <rPr>
        <sz val="12"/>
        <color theme="1"/>
        <rFont val="Times New Roman"/>
        <family val="1"/>
      </rPr>
      <t>(Anne Herbauts)</t>
    </r>
    <phoneticPr fontId="4" type="noConversion"/>
  </si>
  <si>
    <r>
      <rPr>
        <sz val="12"/>
        <color theme="1"/>
        <rFont val="新細明體"/>
        <family val="1"/>
        <charset val="136"/>
      </rPr>
      <t>鐵路腳的孩子們</t>
    </r>
    <phoneticPr fontId="2" type="noConversion"/>
  </si>
  <si>
    <r>
      <rPr>
        <sz val="12"/>
        <color theme="1"/>
        <rFont val="新細明體"/>
        <family val="1"/>
        <charset val="136"/>
      </rPr>
      <t>呂游銘</t>
    </r>
    <phoneticPr fontId="4" type="noConversion"/>
  </si>
  <si>
    <r>
      <rPr>
        <sz val="12"/>
        <color theme="1"/>
        <rFont val="新細明體"/>
        <family val="1"/>
        <charset val="136"/>
      </rPr>
      <t>棉被山隧道</t>
    </r>
    <phoneticPr fontId="2" type="noConversion"/>
  </si>
  <si>
    <r>
      <rPr>
        <sz val="12"/>
        <color theme="1"/>
        <rFont val="新細明體"/>
        <family val="1"/>
        <charset val="136"/>
      </rPr>
      <t>作者：那須正幹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繪者：長野英子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譯者：米雅</t>
    </r>
    <phoneticPr fontId="4" type="noConversion"/>
  </si>
  <si>
    <r>
      <rPr>
        <sz val="12"/>
        <color theme="1"/>
        <rFont val="新細明體"/>
        <family val="1"/>
        <charset val="136"/>
      </rPr>
      <t>北京遊</t>
    </r>
    <phoneticPr fontId="2" type="noConversion"/>
  </si>
  <si>
    <r>
      <rPr>
        <sz val="12"/>
        <color theme="1"/>
        <rFont val="新細明體"/>
        <family val="1"/>
        <charset val="136"/>
      </rPr>
      <t>作者：孫心瑜</t>
    </r>
    <phoneticPr fontId="4" type="noConversion"/>
  </si>
  <si>
    <r>
      <rPr>
        <sz val="12"/>
        <color theme="1"/>
        <rFont val="新細明體"/>
        <family val="1"/>
        <charset val="136"/>
      </rPr>
      <t>我們去釣魚</t>
    </r>
    <phoneticPr fontId="2" type="noConversion"/>
  </si>
  <si>
    <r>
      <rPr>
        <sz val="12"/>
        <color theme="1"/>
        <rFont val="新細明體"/>
        <family val="1"/>
        <charset val="136"/>
      </rPr>
      <t>作繪者：邱承宗</t>
    </r>
    <phoneticPr fontId="4" type="noConversion"/>
  </si>
  <si>
    <r>
      <rPr>
        <sz val="12"/>
        <color theme="1"/>
        <rFont val="新細明體"/>
        <family val="1"/>
        <charset val="136"/>
      </rPr>
      <t>動物絕對不應該穿衣服</t>
    </r>
    <phoneticPr fontId="2" type="noConversion"/>
  </si>
  <si>
    <r>
      <rPr>
        <sz val="12"/>
        <color theme="1"/>
        <rFont val="新細明體"/>
        <family val="1"/>
        <charset val="136"/>
      </rPr>
      <t>作者：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朱蒂‧巴瑞特</t>
    </r>
    <r>
      <rPr>
        <sz val="12"/>
        <color theme="1"/>
        <rFont val="Times New Roman"/>
        <family val="1"/>
      </rPr>
      <t xml:space="preserve">(Judi Barrett) </t>
    </r>
    <r>
      <rPr>
        <sz val="12"/>
        <color theme="1"/>
        <rFont val="新細明體"/>
        <family val="1"/>
        <charset val="136"/>
      </rPr>
      <t>繪者：隆‧巴瑞特</t>
    </r>
    <r>
      <rPr>
        <sz val="12"/>
        <color theme="1"/>
        <rFont val="Times New Roman"/>
        <family val="1"/>
      </rPr>
      <t xml:space="preserve">(Ron Barrett) </t>
    </r>
    <r>
      <rPr>
        <sz val="12"/>
        <color theme="1"/>
        <rFont val="新細明體"/>
        <family val="1"/>
        <charset val="136"/>
      </rPr>
      <t>譯者：沙永玲</t>
    </r>
    <phoneticPr fontId="4" type="noConversion"/>
  </si>
  <si>
    <r>
      <rPr>
        <sz val="12"/>
        <color theme="1"/>
        <rFont val="新細明體"/>
        <family val="1"/>
        <charset val="136"/>
      </rPr>
      <t>霸王龍繪本集：教孩子認識愛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新細明體"/>
        <family val="1"/>
        <charset val="136"/>
      </rPr>
      <t>冊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</si>
  <si>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作者：宮西達也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譯者：周佩穎</t>
    </r>
    <phoneticPr fontId="4" type="noConversion"/>
  </si>
  <si>
    <r>
      <rPr>
        <sz val="12"/>
        <color theme="1"/>
        <rFont val="新細明體"/>
        <family val="1"/>
        <charset val="136"/>
      </rPr>
      <t>鼠小弟跨世代經典套書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新細明體"/>
        <family val="1"/>
        <charset val="136"/>
      </rPr>
      <t>冊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</si>
  <si>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作者：中江嘉男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繪者：上野紀子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譯者：米雅／劉握瑜</t>
    </r>
    <phoneticPr fontId="4" type="noConversion"/>
  </si>
  <si>
    <r>
      <rPr>
        <sz val="12"/>
        <color theme="1"/>
        <rFont val="新細明體"/>
        <family val="1"/>
        <charset val="136"/>
      </rPr>
      <t>蚊之色變</t>
    </r>
    <phoneticPr fontId="2" type="noConversion"/>
  </si>
  <si>
    <r>
      <rPr>
        <sz val="12"/>
        <color theme="1"/>
        <rFont val="新細明體"/>
        <family val="1"/>
        <charset val="136"/>
      </rPr>
      <t>蕭孟芳</t>
    </r>
    <phoneticPr fontId="4" type="noConversion"/>
  </si>
  <si>
    <r>
      <rPr>
        <sz val="12"/>
        <color theme="1"/>
        <rFont val="新細明體"/>
        <family val="1"/>
        <charset val="136"/>
      </rPr>
      <t>寫給高中生的－電機科技．做中學</t>
    </r>
    <phoneticPr fontId="2" type="noConversion"/>
  </si>
  <si>
    <r>
      <rPr>
        <sz val="12"/>
        <color theme="1"/>
        <rFont val="新細明體"/>
        <family val="1"/>
        <charset val="136"/>
      </rPr>
      <t>國立交通大學電機工程學系</t>
    </r>
    <phoneticPr fontId="4" type="noConversion"/>
  </si>
  <si>
    <r>
      <rPr>
        <sz val="12"/>
        <color theme="1"/>
        <rFont val="新細明體"/>
        <family val="1"/>
        <charset val="136"/>
      </rPr>
      <t>逛逛水族館</t>
    </r>
    <phoneticPr fontId="2" type="noConversion"/>
  </si>
  <si>
    <r>
      <rPr>
        <sz val="12"/>
        <color theme="1"/>
        <rFont val="新細明體"/>
        <family val="1"/>
        <charset val="136"/>
      </rPr>
      <t>作者／何佳芬；圖片／達志影像；插圖／黃雄生</t>
    </r>
    <phoneticPr fontId="4" type="noConversion"/>
  </si>
  <si>
    <r>
      <rPr>
        <sz val="12"/>
        <color theme="1"/>
        <rFont val="新細明體"/>
        <family val="1"/>
        <charset val="136"/>
      </rPr>
      <t>水果王國</t>
    </r>
    <phoneticPr fontId="2" type="noConversion"/>
  </si>
  <si>
    <r>
      <rPr>
        <sz val="12"/>
        <color theme="1"/>
        <rFont val="新細明體"/>
        <family val="1"/>
        <charset val="136"/>
      </rPr>
      <t>作者／孫婉玲；插圖／朱朱；圖片／達志影像等</t>
    </r>
    <phoneticPr fontId="4" type="noConversion"/>
  </si>
  <si>
    <r>
      <rPr>
        <sz val="12"/>
        <color theme="1"/>
        <rFont val="新細明體"/>
        <family val="1"/>
        <charset val="136"/>
      </rPr>
      <t>啊！我的牙齒</t>
    </r>
    <phoneticPr fontId="2" type="noConversion"/>
  </si>
  <si>
    <r>
      <rPr>
        <sz val="12"/>
        <color theme="1"/>
        <rFont val="新細明體"/>
        <family val="1"/>
        <charset val="136"/>
      </rPr>
      <t>作者／陳美玲、孫婉玲；插圖／章毓倩；攝影／張義文</t>
    </r>
    <phoneticPr fontId="4" type="noConversion"/>
  </si>
  <si>
    <r>
      <rPr>
        <sz val="12"/>
        <color theme="1"/>
        <rFont val="新細明體"/>
        <family val="1"/>
        <charset val="136"/>
      </rPr>
      <t>蜜蜂與蜂蜜</t>
    </r>
    <phoneticPr fontId="2" type="noConversion"/>
  </si>
  <si>
    <r>
      <rPr>
        <sz val="12"/>
        <color theme="1"/>
        <rFont val="新細明體"/>
        <family val="1"/>
        <charset val="136"/>
      </rPr>
      <t>作者／王元容；插圖／林傳宗；攝影／陳振豐</t>
    </r>
    <phoneticPr fontId="4" type="noConversion"/>
  </si>
  <si>
    <r>
      <rPr>
        <sz val="12"/>
        <color theme="1"/>
        <rFont val="新細明體"/>
        <family val="1"/>
        <charset val="136"/>
      </rPr>
      <t>地面下的秘密</t>
    </r>
    <phoneticPr fontId="2" type="noConversion"/>
  </si>
  <si>
    <r>
      <rPr>
        <sz val="12"/>
        <color theme="1"/>
        <rFont val="新細明體"/>
        <family val="1"/>
        <charset val="136"/>
      </rPr>
      <t>作者／孫婉玲；插圖／張振松；圖片／達志影像</t>
    </r>
    <phoneticPr fontId="4" type="noConversion"/>
  </si>
  <si>
    <r>
      <rPr>
        <sz val="12"/>
        <color theme="1"/>
        <rFont val="新細明體"/>
        <family val="1"/>
        <charset val="136"/>
      </rPr>
      <t>生活物理</t>
    </r>
    <r>
      <rPr>
        <sz val="12"/>
        <color theme="1"/>
        <rFont val="Times New Roman"/>
        <family val="1"/>
      </rPr>
      <t>Show!</t>
    </r>
    <phoneticPr fontId="2" type="noConversion"/>
  </si>
  <si>
    <r>
      <rPr>
        <sz val="12"/>
        <color theme="1"/>
        <rFont val="新細明體"/>
        <family val="1"/>
        <charset val="136"/>
      </rPr>
      <t>簡麗賢</t>
    </r>
    <phoneticPr fontId="4" type="noConversion"/>
  </si>
  <si>
    <r>
      <rPr>
        <sz val="12"/>
        <color theme="1"/>
        <rFont val="新細明體"/>
        <family val="1"/>
        <charset val="136"/>
      </rPr>
      <t>網路到底在哪裡</t>
    </r>
    <phoneticPr fontId="2" type="noConversion"/>
  </si>
  <si>
    <r>
      <t xml:space="preserve"> </t>
    </r>
    <r>
      <rPr>
        <sz val="12"/>
        <color theme="1"/>
        <rFont val="新細明體"/>
        <family val="1"/>
        <charset val="136"/>
      </rPr>
      <t>安德魯．布蘭姆</t>
    </r>
    <r>
      <rPr>
        <sz val="12"/>
        <color theme="1"/>
        <rFont val="Times New Roman"/>
        <family val="1"/>
      </rPr>
      <t>(Andrew Blum)</t>
    </r>
    <phoneticPr fontId="4" type="noConversion"/>
  </si>
  <si>
    <r>
      <rPr>
        <sz val="12"/>
        <color theme="1"/>
        <rFont val="新細明體"/>
        <family val="1"/>
        <charset val="136"/>
      </rPr>
      <t>蔬果大驚奇</t>
    </r>
    <phoneticPr fontId="2" type="noConversion"/>
  </si>
  <si>
    <r>
      <rPr>
        <sz val="12"/>
        <color theme="1"/>
        <rFont val="新細明體"/>
        <family val="1"/>
        <charset val="136"/>
      </rPr>
      <t>盛口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滿</t>
    </r>
    <phoneticPr fontId="4" type="noConversion"/>
  </si>
  <si>
    <r>
      <rPr>
        <sz val="12"/>
        <color theme="1"/>
        <rFont val="新細明體"/>
        <family val="1"/>
        <charset val="136"/>
      </rPr>
      <t>觀念數學小學堂</t>
    </r>
    <phoneticPr fontId="2" type="noConversion"/>
  </si>
  <si>
    <r>
      <rPr>
        <sz val="12"/>
        <color theme="1"/>
        <rFont val="新細明體"/>
        <family val="1"/>
        <charset val="136"/>
      </rPr>
      <t>艾力克斯．弗斯</t>
    </r>
    <r>
      <rPr>
        <sz val="12"/>
        <color theme="1"/>
        <rFont val="Times New Roman"/>
        <family val="1"/>
      </rPr>
      <t>(Ale× Frith)</t>
    </r>
    <r>
      <rPr>
        <sz val="12"/>
        <color theme="1"/>
        <rFont val="新細明體"/>
        <family val="1"/>
        <charset val="136"/>
      </rPr>
      <t>、米娜．雷希</t>
    </r>
    <r>
      <rPr>
        <sz val="12"/>
        <color theme="1"/>
        <rFont val="Times New Roman"/>
        <family val="1"/>
      </rPr>
      <t>(Minna Lacey)</t>
    </r>
    <r>
      <rPr>
        <sz val="12"/>
        <color theme="1"/>
        <rFont val="新細明體"/>
        <family val="1"/>
        <charset val="136"/>
      </rPr>
      <t>、麗莎．葛拉斯彼</t>
    </r>
    <r>
      <rPr>
        <sz val="12"/>
        <color theme="1"/>
        <rFont val="Times New Roman"/>
        <family val="1"/>
      </rPr>
      <t>(Lisa Jane Gillespie)</t>
    </r>
    <phoneticPr fontId="4" type="noConversion"/>
  </si>
  <si>
    <r>
      <rPr>
        <sz val="12"/>
        <color theme="1"/>
        <rFont val="新細明體"/>
        <family val="1"/>
        <charset val="136"/>
      </rPr>
      <t>大家來逛動物園</t>
    </r>
    <phoneticPr fontId="2" type="noConversion"/>
  </si>
  <si>
    <r>
      <rPr>
        <sz val="12"/>
        <color theme="1"/>
        <rFont val="新細明體"/>
        <family val="1"/>
        <charset val="136"/>
      </rPr>
      <t>阿部浩志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あべこうし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</si>
  <si>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新細明體"/>
        <family val="1"/>
        <charset val="136"/>
      </rPr>
      <t>昆蟲博士與宅男的亞馬遜探險</t>
    </r>
    <phoneticPr fontId="2" type="noConversion"/>
  </si>
  <si>
    <r>
      <rPr>
        <sz val="12"/>
        <color theme="1"/>
        <rFont val="新細明體"/>
        <family val="1"/>
        <charset val="136"/>
      </rPr>
      <t>劉藍玉、林志全／著</t>
    </r>
    <phoneticPr fontId="4" type="noConversion"/>
  </si>
  <si>
    <r>
      <rPr>
        <sz val="12"/>
        <color theme="1"/>
        <rFont val="新細明體"/>
        <family val="1"/>
        <charset val="136"/>
      </rPr>
      <t>看漫畫，學</t>
    </r>
    <r>
      <rPr>
        <sz val="12"/>
        <color theme="1"/>
        <rFont val="Times New Roman"/>
        <family val="1"/>
      </rPr>
      <t>DNA</t>
    </r>
    <phoneticPr fontId="2" type="noConversion"/>
  </si>
  <si>
    <r>
      <rPr>
        <sz val="12"/>
        <color theme="1"/>
        <rFont val="新細明體"/>
        <family val="1"/>
        <charset val="136"/>
      </rPr>
      <t>羅森菲爾德</t>
    </r>
    <r>
      <rPr>
        <sz val="12"/>
        <color theme="1"/>
        <rFont val="Times New Roman"/>
        <family val="1"/>
      </rPr>
      <t>(Israel Rosenfield)</t>
    </r>
    <r>
      <rPr>
        <sz val="12"/>
        <color theme="1"/>
        <rFont val="新細明體"/>
        <family val="1"/>
        <charset val="136"/>
      </rPr>
      <t>、齊夫</t>
    </r>
    <r>
      <rPr>
        <sz val="12"/>
        <color theme="1"/>
        <rFont val="Times New Roman"/>
        <family val="1"/>
      </rPr>
      <t>(Edward Ziff)</t>
    </r>
    <r>
      <rPr>
        <sz val="12"/>
        <color theme="1"/>
        <rFont val="新細明體"/>
        <family val="1"/>
        <charset val="136"/>
      </rPr>
      <t>、凡倫</t>
    </r>
    <r>
      <rPr>
        <sz val="12"/>
        <color theme="1"/>
        <rFont val="Times New Roman"/>
        <family val="1"/>
      </rPr>
      <t>(Borin Van Loon)</t>
    </r>
    <phoneticPr fontId="4" type="noConversion"/>
  </si>
  <si>
    <r>
      <rPr>
        <sz val="12"/>
        <color theme="1"/>
        <rFont val="新細明體"/>
        <family val="1"/>
        <charset val="136"/>
      </rPr>
      <t>菜市場蔬菜圖鑑</t>
    </r>
    <phoneticPr fontId="2" type="noConversion"/>
  </si>
  <si>
    <r>
      <rPr>
        <sz val="12"/>
        <color theme="1"/>
        <rFont val="新細明體"/>
        <family val="1"/>
        <charset val="136"/>
      </rPr>
      <t>張蕙芬／著、林麗琪／繪</t>
    </r>
    <phoneticPr fontId="4" type="noConversion"/>
  </si>
  <si>
    <r>
      <rPr>
        <sz val="12"/>
        <color theme="1"/>
        <rFont val="新細明體"/>
        <family val="1"/>
        <charset val="136"/>
      </rPr>
      <t>看漫畫，學遺傳</t>
    </r>
    <phoneticPr fontId="2" type="noConversion"/>
  </si>
  <si>
    <r>
      <rPr>
        <sz val="12"/>
        <color theme="1"/>
        <rFont val="新細明體"/>
        <family val="1"/>
        <charset val="136"/>
      </rPr>
      <t>惠理斯</t>
    </r>
    <r>
      <rPr>
        <sz val="12"/>
        <color theme="1"/>
        <rFont val="Times New Roman"/>
        <family val="1"/>
      </rPr>
      <t>(Mark Wheelis)</t>
    </r>
    <r>
      <rPr>
        <sz val="12"/>
        <color theme="1"/>
        <rFont val="新細明體"/>
        <family val="1"/>
        <charset val="136"/>
      </rPr>
      <t>、高尼克</t>
    </r>
    <r>
      <rPr>
        <sz val="12"/>
        <color theme="1"/>
        <rFont val="Times New Roman"/>
        <family val="1"/>
      </rPr>
      <t>(Larry Gonick)</t>
    </r>
    <phoneticPr fontId="4" type="noConversion"/>
  </si>
  <si>
    <r>
      <rPr>
        <sz val="12"/>
        <color theme="1"/>
        <rFont val="新細明體"/>
        <family val="1"/>
        <charset val="136"/>
      </rPr>
      <t>自然老師沒教的事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：河口野學堂</t>
    </r>
    <phoneticPr fontId="2" type="noConversion"/>
  </si>
  <si>
    <r>
      <rPr>
        <sz val="12"/>
        <color theme="1"/>
        <rFont val="新細明體"/>
        <family val="1"/>
        <charset val="136"/>
      </rPr>
      <t>楊維晟／著</t>
    </r>
    <phoneticPr fontId="4" type="noConversion"/>
  </si>
  <si>
    <r>
      <rPr>
        <sz val="12"/>
        <color theme="1"/>
        <rFont val="新細明體"/>
        <family val="1"/>
        <charset val="136"/>
      </rPr>
      <t>原來是這樣！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上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1"/>
        <charset val="136"/>
      </rPr>
      <t>─</t>
    </r>
    <r>
      <rPr>
        <sz val="12"/>
        <color theme="1"/>
        <rFont val="Times New Roman"/>
        <family val="1"/>
      </rPr>
      <t>50</t>
    </r>
    <r>
      <rPr>
        <sz val="12"/>
        <color theme="1"/>
        <rFont val="新細明體"/>
        <family val="1"/>
        <charset val="136"/>
      </rPr>
      <t>則生活中的觀察筆記</t>
    </r>
    <phoneticPr fontId="2" type="noConversion"/>
  </si>
  <si>
    <r>
      <t>Top945</t>
    </r>
    <r>
      <rPr>
        <sz val="12"/>
        <color theme="1"/>
        <rFont val="新細明體"/>
        <family val="1"/>
        <charset val="136"/>
      </rPr>
      <t>編輯組</t>
    </r>
    <phoneticPr fontId="4" type="noConversion"/>
  </si>
  <si>
    <r>
      <rPr>
        <sz val="12"/>
        <color theme="1"/>
        <rFont val="新細明體"/>
        <family val="1"/>
        <charset val="136"/>
      </rPr>
      <t>原來是這樣！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下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1"/>
        <charset val="136"/>
      </rPr>
      <t>─</t>
    </r>
    <r>
      <rPr>
        <sz val="12"/>
        <color theme="1"/>
        <rFont val="Times New Roman"/>
        <family val="1"/>
      </rPr>
      <t>50</t>
    </r>
    <r>
      <rPr>
        <sz val="12"/>
        <color theme="1"/>
        <rFont val="新細明體"/>
        <family val="1"/>
        <charset val="136"/>
      </rPr>
      <t>則生活中的觀察筆記</t>
    </r>
    <phoneticPr fontId="2" type="noConversion"/>
  </si>
  <si>
    <r>
      <rPr>
        <sz val="12"/>
        <color theme="1"/>
        <rFont val="新細明體"/>
        <family val="1"/>
        <charset val="136"/>
      </rPr>
      <t>出發！航向五大洋七大洲</t>
    </r>
    <phoneticPr fontId="2" type="noConversion"/>
  </si>
  <si>
    <r>
      <rPr>
        <sz val="12"/>
        <color theme="1"/>
        <rFont val="新細明體"/>
        <family val="1"/>
        <charset val="136"/>
      </rPr>
      <t>陳愷褘</t>
    </r>
    <phoneticPr fontId="4" type="noConversion"/>
  </si>
  <si>
    <r>
      <rPr>
        <sz val="12"/>
        <color theme="1"/>
        <rFont val="新細明體"/>
        <family val="1"/>
        <charset val="136"/>
      </rPr>
      <t>出發！航向太陽系</t>
    </r>
    <phoneticPr fontId="2" type="noConversion"/>
  </si>
  <si>
    <r>
      <rPr>
        <sz val="12"/>
        <color theme="1"/>
        <rFont val="新細明體"/>
        <family val="1"/>
        <charset val="136"/>
      </rPr>
      <t>藻礁媽媽</t>
    </r>
    <phoneticPr fontId="2" type="noConversion"/>
  </si>
  <si>
    <r>
      <rPr>
        <sz val="12"/>
        <color theme="1"/>
        <rFont val="新細明體"/>
        <family val="1"/>
        <charset val="136"/>
      </rPr>
      <t>作者：潘忠政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繪者：余莉苹</t>
    </r>
    <phoneticPr fontId="4" type="noConversion"/>
  </si>
  <si>
    <r>
      <rPr>
        <sz val="12"/>
        <color theme="1"/>
        <rFont val="新細明體"/>
        <family val="1"/>
        <charset val="136"/>
      </rPr>
      <t>採樟腦的人</t>
    </r>
    <phoneticPr fontId="2" type="noConversion"/>
  </si>
  <si>
    <r>
      <rPr>
        <sz val="12"/>
        <color theme="1"/>
        <rFont val="新細明體"/>
        <family val="1"/>
        <charset val="136"/>
      </rPr>
      <t>作者：張致中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繪者：張致中</t>
    </r>
    <phoneticPr fontId="4" type="noConversion"/>
  </si>
  <si>
    <r>
      <rPr>
        <sz val="12"/>
        <color theme="1"/>
        <rFont val="新細明體"/>
        <family val="1"/>
        <charset val="136"/>
      </rPr>
      <t>掉進牛奶裡的</t>
    </r>
    <r>
      <rPr>
        <sz val="12"/>
        <color theme="1"/>
        <rFont val="Times New Roman"/>
        <family val="1"/>
      </rPr>
      <t>e</t>
    </r>
    <r>
      <rPr>
        <sz val="12"/>
        <color theme="1"/>
        <rFont val="新細明體"/>
        <family val="1"/>
        <charset val="136"/>
      </rPr>
      <t>和玉米罐頭上的</t>
    </r>
    <r>
      <rPr>
        <sz val="12"/>
        <color theme="1"/>
        <rFont val="Times New Roman"/>
        <family val="1"/>
      </rPr>
      <t>π</t>
    </r>
    <r>
      <rPr>
        <sz val="12"/>
        <color theme="1"/>
        <rFont val="新細明體"/>
        <family val="1"/>
        <charset val="136"/>
      </rPr>
      <t>：從</t>
    </r>
    <r>
      <rPr>
        <sz val="12"/>
        <color theme="1"/>
        <rFont val="Times New Roman"/>
        <family val="1"/>
      </rPr>
      <t>1089</t>
    </r>
    <r>
      <rPr>
        <sz val="12"/>
        <color theme="1"/>
        <rFont val="新細明體"/>
        <family val="1"/>
        <charset val="136"/>
      </rPr>
      <t>開始的</t>
    </r>
    <r>
      <rPr>
        <sz val="12"/>
        <color theme="1"/>
        <rFont val="Times New Roman"/>
        <family val="1"/>
      </rPr>
      <t>16</t>
    </r>
    <r>
      <rPr>
        <sz val="12"/>
        <color theme="1"/>
        <rFont val="新細明體"/>
        <family val="1"/>
        <charset val="136"/>
      </rPr>
      <t>段不思議數學之旅</t>
    </r>
    <phoneticPr fontId="2" type="noConversion"/>
  </si>
  <si>
    <r>
      <rPr>
        <sz val="12"/>
        <color theme="1"/>
        <rFont val="新細明體"/>
        <family val="1"/>
        <charset val="136"/>
      </rPr>
      <t>大衛‧艾契森</t>
    </r>
    <r>
      <rPr>
        <sz val="12"/>
        <color theme="1"/>
        <rFont val="Times New Roman"/>
        <family val="1"/>
      </rPr>
      <t>(David Acheson)</t>
    </r>
    <phoneticPr fontId="4" type="noConversion"/>
  </si>
  <si>
    <r>
      <rPr>
        <sz val="12"/>
        <color theme="1"/>
        <rFont val="新細明體"/>
        <family val="1"/>
        <charset val="136"/>
      </rPr>
      <t>數學，為什麼是現在這樣子？：一門不教公式，只講故事的數學課</t>
    </r>
    <phoneticPr fontId="2" type="noConversion"/>
  </si>
  <si>
    <r>
      <rPr>
        <sz val="12"/>
        <color theme="1"/>
        <rFont val="新細明體"/>
        <family val="1"/>
        <charset val="136"/>
      </rPr>
      <t>安‧魯尼</t>
    </r>
    <r>
      <rPr>
        <sz val="12"/>
        <color theme="1"/>
        <rFont val="Times New Roman"/>
        <family val="1"/>
      </rPr>
      <t>(Anne Rooney)</t>
    </r>
    <phoneticPr fontId="4" type="noConversion"/>
  </si>
  <si>
    <r>
      <rPr>
        <sz val="12"/>
        <color theme="1"/>
        <rFont val="新細明體"/>
        <family val="1"/>
        <charset val="136"/>
      </rPr>
      <t>蟲小練武功</t>
    </r>
    <phoneticPr fontId="2" type="noConversion"/>
  </si>
  <si>
    <r>
      <t xml:space="preserve"> </t>
    </r>
    <r>
      <rPr>
        <sz val="12"/>
        <color theme="1"/>
        <rFont val="新細明體"/>
        <family val="1"/>
        <charset val="136"/>
      </rPr>
      <t>阿德里安．丁格爾</t>
    </r>
    <r>
      <rPr>
        <sz val="12"/>
        <color theme="1"/>
        <rFont val="Times New Roman"/>
        <family val="1"/>
      </rPr>
      <t>(Adrian Dingle)</t>
    </r>
    <phoneticPr fontId="4" type="noConversion"/>
  </si>
  <si>
    <r>
      <rPr>
        <sz val="12"/>
        <color theme="1"/>
        <rFont val="新細明體"/>
        <family val="1"/>
        <charset val="136"/>
      </rPr>
      <t>樹木真重要</t>
    </r>
    <phoneticPr fontId="2" type="noConversion"/>
  </si>
  <si>
    <r>
      <rPr>
        <sz val="12"/>
        <color theme="1"/>
        <rFont val="新細明體"/>
        <family val="1"/>
        <charset val="136"/>
      </rPr>
      <t>許勝會</t>
    </r>
    <r>
      <rPr>
        <sz val="12"/>
        <color theme="1"/>
        <rFont val="Times New Roman"/>
        <family val="1"/>
      </rPr>
      <t>(HUH Song-whe)</t>
    </r>
    <r>
      <rPr>
        <sz val="12"/>
        <color theme="1"/>
        <rFont val="新細明體"/>
        <family val="1"/>
        <charset val="136"/>
      </rPr>
      <t>、任裕珍</t>
    </r>
    <r>
      <rPr>
        <sz val="12"/>
        <color theme="1"/>
        <rFont val="Times New Roman"/>
        <family val="1"/>
      </rPr>
      <t>(IM Young)</t>
    </r>
    <phoneticPr fontId="4" type="noConversion"/>
  </si>
  <si>
    <r>
      <rPr>
        <sz val="12"/>
        <color theme="1"/>
        <rFont val="新細明體"/>
        <family val="1"/>
        <charset val="136"/>
      </rPr>
      <t>少女長毛象</t>
    </r>
    <r>
      <rPr>
        <sz val="12"/>
        <color theme="1"/>
        <rFont val="Times New Roman"/>
        <family val="1"/>
      </rPr>
      <t>YUKA</t>
    </r>
    <r>
      <rPr>
        <sz val="12"/>
        <color theme="1"/>
        <rFont val="新細明體"/>
        <family val="1"/>
        <charset val="136"/>
      </rPr>
      <t>的超時空旅行</t>
    </r>
    <phoneticPr fontId="2" type="noConversion"/>
  </si>
  <si>
    <r>
      <rPr>
        <sz val="12"/>
        <color theme="1"/>
        <rFont val="新細明體"/>
        <family val="1"/>
        <charset val="136"/>
      </rPr>
      <t>方平</t>
    </r>
    <phoneticPr fontId="4" type="noConversion"/>
  </si>
  <si>
    <r>
      <rPr>
        <sz val="12"/>
        <color theme="1"/>
        <rFont val="新細明體"/>
        <family val="1"/>
        <charset val="136"/>
      </rPr>
      <t>數學之書、物理之書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</si>
  <si>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t xml:space="preserve"> </t>
    </r>
    <r>
      <rPr>
        <sz val="12"/>
        <color theme="1"/>
        <rFont val="新細明體"/>
        <family val="1"/>
        <charset val="136"/>
      </rPr>
      <t>柯利弗德．皮寇弗</t>
    </r>
    <r>
      <rPr>
        <sz val="12"/>
        <color theme="1"/>
        <rFont val="Times New Roman"/>
        <family val="1"/>
      </rPr>
      <t>(Clifford A. Pickover)</t>
    </r>
    <phoneticPr fontId="4" type="noConversion"/>
  </si>
  <si>
    <r>
      <rPr>
        <sz val="12"/>
        <color theme="1"/>
        <rFont val="新細明體"/>
        <family val="1"/>
        <charset val="136"/>
      </rPr>
      <t>透視‧魚</t>
    </r>
    <phoneticPr fontId="2" type="noConversion"/>
  </si>
  <si>
    <r>
      <rPr>
        <sz val="12"/>
        <color theme="1"/>
        <rFont val="新細明體"/>
        <family val="1"/>
        <charset val="136"/>
      </rPr>
      <t>國立海洋生物博物館</t>
    </r>
    <phoneticPr fontId="4" type="noConversion"/>
  </si>
  <si>
    <r>
      <rPr>
        <sz val="12"/>
        <color theme="1"/>
        <rFont val="新細明體"/>
        <family val="1"/>
        <charset val="136"/>
      </rPr>
      <t>搖籃媽媽：捲葉象鼻蟲－法布爾爺爺教我的事</t>
    </r>
    <r>
      <rPr>
        <sz val="12"/>
        <color theme="1"/>
        <rFont val="Times New Roman"/>
        <family val="1"/>
      </rPr>
      <t>4</t>
    </r>
    <phoneticPr fontId="2" type="noConversion"/>
  </si>
  <si>
    <r>
      <rPr>
        <sz val="12"/>
        <color theme="1"/>
        <rFont val="新細明體"/>
        <family val="1"/>
        <charset val="136"/>
      </rPr>
      <t>小林清之介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文；森上義孝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圖</t>
    </r>
    <r>
      <rPr>
        <sz val="12"/>
        <color theme="1"/>
        <rFont val="Times New Roman"/>
        <family val="1"/>
      </rPr>
      <t>;</t>
    </r>
    <r>
      <rPr>
        <sz val="12"/>
        <color theme="1"/>
        <rFont val="新細明體"/>
        <family val="1"/>
        <charset val="136"/>
      </rPr>
      <t>張東君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譯</t>
    </r>
    <phoneticPr fontId="4" type="noConversion"/>
  </si>
  <si>
    <r>
      <rPr>
        <sz val="12"/>
        <color theme="1"/>
        <rFont val="新細明體"/>
        <family val="1"/>
        <charset val="136"/>
      </rPr>
      <t>躲藏專家：避債蛾－法布爾爺爺教我的事</t>
    </r>
    <r>
      <rPr>
        <sz val="12"/>
        <color theme="1"/>
        <rFont val="Times New Roman"/>
        <family val="1"/>
      </rPr>
      <t>5</t>
    </r>
    <phoneticPr fontId="2" type="noConversion"/>
  </si>
  <si>
    <r>
      <rPr>
        <sz val="12"/>
        <color theme="1"/>
        <rFont val="新細明體"/>
        <family val="1"/>
        <charset val="136"/>
      </rPr>
      <t>小林清之介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文；金尾惠子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圖</t>
    </r>
    <r>
      <rPr>
        <sz val="12"/>
        <color theme="1"/>
        <rFont val="Times New Roman"/>
        <family val="1"/>
      </rPr>
      <t>;</t>
    </r>
    <r>
      <rPr>
        <sz val="12"/>
        <color theme="1"/>
        <rFont val="新細明體"/>
        <family val="1"/>
        <charset val="136"/>
      </rPr>
      <t>張東君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譯</t>
    </r>
    <phoneticPr fontId="4" type="noConversion"/>
  </si>
  <si>
    <r>
      <rPr>
        <sz val="12"/>
        <color theme="1"/>
        <rFont val="新細明體"/>
        <family val="1"/>
        <charset val="136"/>
      </rPr>
      <t>雙刀獵手：螳螂－法布爾爺爺教我的事</t>
    </r>
    <r>
      <rPr>
        <sz val="12"/>
        <color theme="1"/>
        <rFont val="Times New Roman"/>
        <family val="1"/>
      </rPr>
      <t>6</t>
    </r>
    <phoneticPr fontId="2" type="noConversion"/>
  </si>
  <si>
    <r>
      <rPr>
        <sz val="12"/>
        <color theme="1"/>
        <rFont val="新細明體"/>
        <family val="1"/>
        <charset val="136"/>
      </rPr>
      <t>小林清之介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文；森上義孝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圖</t>
    </r>
    <r>
      <rPr>
        <sz val="12"/>
        <color theme="1"/>
        <rFont val="Times New Roman"/>
        <family val="1"/>
      </rPr>
      <t>;</t>
    </r>
    <r>
      <rPr>
        <sz val="12"/>
        <color theme="1"/>
        <rFont val="新細明體"/>
        <family val="1"/>
        <charset val="136"/>
      </rPr>
      <t>張東君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譯</t>
    </r>
    <phoneticPr fontId="4" type="noConversion"/>
  </si>
  <si>
    <r>
      <rPr>
        <sz val="12"/>
        <color theme="1"/>
        <rFont val="新細明體"/>
        <family val="1"/>
        <charset val="136"/>
      </rPr>
      <t>野地食堂</t>
    </r>
    <phoneticPr fontId="2" type="noConversion"/>
  </si>
  <si>
    <r>
      <rPr>
        <sz val="12"/>
        <color theme="1"/>
        <rFont val="新細明體"/>
        <family val="1"/>
        <charset val="136"/>
      </rPr>
      <t>劉伯樂／文．圖</t>
    </r>
    <phoneticPr fontId="4" type="noConversion"/>
  </si>
  <si>
    <r>
      <rPr>
        <sz val="12"/>
        <color theme="1"/>
        <rFont val="新細明體"/>
        <family val="1"/>
        <charset val="136"/>
      </rPr>
      <t>海人上菜──</t>
    </r>
    <r>
      <rPr>
        <sz val="12"/>
        <color theme="1"/>
        <rFont val="Times New Roman"/>
        <family val="1"/>
      </rPr>
      <t>15</t>
    </r>
    <r>
      <rPr>
        <sz val="12"/>
        <color theme="1"/>
        <rFont val="新細明體"/>
        <family val="1"/>
        <charset val="136"/>
      </rPr>
      <t>位討海人的故事、漁獲與料理</t>
    </r>
    <phoneticPr fontId="2" type="noConversion"/>
  </si>
  <si>
    <r>
      <rPr>
        <sz val="12"/>
        <color theme="1"/>
        <rFont val="新細明體"/>
        <family val="1"/>
        <charset val="136"/>
      </rPr>
      <t>薛麗妮</t>
    </r>
    <phoneticPr fontId="4" type="noConversion"/>
  </si>
  <si>
    <r>
      <rPr>
        <sz val="12"/>
        <color theme="1"/>
        <rFont val="新細明體"/>
        <family val="1"/>
        <charset val="136"/>
      </rPr>
      <t>想知道的電力知識</t>
    </r>
    <r>
      <rPr>
        <sz val="12"/>
        <color theme="1"/>
        <rFont val="Times New Roman"/>
        <family val="1"/>
      </rPr>
      <t>100</t>
    </r>
    <phoneticPr fontId="2" type="noConversion"/>
  </si>
  <si>
    <r>
      <rPr>
        <sz val="12"/>
        <color theme="1"/>
        <rFont val="新細明體"/>
        <family val="1"/>
        <charset val="136"/>
      </rPr>
      <t>齋藤勝裕</t>
    </r>
    <phoneticPr fontId="4" type="noConversion"/>
  </si>
  <si>
    <r>
      <rPr>
        <sz val="12"/>
        <color theme="1"/>
        <rFont val="新細明體"/>
        <family val="1"/>
        <charset val="136"/>
      </rPr>
      <t>下課後的昆蟲觀察課</t>
    </r>
    <phoneticPr fontId="2" type="noConversion"/>
  </si>
  <si>
    <r>
      <rPr>
        <sz val="12"/>
        <color theme="1"/>
        <rFont val="新細明體"/>
        <family val="1"/>
        <charset val="136"/>
      </rPr>
      <t>廖智安</t>
    </r>
    <phoneticPr fontId="4" type="noConversion"/>
  </si>
  <si>
    <r>
      <rPr>
        <sz val="12"/>
        <color theme="1"/>
        <rFont val="新細明體"/>
        <family val="1"/>
        <charset val="136"/>
      </rPr>
      <t>新聞地理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：老師應該告訴你的時事真相</t>
    </r>
    <phoneticPr fontId="2" type="noConversion"/>
  </si>
  <si>
    <r>
      <rPr>
        <sz val="12"/>
        <color theme="1"/>
        <rFont val="新細明體"/>
        <family val="1"/>
        <charset val="136"/>
      </rPr>
      <t>蕭坤松、戴彩霞、楊嵐雅、王翠華、呂展曄、莊宗達、黃美傳</t>
    </r>
    <phoneticPr fontId="4" type="noConversion"/>
  </si>
  <si>
    <r>
      <rPr>
        <sz val="12"/>
        <color theme="1"/>
        <rFont val="新細明體"/>
        <family val="1"/>
        <charset val="136"/>
      </rPr>
      <t>星空球（獨家專利，全世界不限地點都可使用的天文觀星工具）</t>
    </r>
    <phoneticPr fontId="2" type="noConversion"/>
  </si>
  <si>
    <r>
      <rPr>
        <sz val="12"/>
        <color theme="1"/>
        <rFont val="新細明體"/>
        <family val="1"/>
        <charset val="136"/>
      </rPr>
      <t>吳昌任、林詩怡</t>
    </r>
    <phoneticPr fontId="4" type="noConversion"/>
  </si>
  <si>
    <r>
      <rPr>
        <sz val="12"/>
        <color theme="1"/>
        <rFont val="新細明體"/>
        <family val="1"/>
        <charset val="136"/>
      </rPr>
      <t>仰望夜空：全世界最想知道的</t>
    </r>
    <r>
      <rPr>
        <sz val="12"/>
        <color theme="1"/>
        <rFont val="Times New Roman"/>
        <family val="1"/>
      </rPr>
      <t>362</t>
    </r>
    <r>
      <rPr>
        <sz val="12"/>
        <color theme="1"/>
        <rFont val="新細明體"/>
        <family val="1"/>
        <charset val="136"/>
      </rPr>
      <t>個宇宙奧祕</t>
    </r>
    <phoneticPr fontId="2" type="noConversion"/>
  </si>
  <si>
    <r>
      <rPr>
        <sz val="12"/>
        <color theme="1"/>
        <rFont val="新細明體"/>
        <family val="1"/>
        <charset val="136"/>
      </rPr>
      <t>摩爾</t>
    </r>
    <r>
      <rPr>
        <sz val="12"/>
        <color theme="1"/>
        <rFont val="Times New Roman"/>
        <family val="1"/>
      </rPr>
      <t>(Patrick Moore)</t>
    </r>
    <r>
      <rPr>
        <sz val="12"/>
        <color theme="1"/>
        <rFont val="新細明體"/>
        <family val="1"/>
        <charset val="136"/>
      </rPr>
      <t>、諾斯</t>
    </r>
    <r>
      <rPr>
        <sz val="12"/>
        <color theme="1"/>
        <rFont val="Times New Roman"/>
        <family val="1"/>
      </rPr>
      <t>(Chris North)</t>
    </r>
    <phoneticPr fontId="4" type="noConversion"/>
  </si>
  <si>
    <r>
      <rPr>
        <sz val="12"/>
        <color theme="1"/>
        <rFont val="新細明體"/>
        <family val="1"/>
        <charset val="136"/>
      </rPr>
      <t>圖解微生物的世界</t>
    </r>
    <phoneticPr fontId="2" type="noConversion"/>
  </si>
  <si>
    <r>
      <rPr>
        <sz val="12"/>
        <color theme="1"/>
        <rFont val="新細明體"/>
        <family val="1"/>
        <charset val="136"/>
      </rPr>
      <t>金炯柱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原著作者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1"/>
        <charset val="136"/>
      </rPr>
      <t>、徐榮喆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繪圖作者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</si>
  <si>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新細明體"/>
        <family val="1"/>
        <charset val="136"/>
      </rPr>
      <t>消失的動物園</t>
    </r>
    <phoneticPr fontId="2" type="noConversion"/>
  </si>
  <si>
    <r>
      <rPr>
        <sz val="12"/>
        <color theme="1"/>
        <rFont val="新細明體"/>
        <family val="1"/>
        <charset val="136"/>
      </rPr>
      <t>作者：富田朋子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繪者：宮川亞樹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譯者：張東君</t>
    </r>
    <phoneticPr fontId="4" type="noConversion"/>
  </si>
  <si>
    <r>
      <rPr>
        <sz val="12"/>
        <color theme="1"/>
        <rFont val="新細明體"/>
        <family val="1"/>
        <charset val="136"/>
      </rPr>
      <t>爸爸是海洋魚類生態學家</t>
    </r>
    <phoneticPr fontId="2" type="noConversion"/>
  </si>
  <si>
    <r>
      <rPr>
        <sz val="12"/>
        <color theme="1"/>
        <rFont val="新細明體"/>
        <family val="1"/>
        <charset val="136"/>
      </rPr>
      <t>作者：張東君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繪者：陳維霖</t>
    </r>
    <phoneticPr fontId="4" type="noConversion"/>
  </si>
  <si>
    <r>
      <rPr>
        <sz val="12"/>
        <color theme="1"/>
        <rFont val="新細明體"/>
        <family val="1"/>
        <charset val="136"/>
      </rPr>
      <t>野貓的研究</t>
    </r>
    <phoneticPr fontId="2" type="noConversion"/>
  </si>
  <si>
    <r>
      <rPr>
        <sz val="12"/>
        <color theme="1"/>
        <rFont val="新細明體"/>
        <family val="1"/>
        <charset val="136"/>
      </rPr>
      <t>作者：伊澤雅子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繪者：平出衛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譯者：鄭明進</t>
    </r>
    <phoneticPr fontId="4" type="noConversion"/>
  </si>
  <si>
    <r>
      <rPr>
        <sz val="12"/>
        <color theme="1"/>
        <rFont val="新細明體"/>
        <family val="1"/>
        <charset val="136"/>
      </rPr>
      <t>神奇樹屋小百科</t>
    </r>
    <r>
      <rPr>
        <sz val="12"/>
        <color theme="1"/>
        <rFont val="Times New Roman"/>
        <family val="1"/>
      </rPr>
      <t>16</t>
    </r>
    <r>
      <rPr>
        <sz val="12"/>
        <color theme="1"/>
        <rFont val="新細明體"/>
        <family val="1"/>
        <charset val="136"/>
      </rPr>
      <t>：大海怪</t>
    </r>
    <phoneticPr fontId="2" type="noConversion"/>
  </si>
  <si>
    <r>
      <rPr>
        <sz val="12"/>
        <color theme="1"/>
        <rFont val="新細明體"/>
        <family val="1"/>
        <charset val="136"/>
      </rPr>
      <t>瑪麗．波．奧斯本</t>
    </r>
    <r>
      <rPr>
        <sz val="12"/>
        <color theme="1"/>
        <rFont val="Times New Roman"/>
        <family val="1"/>
      </rPr>
      <t>(Mary Pope Osborne)</t>
    </r>
    <r>
      <rPr>
        <sz val="12"/>
        <color theme="1"/>
        <rFont val="新細明體"/>
        <family val="1"/>
        <charset val="136"/>
      </rPr>
      <t>、娜塔莉．波．博以斯</t>
    </r>
    <r>
      <rPr>
        <sz val="12"/>
        <color theme="1"/>
        <rFont val="Times New Roman"/>
        <family val="1"/>
      </rPr>
      <t>(Natalie Pope Boyce)</t>
    </r>
    <phoneticPr fontId="4" type="noConversion"/>
  </si>
  <si>
    <r>
      <rPr>
        <sz val="12"/>
        <color theme="1"/>
        <rFont val="新細明體"/>
        <family val="1"/>
        <charset val="136"/>
      </rPr>
      <t>鋼鐵人醫生</t>
    </r>
    <phoneticPr fontId="2" type="noConversion"/>
  </si>
  <si>
    <r>
      <rPr>
        <sz val="12"/>
        <color theme="1"/>
        <rFont val="新細明體"/>
        <family val="1"/>
        <charset val="136"/>
      </rPr>
      <t>許超彥、黃述忱、萬年生</t>
    </r>
    <phoneticPr fontId="4" type="noConversion"/>
  </si>
  <si>
    <r>
      <rPr>
        <sz val="12"/>
        <color theme="1"/>
        <rFont val="新細明體"/>
        <family val="1"/>
        <charset val="136"/>
      </rPr>
      <t>吃建築</t>
    </r>
    <phoneticPr fontId="2" type="noConversion"/>
  </si>
  <si>
    <r>
      <rPr>
        <sz val="12"/>
        <color theme="1"/>
        <rFont val="新細明體"/>
        <family val="1"/>
        <charset val="136"/>
      </rPr>
      <t>李清志</t>
    </r>
    <phoneticPr fontId="4" type="noConversion"/>
  </si>
  <si>
    <r>
      <rPr>
        <sz val="12"/>
        <color theme="1"/>
        <rFont val="新細明體"/>
        <family val="1"/>
        <charset val="136"/>
      </rPr>
      <t>追求和平的鋼蘭花：翁山蘇姬</t>
    </r>
    <phoneticPr fontId="2" type="noConversion"/>
  </si>
  <si>
    <r>
      <rPr>
        <sz val="12"/>
        <color theme="1"/>
        <rFont val="新細明體"/>
        <family val="1"/>
        <charset val="136"/>
      </rPr>
      <t>林滿秋</t>
    </r>
    <phoneticPr fontId="4" type="noConversion"/>
  </si>
  <si>
    <r>
      <rPr>
        <sz val="12"/>
        <color theme="1"/>
        <rFont val="新細明體"/>
        <family val="1"/>
        <charset val="136"/>
      </rPr>
      <t>大藝術家的故事</t>
    </r>
    <phoneticPr fontId="2" type="noConversion"/>
  </si>
  <si>
    <r>
      <rPr>
        <sz val="12"/>
        <color theme="1"/>
        <rFont val="新細明體"/>
        <family val="1"/>
        <charset val="136"/>
      </rPr>
      <t>露絲．布洛赫斯特（</t>
    </r>
    <r>
      <rPr>
        <sz val="12"/>
        <color theme="1"/>
        <rFont val="Times New Roman"/>
        <family val="1"/>
      </rPr>
      <t>Ruth Brocklehurst</t>
    </r>
    <r>
      <rPr>
        <sz val="12"/>
        <color theme="1"/>
        <rFont val="新細明體"/>
        <family val="1"/>
        <charset val="136"/>
      </rPr>
      <t>）、蘿西．狄金絲（</t>
    </r>
    <r>
      <rPr>
        <sz val="12"/>
        <color theme="1"/>
        <rFont val="Times New Roman"/>
        <family val="1"/>
      </rPr>
      <t>Rosie Dickins</t>
    </r>
    <r>
      <rPr>
        <sz val="12"/>
        <color theme="1"/>
        <rFont val="新細明體"/>
        <family val="1"/>
        <charset val="136"/>
      </rPr>
      <t>）、艾比蓋兒．惠特利（</t>
    </r>
    <r>
      <rPr>
        <sz val="12"/>
        <color theme="1"/>
        <rFont val="Times New Roman"/>
        <family val="1"/>
      </rPr>
      <t>Abigail Wheatley</t>
    </r>
    <r>
      <rPr>
        <sz val="12"/>
        <color theme="1"/>
        <rFont val="新細明體"/>
        <family val="1"/>
        <charset val="136"/>
      </rPr>
      <t>）</t>
    </r>
    <phoneticPr fontId="4" type="noConversion"/>
  </si>
  <si>
    <r>
      <rPr>
        <sz val="12"/>
        <color theme="1"/>
        <rFont val="新細明體"/>
        <family val="1"/>
        <charset val="136"/>
      </rPr>
      <t>神奇酷地理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：生機勃勃的雨林</t>
    </r>
    <phoneticPr fontId="2" type="noConversion"/>
  </si>
  <si>
    <r>
      <rPr>
        <sz val="12"/>
        <color theme="1"/>
        <rFont val="新細明體"/>
        <family val="1"/>
        <charset val="136"/>
      </rPr>
      <t>阿妮塔．加奈利</t>
    </r>
    <r>
      <rPr>
        <sz val="12"/>
        <color theme="1"/>
        <rFont val="Times New Roman"/>
        <family val="1"/>
      </rPr>
      <t>(Anita Ganeri)</t>
    </r>
    <phoneticPr fontId="4" type="noConversion"/>
  </si>
  <si>
    <r>
      <rPr>
        <sz val="12"/>
        <color theme="1"/>
        <rFont val="新細明體"/>
        <family val="1"/>
        <charset val="136"/>
      </rPr>
      <t>神奇酷地理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：豐富多樣的島嶼</t>
    </r>
    <phoneticPr fontId="2" type="noConversion"/>
  </si>
  <si>
    <r>
      <rPr>
        <sz val="12"/>
        <color theme="1"/>
        <rFont val="新細明體"/>
        <family val="1"/>
        <charset val="136"/>
      </rPr>
      <t>阿妮塔．加奈利</t>
    </r>
    <r>
      <rPr>
        <sz val="12"/>
        <color theme="1"/>
        <rFont val="Times New Roman"/>
        <family val="1"/>
      </rPr>
      <t>(Anita Ganeri)</t>
    </r>
    <phoneticPr fontId="4" type="noConversion"/>
  </si>
  <si>
    <r>
      <rPr>
        <sz val="12"/>
        <color theme="1"/>
        <rFont val="新細明體"/>
        <family val="1"/>
        <charset val="136"/>
      </rPr>
      <t>神奇酷地理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：變幻莫測的沙漠</t>
    </r>
    <phoneticPr fontId="2" type="noConversion"/>
  </si>
  <si>
    <r>
      <rPr>
        <sz val="12"/>
        <color theme="1"/>
        <rFont val="新細明體"/>
        <family val="1"/>
        <charset val="136"/>
      </rPr>
      <t>阿妮塔．加奈利</t>
    </r>
    <r>
      <rPr>
        <sz val="12"/>
        <color theme="1"/>
        <rFont val="Times New Roman"/>
        <family val="1"/>
      </rPr>
      <t>(Anita Ganeri)</t>
    </r>
    <phoneticPr fontId="4" type="noConversion"/>
  </si>
  <si>
    <r>
      <rPr>
        <sz val="12"/>
        <color theme="1"/>
        <rFont val="新細明體"/>
        <family val="1"/>
        <charset val="136"/>
      </rPr>
      <t>神奇酷地理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：威力驚人的風暴</t>
    </r>
    <phoneticPr fontId="2" type="noConversion"/>
  </si>
  <si>
    <r>
      <rPr>
        <sz val="12"/>
        <color theme="1"/>
        <rFont val="新細明體"/>
        <family val="1"/>
        <charset val="136"/>
      </rPr>
      <t>拔一條河</t>
    </r>
    <phoneticPr fontId="2" type="noConversion"/>
  </si>
  <si>
    <r>
      <rPr>
        <sz val="12"/>
        <color theme="1"/>
        <rFont val="新細明體"/>
        <family val="1"/>
        <charset val="136"/>
      </rPr>
      <t>余宜芳、楊力州</t>
    </r>
    <phoneticPr fontId="4" type="noConversion"/>
  </si>
  <si>
    <r>
      <rPr>
        <sz val="12"/>
        <color theme="1"/>
        <rFont val="新細明體"/>
        <family val="1"/>
        <charset val="136"/>
      </rPr>
      <t>閱讀的力量</t>
    </r>
    <phoneticPr fontId="2" type="noConversion"/>
  </si>
  <si>
    <r>
      <rPr>
        <sz val="12"/>
        <color theme="1"/>
        <rFont val="新細明體"/>
        <family val="1"/>
        <charset val="136"/>
      </rPr>
      <t>吳錦勳、李桂芬、李康莉、林宜諄、彭蕙仙、謝其濬／著</t>
    </r>
    <phoneticPr fontId="4" type="noConversion"/>
  </si>
  <si>
    <r>
      <rPr>
        <sz val="12"/>
        <color theme="1"/>
        <rFont val="新細明體"/>
        <family val="1"/>
        <charset val="136"/>
      </rPr>
      <t>關於史記的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個故事</t>
    </r>
    <phoneticPr fontId="2" type="noConversion"/>
  </si>
  <si>
    <r>
      <rPr>
        <sz val="12"/>
        <color theme="1"/>
        <rFont val="新細明體"/>
        <family val="1"/>
        <charset val="136"/>
      </rPr>
      <t>江輝</t>
    </r>
    <phoneticPr fontId="4" type="noConversion"/>
  </si>
  <si>
    <r>
      <t>100</t>
    </r>
    <r>
      <rPr>
        <sz val="12"/>
        <color theme="1"/>
        <rFont val="新細明體"/>
        <family val="1"/>
        <charset val="136"/>
      </rPr>
      <t>個宗教聖地，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個故事</t>
    </r>
    <phoneticPr fontId="2" type="noConversion"/>
  </si>
  <si>
    <r>
      <rPr>
        <sz val="12"/>
        <color theme="1"/>
        <rFont val="新細明體"/>
        <family val="1"/>
        <charset val="136"/>
      </rPr>
      <t>彭友智</t>
    </r>
    <phoneticPr fontId="4" type="noConversion"/>
  </si>
  <si>
    <r>
      <rPr>
        <sz val="12"/>
        <color theme="1"/>
        <rFont val="新細明體"/>
        <family val="1"/>
        <charset val="136"/>
      </rPr>
      <t>泰雅之音</t>
    </r>
    <phoneticPr fontId="2" type="noConversion"/>
  </si>
  <si>
    <r>
      <rPr>
        <sz val="12"/>
        <color theme="1"/>
        <rFont val="新細明體"/>
        <family val="1"/>
        <charset val="136"/>
      </rPr>
      <t>作者：多馬斯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阿漾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繪者：黃鈴馨</t>
    </r>
    <phoneticPr fontId="4" type="noConversion"/>
  </si>
  <si>
    <r>
      <rPr>
        <sz val="12"/>
        <color theme="1"/>
        <rFont val="新細明體"/>
        <family val="1"/>
        <charset val="136"/>
      </rPr>
      <t>希望之翼：倖存的奇蹟，以及雨林與我的故事</t>
    </r>
    <phoneticPr fontId="2" type="noConversion"/>
  </si>
  <si>
    <r>
      <t xml:space="preserve"> </t>
    </r>
    <r>
      <rPr>
        <sz val="12"/>
        <color theme="1"/>
        <rFont val="新細明體"/>
        <family val="1"/>
        <charset val="136"/>
      </rPr>
      <t>茱莉安．柯普科</t>
    </r>
    <r>
      <rPr>
        <sz val="12"/>
        <color theme="1"/>
        <rFont val="Times New Roman"/>
        <family val="1"/>
      </rPr>
      <t>(Juliane Koepcke)</t>
    </r>
    <phoneticPr fontId="4" type="noConversion"/>
  </si>
  <si>
    <r>
      <rPr>
        <sz val="12"/>
        <color theme="1"/>
        <rFont val="新細明體"/>
        <family val="1"/>
        <charset val="136"/>
      </rPr>
      <t>打狗‧身世</t>
    </r>
    <r>
      <rPr>
        <sz val="12"/>
        <color theme="1"/>
        <rFont val="Times New Roman"/>
        <family val="1"/>
      </rPr>
      <t>—</t>
    </r>
    <r>
      <rPr>
        <sz val="12"/>
        <color theme="1"/>
        <rFont val="新細明體"/>
        <family val="1"/>
        <charset val="136"/>
      </rPr>
      <t>張啟華</t>
    </r>
    <phoneticPr fontId="2" type="noConversion"/>
  </si>
  <si>
    <r>
      <rPr>
        <sz val="12"/>
        <color theme="1"/>
        <rFont val="新細明體"/>
        <family val="1"/>
        <charset val="136"/>
      </rPr>
      <t>徐逸鴻繪著</t>
    </r>
    <phoneticPr fontId="4" type="noConversion"/>
  </si>
  <si>
    <r>
      <rPr>
        <sz val="12"/>
        <color theme="1"/>
        <rFont val="新細明體"/>
        <family val="1"/>
        <charset val="136"/>
      </rPr>
      <t>扭轉近代文明的六種植物</t>
    </r>
    <phoneticPr fontId="2" type="noConversion"/>
  </si>
  <si>
    <r>
      <rPr>
        <sz val="12"/>
        <color theme="1"/>
        <rFont val="新細明體"/>
        <family val="1"/>
        <charset val="136"/>
      </rPr>
      <t>酒井伸雄</t>
    </r>
    <phoneticPr fontId="4" type="noConversion"/>
  </si>
  <si>
    <r>
      <rPr>
        <sz val="12"/>
        <color theme="1"/>
        <rFont val="新細明體"/>
        <family val="1"/>
        <charset val="136"/>
      </rPr>
      <t>你不可不知的經典</t>
    </r>
    <r>
      <rPr>
        <sz val="12"/>
        <color theme="1"/>
        <rFont val="Times New Roman"/>
        <family val="1"/>
      </rPr>
      <t>500</t>
    </r>
    <r>
      <rPr>
        <sz val="12"/>
        <color theme="1"/>
        <rFont val="新細明體"/>
        <family val="1"/>
        <charset val="136"/>
      </rPr>
      <t>歷史常識</t>
    </r>
    <phoneticPr fontId="2" type="noConversion"/>
  </si>
  <si>
    <r>
      <rPr>
        <sz val="12"/>
        <color theme="1"/>
        <rFont val="新細明體"/>
        <family val="1"/>
        <charset val="136"/>
      </rPr>
      <t>張中延</t>
    </r>
    <phoneticPr fontId="4" type="noConversion"/>
  </si>
  <si>
    <r>
      <rPr>
        <sz val="12"/>
        <color theme="1"/>
        <rFont val="新細明體"/>
        <family val="1"/>
        <charset val="136"/>
      </rPr>
      <t>你不可不知的經典</t>
    </r>
    <r>
      <rPr>
        <sz val="12"/>
        <color theme="1"/>
        <rFont val="Times New Roman"/>
        <family val="1"/>
      </rPr>
      <t>500</t>
    </r>
    <r>
      <rPr>
        <sz val="12"/>
        <color theme="1"/>
        <rFont val="新細明體"/>
        <family val="1"/>
        <charset val="136"/>
      </rPr>
      <t>文化常識</t>
    </r>
    <phoneticPr fontId="2" type="noConversion"/>
  </si>
  <si>
    <r>
      <t>80</t>
    </r>
    <r>
      <rPr>
        <sz val="12"/>
        <color theme="1"/>
        <rFont val="新細明體"/>
        <family val="1"/>
        <charset val="136"/>
      </rPr>
      <t>天環遊地球</t>
    </r>
    <r>
      <rPr>
        <sz val="12"/>
        <color theme="1"/>
        <rFont val="Times New Roman"/>
        <family val="1"/>
      </rPr>
      <t>-</t>
    </r>
    <r>
      <rPr>
        <sz val="12"/>
        <color theme="1"/>
        <rFont val="新細明體"/>
        <family val="1"/>
        <charset val="136"/>
      </rPr>
      <t>開拓視野的</t>
    </r>
    <r>
      <rPr>
        <sz val="12"/>
        <color theme="1"/>
        <rFont val="Times New Roman"/>
        <family val="1"/>
      </rPr>
      <t>50</t>
    </r>
    <r>
      <rPr>
        <sz val="12"/>
        <color theme="1"/>
        <rFont val="新細明體"/>
        <family val="1"/>
        <charset val="136"/>
      </rPr>
      <t>個旅行故事</t>
    </r>
    <phoneticPr fontId="2" type="noConversion"/>
  </si>
  <si>
    <r>
      <rPr>
        <sz val="12"/>
        <color theme="1"/>
        <rFont val="新細明體"/>
        <family val="1"/>
        <charset val="136"/>
      </rPr>
      <t>邱嘉怡</t>
    </r>
    <phoneticPr fontId="4" type="noConversion"/>
  </si>
  <si>
    <r>
      <rPr>
        <sz val="12"/>
        <color theme="1"/>
        <rFont val="新細明體"/>
        <family val="1"/>
        <charset val="136"/>
      </rPr>
      <t>希臘神話故事</t>
    </r>
    <phoneticPr fontId="2" type="noConversion"/>
  </si>
  <si>
    <r>
      <rPr>
        <sz val="12"/>
        <color theme="1"/>
        <rFont val="新細明體"/>
        <family val="1"/>
        <charset val="136"/>
      </rPr>
      <t>伊諾克</t>
    </r>
    <phoneticPr fontId="4" type="noConversion"/>
  </si>
  <si>
    <r>
      <rPr>
        <sz val="12"/>
        <color theme="1"/>
        <rFont val="新細明體"/>
        <family val="1"/>
        <charset val="136"/>
      </rPr>
      <t>我的心，我的眼，看見台灣</t>
    </r>
    <phoneticPr fontId="2" type="noConversion"/>
  </si>
  <si>
    <r>
      <rPr>
        <sz val="12"/>
        <color theme="1"/>
        <rFont val="新細明體"/>
        <family val="1"/>
        <charset val="136"/>
      </rPr>
      <t>齊柏林</t>
    </r>
    <phoneticPr fontId="4" type="noConversion"/>
  </si>
  <si>
    <r>
      <rPr>
        <sz val="12"/>
        <color theme="1"/>
        <rFont val="新細明體"/>
        <family val="1"/>
        <charset val="136"/>
      </rPr>
      <t>不放手，直到夢想到手：景美拔河隊從九座世界盃冠軍中教我們的二十四件事</t>
    </r>
    <phoneticPr fontId="2" type="noConversion"/>
  </si>
  <si>
    <r>
      <rPr>
        <sz val="12"/>
        <color theme="1"/>
        <rFont val="新細明體"/>
        <family val="1"/>
        <charset val="136"/>
      </rPr>
      <t>景美女中拔河隊</t>
    </r>
    <phoneticPr fontId="4" type="noConversion"/>
  </si>
  <si>
    <r>
      <rPr>
        <sz val="12"/>
        <color theme="1"/>
        <rFont val="新細明體"/>
        <family val="1"/>
        <charset val="136"/>
      </rPr>
      <t>原住民學生，你好棒！</t>
    </r>
    <phoneticPr fontId="2" type="noConversion"/>
  </si>
  <si>
    <r>
      <rPr>
        <sz val="12"/>
        <color theme="1"/>
        <rFont val="新細明體"/>
        <family val="1"/>
        <charset val="136"/>
      </rPr>
      <t>梁明輝</t>
    </r>
    <phoneticPr fontId="4" type="noConversion"/>
  </si>
  <si>
    <r>
      <rPr>
        <sz val="12"/>
        <color theme="1"/>
        <rFont val="新細明體"/>
        <family val="1"/>
        <charset val="136"/>
      </rPr>
      <t>為愛上色：愛．接力與旅程</t>
    </r>
    <phoneticPr fontId="2" type="noConversion"/>
  </si>
  <si>
    <r>
      <rPr>
        <sz val="12"/>
        <color theme="1"/>
        <rFont val="新細明體"/>
        <family val="1"/>
        <charset val="136"/>
      </rPr>
      <t>吳佳倫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新細明體"/>
        <family val="1"/>
        <charset val="136"/>
      </rPr>
      <t>為愛上色團隊</t>
    </r>
    <phoneticPr fontId="4" type="noConversion"/>
  </si>
  <si>
    <r>
      <rPr>
        <sz val="12"/>
        <color theme="1"/>
        <rFont val="新細明體"/>
        <family val="1"/>
        <charset val="136"/>
      </rPr>
      <t>重返春秋戰國</t>
    </r>
    <phoneticPr fontId="2" type="noConversion"/>
  </si>
  <si>
    <r>
      <rPr>
        <sz val="12"/>
        <color theme="1"/>
        <rFont val="新細明體"/>
        <family val="1"/>
        <charset val="136"/>
      </rPr>
      <t>周婧景</t>
    </r>
    <phoneticPr fontId="4" type="noConversion"/>
  </si>
  <si>
    <r>
      <rPr>
        <sz val="12"/>
        <color theme="1"/>
        <rFont val="新細明體"/>
        <family val="1"/>
        <charset val="136"/>
      </rPr>
      <t>陸生元年</t>
    </r>
    <phoneticPr fontId="2" type="noConversion"/>
  </si>
  <si>
    <r>
      <rPr>
        <sz val="12"/>
        <color theme="1"/>
        <rFont val="新細明體"/>
        <family val="1"/>
        <charset val="136"/>
      </rPr>
      <t>黃重豪、賈士麟、藺桃、葉家興</t>
    </r>
    <phoneticPr fontId="4" type="noConversion"/>
  </si>
  <si>
    <r>
      <rPr>
        <sz val="12"/>
        <color theme="1"/>
        <rFont val="新細明體"/>
        <family val="1"/>
        <charset val="136"/>
      </rPr>
      <t>精選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新細明體"/>
        <family val="1"/>
        <charset val="136"/>
      </rPr>
      <t>個中學生必讀的寓言故事</t>
    </r>
    <phoneticPr fontId="2" type="noConversion"/>
  </si>
  <si>
    <r>
      <rPr>
        <sz val="12"/>
        <color theme="1"/>
        <rFont val="新細明體"/>
        <family val="1"/>
        <charset val="136"/>
      </rPr>
      <t>凡夫</t>
    </r>
    <phoneticPr fontId="4" type="noConversion"/>
  </si>
  <si>
    <r>
      <rPr>
        <sz val="12"/>
        <color theme="1"/>
        <rFont val="新細明體"/>
        <family val="1"/>
        <charset val="136"/>
      </rPr>
      <t>一本就懂台灣史</t>
    </r>
    <phoneticPr fontId="2" type="noConversion"/>
  </si>
  <si>
    <r>
      <rPr>
        <sz val="12"/>
        <color theme="1"/>
        <rFont val="新細明體"/>
        <family val="1"/>
        <charset val="136"/>
      </rPr>
      <t>王御風</t>
    </r>
    <phoneticPr fontId="4" type="noConversion"/>
  </si>
  <si>
    <r>
      <rPr>
        <sz val="12"/>
        <color theme="1"/>
        <rFont val="新細明體"/>
        <family val="1"/>
        <charset val="136"/>
      </rPr>
      <t>圖解希臘神話</t>
    </r>
    <phoneticPr fontId="2" type="noConversion"/>
  </si>
  <si>
    <r>
      <rPr>
        <sz val="12"/>
        <color theme="1"/>
        <rFont val="新細明體"/>
        <family val="1"/>
        <charset val="136"/>
      </rPr>
      <t>凱特琳</t>
    </r>
    <phoneticPr fontId="4" type="noConversion"/>
  </si>
  <si>
    <r>
      <rPr>
        <sz val="12"/>
        <color theme="1"/>
        <rFont val="新細明體"/>
        <family val="1"/>
        <charset val="136"/>
      </rPr>
      <t>我是馬拉拉</t>
    </r>
    <phoneticPr fontId="2" type="noConversion"/>
  </si>
  <si>
    <r>
      <rPr>
        <sz val="12"/>
        <color theme="1"/>
        <rFont val="新細明體"/>
        <family val="1"/>
        <charset val="136"/>
      </rPr>
      <t>馬拉拉．優薩福扎伊</t>
    </r>
    <r>
      <rPr>
        <sz val="12"/>
        <color theme="1"/>
        <rFont val="Times New Roman"/>
        <family val="1"/>
      </rPr>
      <t xml:space="preserve"> (Malala Yousafzai)</t>
    </r>
    <r>
      <rPr>
        <sz val="12"/>
        <color theme="1"/>
        <rFont val="新細明體"/>
        <family val="1"/>
        <charset val="136"/>
      </rPr>
      <t>、克莉絲汀娜．拉姆</t>
    </r>
    <r>
      <rPr>
        <sz val="12"/>
        <color theme="1"/>
        <rFont val="Times New Roman"/>
        <family val="1"/>
      </rPr>
      <t>(Christina Lamb)</t>
    </r>
    <phoneticPr fontId="4" type="noConversion"/>
  </si>
  <si>
    <r>
      <t>11</t>
    </r>
    <r>
      <rPr>
        <sz val="12"/>
        <color theme="1"/>
        <rFont val="新細明體"/>
        <family val="1"/>
        <charset val="136"/>
      </rPr>
      <t>歲男孩的祈禱：一起種樹救地球！</t>
    </r>
    <phoneticPr fontId="2" type="noConversion"/>
  </si>
  <si>
    <r>
      <t xml:space="preserve"> </t>
    </r>
    <r>
      <rPr>
        <sz val="12"/>
        <color theme="1"/>
        <rFont val="新細明體"/>
        <family val="1"/>
        <charset val="136"/>
      </rPr>
      <t>菲利斯．芬克拜納</t>
    </r>
    <r>
      <rPr>
        <sz val="12"/>
        <color theme="1"/>
        <rFont val="Times New Roman"/>
        <family val="1"/>
      </rPr>
      <t>(Feli× Finkbeiner)</t>
    </r>
    <phoneticPr fontId="4" type="noConversion"/>
  </si>
  <si>
    <r>
      <t xml:space="preserve">TAIWAN 368 </t>
    </r>
    <r>
      <rPr>
        <sz val="12"/>
        <color theme="1"/>
        <rFont val="新細明體"/>
        <family val="1"/>
        <charset val="136"/>
      </rPr>
      <t>新故鄉動員令</t>
    </r>
    <r>
      <rPr>
        <sz val="12"/>
        <color theme="1"/>
        <rFont val="Times New Roman"/>
        <family val="1"/>
      </rPr>
      <t>(1)</t>
    </r>
    <r>
      <rPr>
        <sz val="12"/>
        <color theme="1"/>
        <rFont val="新細明體"/>
        <family val="1"/>
        <charset val="136"/>
      </rPr>
      <t>離島／山線－小野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新細明體"/>
        <family val="1"/>
        <charset val="136"/>
      </rPr>
      <t>吳念真帶路，看見最在地的台灣生命力</t>
    </r>
    <phoneticPr fontId="2" type="noConversion"/>
  </si>
  <si>
    <r>
      <rPr>
        <sz val="12"/>
        <color theme="1"/>
        <rFont val="新細明體"/>
        <family val="1"/>
        <charset val="136"/>
      </rPr>
      <t>紙風車文教基金會；中國時報調查採訪室</t>
    </r>
    <phoneticPr fontId="4" type="noConversion"/>
  </si>
  <si>
    <r>
      <t xml:space="preserve">TAIWAN 368 </t>
    </r>
    <r>
      <rPr>
        <sz val="12"/>
        <color theme="1"/>
        <rFont val="新細明體"/>
        <family val="1"/>
        <charset val="136"/>
      </rPr>
      <t>新故鄉動員令</t>
    </r>
    <r>
      <rPr>
        <sz val="12"/>
        <color theme="1"/>
        <rFont val="Times New Roman"/>
        <family val="1"/>
      </rPr>
      <t>(2)</t>
    </r>
    <r>
      <rPr>
        <sz val="12"/>
        <color theme="1"/>
        <rFont val="新細明體"/>
        <family val="1"/>
        <charset val="136"/>
      </rPr>
      <t>海線／平原－小野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新細明體"/>
        <family val="1"/>
        <charset val="136"/>
      </rPr>
      <t>吳念真帶路，看見最在地的台灣生命力</t>
    </r>
    <phoneticPr fontId="2" type="noConversion"/>
  </si>
  <si>
    <r>
      <rPr>
        <sz val="12"/>
        <color theme="1"/>
        <rFont val="新細明體"/>
        <family val="1"/>
        <charset val="136"/>
      </rPr>
      <t>紙風車文教基金會；中國時報調查採訪室</t>
    </r>
    <phoneticPr fontId="4" type="noConversion"/>
  </si>
  <si>
    <r>
      <rPr>
        <sz val="12"/>
        <color theme="1"/>
        <rFont val="新細明體"/>
        <family val="1"/>
        <charset val="136"/>
      </rPr>
      <t>來自天堂的微光：我在史瓦濟蘭行醫</t>
    </r>
    <phoneticPr fontId="2" type="noConversion"/>
  </si>
  <si>
    <r>
      <rPr>
        <sz val="12"/>
        <color theme="1"/>
        <rFont val="新細明體"/>
        <family val="1"/>
        <charset val="136"/>
      </rPr>
      <t>阿布</t>
    </r>
    <phoneticPr fontId="4" type="noConversion"/>
  </si>
  <si>
    <r>
      <rPr>
        <sz val="12"/>
        <color theme="1"/>
        <rFont val="新細明體"/>
        <family val="1"/>
        <charset val="136"/>
      </rPr>
      <t>職人誌──</t>
    </r>
    <r>
      <rPr>
        <sz val="12"/>
        <color theme="1"/>
        <rFont val="Times New Roman"/>
        <family val="1"/>
      </rPr>
      <t>52</t>
    </r>
    <r>
      <rPr>
        <sz val="12"/>
        <color theme="1"/>
        <rFont val="新細明體"/>
        <family val="1"/>
        <charset val="136"/>
      </rPr>
      <t>個頂真職人，認真打拚的故事報乎恁知</t>
    </r>
    <phoneticPr fontId="2" type="noConversion"/>
  </si>
  <si>
    <r>
      <rPr>
        <sz val="12"/>
        <color theme="1"/>
        <rFont val="新細明體"/>
        <family val="1"/>
        <charset val="136"/>
      </rPr>
      <t>黃靖懿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嚴芷婕</t>
    </r>
    <phoneticPr fontId="4" type="noConversion"/>
  </si>
  <si>
    <r>
      <rPr>
        <sz val="12"/>
        <color theme="1"/>
        <rFont val="新細明體"/>
        <family val="1"/>
        <charset val="136"/>
      </rPr>
      <t>世界歷史八達通</t>
    </r>
    <phoneticPr fontId="2" type="noConversion"/>
  </si>
  <si>
    <r>
      <rPr>
        <sz val="12"/>
        <color theme="1"/>
        <rFont val="新細明體"/>
        <family val="1"/>
        <charset val="136"/>
      </rPr>
      <t>孔美羅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新細明體"/>
        <family val="1"/>
        <charset val="136"/>
      </rPr>
      <t>金愛京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新細明體"/>
        <family val="1"/>
        <charset val="136"/>
      </rPr>
      <t>磪允貞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作</t>
    </r>
    <r>
      <rPr>
        <sz val="12"/>
        <color theme="1"/>
        <rFont val="Times New Roman"/>
        <family val="1"/>
      </rPr>
      <t xml:space="preserve">; </t>
    </r>
    <r>
      <rPr>
        <sz val="12"/>
        <color theme="1"/>
        <rFont val="新細明體"/>
        <family val="1"/>
        <charset val="136"/>
      </rPr>
      <t>譚妮如譯</t>
    </r>
    <phoneticPr fontId="4" type="noConversion"/>
  </si>
  <si>
    <r>
      <rPr>
        <sz val="12"/>
        <color theme="1"/>
        <rFont val="新細明體"/>
        <family val="1"/>
        <charset val="136"/>
      </rPr>
      <t>台灣好野菜‧二十四節氣田邊食</t>
    </r>
    <phoneticPr fontId="2" type="noConversion"/>
  </si>
  <si>
    <r>
      <rPr>
        <sz val="12"/>
        <color theme="1"/>
        <rFont val="新細明體"/>
        <family val="1"/>
        <charset val="136"/>
      </rPr>
      <t>種籽節氣飲食研究室</t>
    </r>
    <phoneticPr fontId="4" type="noConversion"/>
  </si>
  <si>
    <r>
      <rPr>
        <sz val="12"/>
        <color theme="1"/>
        <rFont val="新細明體"/>
        <family val="1"/>
        <charset val="136"/>
      </rPr>
      <t>田野食趣：跟著畫家上山下海去野炊</t>
    </r>
    <phoneticPr fontId="2" type="noConversion"/>
  </si>
  <si>
    <r>
      <rPr>
        <sz val="12"/>
        <color theme="1"/>
        <rFont val="新細明體"/>
        <family val="1"/>
        <charset val="136"/>
      </rPr>
      <t>本山賢司</t>
    </r>
    <phoneticPr fontId="4" type="noConversion"/>
  </si>
  <si>
    <r>
      <rPr>
        <sz val="12"/>
        <color theme="1"/>
        <rFont val="新細明體"/>
        <family val="1"/>
        <charset val="136"/>
      </rPr>
      <t>樂園的寶藏</t>
    </r>
    <r>
      <rPr>
        <sz val="12"/>
        <color theme="1"/>
        <rFont val="Times New Roman"/>
        <family val="1"/>
      </rPr>
      <t>(1-4)</t>
    </r>
    <phoneticPr fontId="2" type="noConversion"/>
  </si>
  <si>
    <r>
      <rPr>
        <sz val="12"/>
        <color theme="1"/>
        <rFont val="新細明體"/>
        <family val="1"/>
        <charset val="136"/>
      </rPr>
      <t>林亭葳</t>
    </r>
    <phoneticPr fontId="4" type="noConversion"/>
  </si>
  <si>
    <r>
      <rPr>
        <sz val="12"/>
        <color theme="1"/>
        <rFont val="新細明體"/>
        <family val="1"/>
        <charset val="136"/>
      </rPr>
      <t>愛情蒙布朗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全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</si>
  <si>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魏思佳</t>
    </r>
    <phoneticPr fontId="4" type="noConversion"/>
  </si>
  <si>
    <r>
      <rPr>
        <sz val="12"/>
        <color theme="1"/>
        <rFont val="新細明體"/>
        <family val="1"/>
        <charset val="136"/>
      </rPr>
      <t>偷心ㄚ鬟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全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</si>
  <si>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米絲琳</t>
    </r>
    <phoneticPr fontId="4" type="noConversion"/>
  </si>
  <si>
    <r>
      <rPr>
        <sz val="12"/>
        <color theme="1"/>
        <rFont val="新細明體"/>
        <family val="1"/>
        <charset val="136"/>
      </rPr>
      <t>許個願吧！大喜</t>
    </r>
    <r>
      <rPr>
        <sz val="12"/>
        <color theme="1"/>
        <rFont val="Times New Roman"/>
        <family val="1"/>
      </rPr>
      <t>(03)</t>
    </r>
    <phoneticPr fontId="2" type="noConversion"/>
  </si>
  <si>
    <r>
      <rPr>
        <sz val="12"/>
        <color theme="1"/>
        <rFont val="新細明體"/>
        <family val="1"/>
        <charset val="136"/>
      </rPr>
      <t>顆粒</t>
    </r>
    <phoneticPr fontId="4" type="noConversion"/>
  </si>
  <si>
    <r>
      <rPr>
        <sz val="12"/>
        <color theme="1"/>
        <rFont val="新細明體"/>
        <family val="1"/>
        <charset val="136"/>
      </rPr>
      <t>粉墨青春愛戀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全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</si>
  <si>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林書玉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七味</t>
    </r>
    <r>
      <rPr>
        <sz val="12"/>
        <color theme="1"/>
        <rFont val="Times New Roman"/>
        <family val="1"/>
      </rPr>
      <t>)</t>
    </r>
    <phoneticPr fontId="4" type="noConversion"/>
  </si>
  <si>
    <r>
      <t>OLDMAN</t>
    </r>
    <r>
      <rPr>
        <sz val="12"/>
        <color theme="1"/>
        <rFont val="新細明體"/>
        <family val="1"/>
        <charset val="136"/>
      </rPr>
      <t>奧德曼</t>
    </r>
    <r>
      <rPr>
        <sz val="12"/>
        <color theme="1"/>
        <rFont val="Times New Roman"/>
        <family val="1"/>
      </rPr>
      <t>1</t>
    </r>
    <phoneticPr fontId="2" type="noConversion"/>
  </si>
  <si>
    <r>
      <rPr>
        <sz val="12"/>
        <color theme="1"/>
        <rFont val="新細明體"/>
        <family val="1"/>
        <charset val="136"/>
      </rPr>
      <t>常勝</t>
    </r>
    <phoneticPr fontId="4" type="noConversion"/>
  </si>
  <si>
    <r>
      <rPr>
        <sz val="12"/>
        <color theme="1"/>
        <rFont val="新細明體"/>
        <family val="1"/>
        <charset val="136"/>
      </rPr>
      <t>愛犬社！守護尾巴大作戰</t>
    </r>
    <r>
      <rPr>
        <sz val="12"/>
        <color theme="1"/>
        <rFont val="Times New Roman"/>
        <family val="1"/>
      </rPr>
      <t xml:space="preserve"> 1</t>
    </r>
    <phoneticPr fontId="2" type="noConversion"/>
  </si>
  <si>
    <r>
      <rPr>
        <sz val="12"/>
        <color theme="1"/>
        <rFont val="新細明體"/>
        <family val="1"/>
        <charset val="136"/>
      </rPr>
      <t>原作：片野愉香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漫畫：高倉陽樹</t>
    </r>
    <phoneticPr fontId="4" type="noConversion"/>
  </si>
  <si>
    <r>
      <rPr>
        <sz val="12"/>
        <color theme="1"/>
        <rFont val="新細明體"/>
        <family val="1"/>
        <charset val="136"/>
      </rPr>
      <t>真白之音</t>
    </r>
    <r>
      <rPr>
        <sz val="12"/>
        <color theme="1"/>
        <rFont val="Times New Roman"/>
        <family val="1"/>
      </rPr>
      <t>1</t>
    </r>
    <phoneticPr fontId="2" type="noConversion"/>
  </si>
  <si>
    <r>
      <rPr>
        <sz val="12"/>
        <color theme="1"/>
        <rFont val="新細明體"/>
        <family val="1"/>
        <charset val="136"/>
      </rPr>
      <t>羅川真里茂</t>
    </r>
    <phoneticPr fontId="4" type="noConversion"/>
  </si>
  <si>
    <r>
      <rPr>
        <sz val="12"/>
        <color theme="1"/>
        <rFont val="新細明體"/>
        <family val="1"/>
        <charset val="136"/>
      </rPr>
      <t>追逐繁星的孩子</t>
    </r>
    <r>
      <rPr>
        <sz val="12"/>
        <color theme="1"/>
        <rFont val="Times New Roman"/>
        <family val="1"/>
      </rPr>
      <t xml:space="preserve"> 1</t>
    </r>
    <phoneticPr fontId="2" type="noConversion"/>
  </si>
  <si>
    <r>
      <rPr>
        <sz val="12"/>
        <color theme="1"/>
        <rFont val="新細明體"/>
        <family val="1"/>
        <charset val="136"/>
      </rPr>
      <t>原作：新海誠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漫畫：三谷知子</t>
    </r>
    <phoneticPr fontId="4" type="noConversion"/>
  </si>
  <si>
    <r>
      <t>I.C.U</t>
    </r>
    <r>
      <rPr>
        <sz val="12"/>
        <color theme="1"/>
        <rFont val="新細明體"/>
        <family val="1"/>
        <charset val="136"/>
      </rPr>
      <t>我看見你了</t>
    </r>
    <phoneticPr fontId="2" type="noConversion"/>
  </si>
  <si>
    <r>
      <rPr>
        <sz val="12"/>
        <color theme="1"/>
        <rFont val="新細明體"/>
        <family val="1"/>
        <charset val="136"/>
      </rPr>
      <t>タイム涼介</t>
    </r>
    <phoneticPr fontId="4" type="noConversion"/>
  </si>
  <si>
    <r>
      <rPr>
        <sz val="12"/>
        <color theme="1"/>
        <rFont val="新細明體"/>
        <family val="1"/>
        <charset val="136"/>
      </rPr>
      <t>電影浮沉錄</t>
    </r>
    <r>
      <rPr>
        <sz val="12"/>
        <color theme="1"/>
        <rFont val="Times New Roman"/>
        <family val="1"/>
      </rPr>
      <t>1</t>
    </r>
    <phoneticPr fontId="2" type="noConversion"/>
  </si>
  <si>
    <r>
      <rPr>
        <sz val="12"/>
        <color theme="1"/>
        <rFont val="新細明體"/>
        <family val="1"/>
        <charset val="136"/>
      </rPr>
      <t>星野泰視</t>
    </r>
    <phoneticPr fontId="4" type="noConversion"/>
  </si>
  <si>
    <r>
      <rPr>
        <sz val="12"/>
        <color theme="1"/>
        <rFont val="新細明體"/>
        <family val="1"/>
        <charset val="136"/>
      </rPr>
      <t>大使館的工作守則</t>
    </r>
    <phoneticPr fontId="2" type="noConversion"/>
  </si>
  <si>
    <r>
      <rPr>
        <sz val="12"/>
        <color theme="1"/>
        <rFont val="新細明體"/>
        <family val="1"/>
        <charset val="136"/>
      </rPr>
      <t>西山優里子</t>
    </r>
    <phoneticPr fontId="4" type="noConversion"/>
  </si>
  <si>
    <r>
      <rPr>
        <sz val="12"/>
        <color theme="1"/>
        <rFont val="新細明體"/>
        <family val="1"/>
        <charset val="136"/>
      </rPr>
      <t>信長的主廚</t>
    </r>
    <r>
      <rPr>
        <sz val="12"/>
        <color theme="1"/>
        <rFont val="Times New Roman"/>
        <family val="1"/>
      </rPr>
      <t>1</t>
    </r>
    <phoneticPr fontId="2" type="noConversion"/>
  </si>
  <si>
    <r>
      <rPr>
        <sz val="12"/>
        <color theme="1"/>
        <rFont val="新細明體"/>
        <family val="1"/>
        <charset val="136"/>
      </rPr>
      <t>原作：西村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滿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漫畫：梶川卓郎</t>
    </r>
    <phoneticPr fontId="4" type="noConversion"/>
  </si>
  <si>
    <r>
      <rPr>
        <sz val="12"/>
        <color theme="1"/>
        <rFont val="新細明體"/>
        <family val="1"/>
        <charset val="136"/>
      </rPr>
      <t>熱血車研社</t>
    </r>
    <r>
      <rPr>
        <sz val="12"/>
        <color theme="1"/>
        <rFont val="Times New Roman"/>
        <family val="1"/>
      </rPr>
      <t>1</t>
    </r>
    <phoneticPr fontId="2" type="noConversion"/>
  </si>
  <si>
    <r>
      <rPr>
        <sz val="12"/>
        <color theme="1"/>
        <rFont val="新細明體"/>
        <family val="1"/>
        <charset val="136"/>
      </rPr>
      <t>原作：太田垣康男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漫畫：村田雄介</t>
    </r>
    <phoneticPr fontId="4" type="noConversion"/>
  </si>
  <si>
    <r>
      <rPr>
        <sz val="12"/>
        <color theme="1"/>
        <rFont val="新細明體"/>
        <family val="1"/>
        <charset val="136"/>
      </rPr>
      <t>山賊日記</t>
    </r>
    <r>
      <rPr>
        <sz val="12"/>
        <color theme="1"/>
        <rFont val="Times New Roman"/>
        <family val="1"/>
      </rPr>
      <t>~</t>
    </r>
    <r>
      <rPr>
        <sz val="12"/>
        <color theme="1"/>
        <rFont val="新細明體"/>
        <family val="1"/>
        <charset val="136"/>
      </rPr>
      <t>真實的獵師奮鬥記</t>
    </r>
    <r>
      <rPr>
        <sz val="12"/>
        <color theme="1"/>
        <rFont val="Times New Roman"/>
        <family val="1"/>
      </rPr>
      <t>~1</t>
    </r>
    <phoneticPr fontId="2" type="noConversion"/>
  </si>
  <si>
    <r>
      <rPr>
        <sz val="12"/>
        <color theme="1"/>
        <rFont val="新細明體"/>
        <family val="1"/>
        <charset val="136"/>
      </rPr>
      <t>岡本健太郎</t>
    </r>
    <phoneticPr fontId="4" type="noConversion"/>
  </si>
  <si>
    <r>
      <rPr>
        <sz val="12"/>
        <color theme="1"/>
        <rFont val="新細明體"/>
        <family val="1"/>
        <charset val="136"/>
      </rPr>
      <t>異人茶跡－淡水</t>
    </r>
    <r>
      <rPr>
        <sz val="12"/>
        <color theme="1"/>
        <rFont val="Times New Roman"/>
        <family val="1"/>
      </rPr>
      <t>1865</t>
    </r>
    <phoneticPr fontId="2" type="noConversion"/>
  </si>
  <si>
    <r>
      <rPr>
        <sz val="12"/>
        <color theme="1"/>
        <rFont val="新細明體"/>
        <family val="1"/>
        <charset val="136"/>
      </rPr>
      <t>張季雅</t>
    </r>
    <phoneticPr fontId="4" type="noConversion"/>
  </si>
  <si>
    <r>
      <rPr>
        <sz val="12"/>
        <color theme="1"/>
        <rFont val="新細明體"/>
        <family val="1"/>
        <charset val="136"/>
      </rPr>
      <t>北城百畫帖</t>
    </r>
    <r>
      <rPr>
        <sz val="12"/>
        <color theme="1"/>
        <rFont val="Times New Roman"/>
        <family val="1"/>
      </rPr>
      <t>2</t>
    </r>
    <phoneticPr fontId="2" type="noConversion"/>
  </si>
  <si>
    <r>
      <rPr>
        <sz val="12"/>
        <color theme="1"/>
        <rFont val="新細明體"/>
        <family val="1"/>
        <charset val="136"/>
      </rPr>
      <t>新世紀北港神拳</t>
    </r>
    <phoneticPr fontId="2" type="noConversion"/>
  </si>
  <si>
    <r>
      <rPr>
        <sz val="12"/>
        <color theme="1"/>
        <rFont val="新細明體"/>
        <family val="1"/>
        <charset val="136"/>
      </rPr>
      <t>李隆杰</t>
    </r>
    <phoneticPr fontId="4" type="noConversion"/>
  </si>
  <si>
    <r>
      <rPr>
        <sz val="12"/>
        <color theme="1"/>
        <rFont val="新細明體"/>
        <family val="1"/>
        <charset val="136"/>
      </rPr>
      <t>噩盡島（漫畫版）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第二集</t>
    </r>
    <phoneticPr fontId="2" type="noConversion"/>
  </si>
  <si>
    <r>
      <rPr>
        <sz val="12"/>
        <color theme="1"/>
        <rFont val="新細明體"/>
        <family val="1"/>
        <charset val="136"/>
      </rPr>
      <t>漫畫：</t>
    </r>
    <r>
      <rPr>
        <sz val="12"/>
        <color theme="1"/>
        <rFont val="Times New Roman"/>
        <family val="1"/>
      </rPr>
      <t>YinYin</t>
    </r>
    <r>
      <rPr>
        <sz val="12"/>
        <color theme="1"/>
        <rFont val="新細明體"/>
        <family val="1"/>
        <charset val="136"/>
      </rPr>
      <t>、原著：莫仁、分鏡：漢寶包</t>
    </r>
    <phoneticPr fontId="4" type="noConversion"/>
  </si>
  <si>
    <r>
      <rPr>
        <sz val="12"/>
        <color theme="1"/>
        <rFont val="新細明體"/>
        <family val="1"/>
        <charset val="136"/>
      </rPr>
      <t>住院醫生</t>
    </r>
    <r>
      <rPr>
        <sz val="12"/>
        <color theme="1"/>
        <rFont val="Times New Roman"/>
        <family val="1"/>
      </rPr>
      <t xml:space="preserve">PGY </t>
    </r>
    <r>
      <rPr>
        <sz val="12"/>
        <color theme="1"/>
        <rFont val="新細明體"/>
        <family val="1"/>
        <charset val="136"/>
      </rPr>
      <t>第一集</t>
    </r>
    <phoneticPr fontId="2" type="noConversion"/>
  </si>
  <si>
    <r>
      <rPr>
        <sz val="12"/>
        <color theme="1"/>
        <rFont val="新細明體"/>
        <family val="1"/>
        <charset val="136"/>
      </rPr>
      <t>佐藤秀峰</t>
    </r>
    <phoneticPr fontId="4" type="noConversion"/>
  </si>
  <si>
    <r>
      <rPr>
        <sz val="12"/>
        <color theme="1"/>
        <rFont val="新細明體"/>
        <family val="1"/>
        <charset val="136"/>
      </rPr>
      <t>住院醫生</t>
    </r>
    <r>
      <rPr>
        <sz val="12"/>
        <color theme="1"/>
        <rFont val="Times New Roman"/>
        <family val="1"/>
      </rPr>
      <t xml:space="preserve">PGY </t>
    </r>
    <r>
      <rPr>
        <sz val="12"/>
        <color theme="1"/>
        <rFont val="新細明體"/>
        <family val="1"/>
        <charset val="136"/>
      </rPr>
      <t>第二集</t>
    </r>
    <phoneticPr fontId="2" type="noConversion"/>
  </si>
  <si>
    <r>
      <rPr>
        <sz val="12"/>
        <color theme="1"/>
        <rFont val="新細明體"/>
        <family val="1"/>
        <charset val="136"/>
      </rPr>
      <t>住院醫生</t>
    </r>
    <r>
      <rPr>
        <sz val="12"/>
        <color theme="1"/>
        <rFont val="Times New Roman"/>
        <family val="1"/>
      </rPr>
      <t xml:space="preserve">PGY </t>
    </r>
    <r>
      <rPr>
        <sz val="12"/>
        <color theme="1"/>
        <rFont val="新細明體"/>
        <family val="1"/>
        <charset val="136"/>
      </rPr>
      <t>第三集</t>
    </r>
    <phoneticPr fontId="2" type="noConversion"/>
  </si>
  <si>
    <r>
      <rPr>
        <sz val="12"/>
        <color theme="1"/>
        <rFont val="新細明體"/>
        <family val="1"/>
        <charset val="136"/>
      </rPr>
      <t>住院醫生</t>
    </r>
    <r>
      <rPr>
        <sz val="12"/>
        <color theme="1"/>
        <rFont val="Times New Roman"/>
        <family val="1"/>
      </rPr>
      <t xml:space="preserve">PGY </t>
    </r>
    <r>
      <rPr>
        <sz val="12"/>
        <color theme="1"/>
        <rFont val="新細明體"/>
        <family val="1"/>
        <charset val="136"/>
      </rPr>
      <t>第四集</t>
    </r>
    <phoneticPr fontId="2" type="noConversion"/>
  </si>
  <si>
    <r>
      <rPr>
        <sz val="12"/>
        <color theme="1"/>
        <rFont val="新細明體"/>
        <family val="1"/>
        <charset val="136"/>
      </rPr>
      <t>住院醫生</t>
    </r>
    <r>
      <rPr>
        <sz val="12"/>
        <color theme="1"/>
        <rFont val="Times New Roman"/>
        <family val="1"/>
      </rPr>
      <t xml:space="preserve">PGY </t>
    </r>
    <r>
      <rPr>
        <sz val="12"/>
        <color theme="1"/>
        <rFont val="新細明體"/>
        <family val="1"/>
        <charset val="136"/>
      </rPr>
      <t>第五集</t>
    </r>
    <phoneticPr fontId="2" type="noConversion"/>
  </si>
  <si>
    <r>
      <rPr>
        <sz val="12"/>
        <color theme="1"/>
        <rFont val="新細明體"/>
        <family val="1"/>
        <charset val="136"/>
      </rPr>
      <t>住院醫生</t>
    </r>
    <r>
      <rPr>
        <sz val="12"/>
        <color theme="1"/>
        <rFont val="Times New Roman"/>
        <family val="1"/>
      </rPr>
      <t xml:space="preserve">PGY </t>
    </r>
    <r>
      <rPr>
        <sz val="12"/>
        <color theme="1"/>
        <rFont val="新細明體"/>
        <family val="1"/>
        <charset val="136"/>
      </rPr>
      <t>第六集</t>
    </r>
    <phoneticPr fontId="2" type="noConversion"/>
  </si>
  <si>
    <r>
      <rPr>
        <sz val="12"/>
        <color theme="1"/>
        <rFont val="新細明體"/>
        <family val="1"/>
        <charset val="136"/>
      </rPr>
      <t>風起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全彩色漫畫書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</si>
  <si>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宮崎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駿</t>
    </r>
    <phoneticPr fontId="4" type="noConversion"/>
  </si>
  <si>
    <r>
      <rPr>
        <sz val="12"/>
        <color theme="1"/>
        <rFont val="新細明體"/>
        <family val="1"/>
        <charset val="136"/>
      </rPr>
      <t>幼獅少年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</si>
  <si>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幼獅文化事業股份有限公司</t>
    </r>
    <phoneticPr fontId="4" type="noConversion"/>
  </si>
  <si>
    <r>
      <t>ABC</t>
    </r>
    <r>
      <rPr>
        <sz val="12"/>
        <color theme="1"/>
        <rFont val="新細明體"/>
        <family val="1"/>
        <charset val="136"/>
      </rPr>
      <t>互動英語典藏雜誌</t>
    </r>
    <r>
      <rPr>
        <sz val="12"/>
        <color theme="1"/>
        <rFont val="Times New Roman"/>
        <family val="1"/>
      </rPr>
      <t xml:space="preserve"> 2013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Times New Roman"/>
        <family val="1"/>
      </rPr>
      <t>~2013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新細明體"/>
        <family val="1"/>
        <charset val="136"/>
      </rPr>
      <t>月</t>
    </r>
    <phoneticPr fontId="2" type="noConversion"/>
  </si>
  <si>
    <r>
      <rPr>
        <sz val="12"/>
        <color theme="1"/>
        <rFont val="新細明體"/>
        <family val="1"/>
        <charset val="136"/>
      </rPr>
      <t>希伯崙股份有限公司</t>
    </r>
    <phoneticPr fontId="4" type="noConversion"/>
  </si>
  <si>
    <r>
      <rPr>
        <sz val="12"/>
        <color theme="1"/>
        <rFont val="新細明體"/>
        <family val="1"/>
        <charset val="136"/>
      </rPr>
      <t>新小牛頓雜誌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</si>
  <si>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好頭腦文教事業股份有限公司</t>
    </r>
    <phoneticPr fontId="4" type="noConversion"/>
  </si>
  <si>
    <r>
      <rPr>
        <sz val="12"/>
        <color theme="1"/>
        <rFont val="新細明體"/>
        <family val="1"/>
        <charset val="136"/>
      </rPr>
      <t>少年牛頓雜誌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</si>
  <si>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好頭腦文教事業股份有限公司</t>
    </r>
    <phoneticPr fontId="4" type="noConversion"/>
  </si>
  <si>
    <r>
      <rPr>
        <sz val="12"/>
        <color theme="1"/>
        <rFont val="新細明體"/>
        <family val="1"/>
        <charset val="136"/>
      </rPr>
      <t>《</t>
    </r>
    <r>
      <rPr>
        <sz val="12"/>
        <color theme="1"/>
        <rFont val="Times New Roman"/>
        <family val="1"/>
      </rPr>
      <t>BBC</t>
    </r>
    <r>
      <rPr>
        <sz val="12"/>
        <color theme="1"/>
        <rFont val="新細明體"/>
        <family val="1"/>
        <charset val="136"/>
      </rPr>
      <t>知識》國際中文版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</si>
  <si>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英國廣播公司</t>
    </r>
    <r>
      <rPr>
        <sz val="12"/>
        <color theme="1"/>
        <rFont val="Times New Roman"/>
        <family val="1"/>
      </rPr>
      <t>/British Broadcasting Corporation(BBC)</t>
    </r>
    <phoneticPr fontId="4" type="noConversion"/>
  </si>
  <si>
    <r>
      <rPr>
        <sz val="12"/>
        <color theme="1"/>
        <rFont val="新細明體"/>
        <family val="1"/>
        <charset val="136"/>
      </rPr>
      <t>《小典藏</t>
    </r>
    <r>
      <rPr>
        <sz val="12"/>
        <color theme="1"/>
        <rFont val="Times New Roman"/>
        <family val="1"/>
      </rPr>
      <t>ArtcoKids</t>
    </r>
    <r>
      <rPr>
        <sz val="12"/>
        <color theme="1"/>
        <rFont val="新細明體"/>
        <family val="1"/>
        <charset val="136"/>
      </rPr>
      <t>》</t>
    </r>
    <phoneticPr fontId="2" type="noConversion"/>
  </si>
  <si>
    <r>
      <rPr>
        <sz val="12"/>
        <color theme="1"/>
        <rFont val="新細明體"/>
        <family val="1"/>
        <charset val="136"/>
      </rPr>
      <t>典藏藝術家庭</t>
    </r>
    <phoneticPr fontId="4" type="noConversion"/>
  </si>
  <si>
    <r>
      <rPr>
        <sz val="12"/>
        <color theme="1"/>
        <rFont val="新細明體"/>
        <family val="1"/>
        <charset val="136"/>
      </rPr>
      <t>小達文西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</si>
  <si>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巫紅霏</t>
    </r>
    <phoneticPr fontId="4" type="noConversion"/>
  </si>
  <si>
    <r>
      <t>3000 (52</t>
    </r>
    <r>
      <rPr>
        <sz val="12"/>
        <color theme="1"/>
        <rFont val="新細明體"/>
        <family val="1"/>
        <charset val="136"/>
      </rPr>
      <t>期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</si>
  <si>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國語週刊小學版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</si>
  <si>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國語週刊雜誌社</t>
    </r>
    <phoneticPr fontId="4" type="noConversion"/>
  </si>
  <si>
    <r>
      <t>3000(</t>
    </r>
    <r>
      <rPr>
        <sz val="12"/>
        <color theme="1"/>
        <rFont val="新細明體"/>
        <family val="1"/>
        <charset val="136"/>
      </rPr>
      <t>一年份</t>
    </r>
    <r>
      <rPr>
        <sz val="12"/>
        <color theme="1"/>
        <rFont val="Times New Roman"/>
        <family val="1"/>
      </rPr>
      <t>,12</t>
    </r>
    <r>
      <rPr>
        <sz val="12"/>
        <color theme="1"/>
        <rFont val="新細明體"/>
        <family val="1"/>
        <charset val="136"/>
      </rPr>
      <t>本大書</t>
    </r>
    <r>
      <rPr>
        <sz val="12"/>
        <color theme="1"/>
        <rFont val="Times New Roman"/>
        <family val="1"/>
      </rPr>
      <t>,12</t>
    </r>
    <r>
      <rPr>
        <sz val="12"/>
        <color theme="1"/>
        <rFont val="新細明體"/>
        <family val="1"/>
        <charset val="136"/>
      </rPr>
      <t>本小書</t>
    </r>
    <r>
      <rPr>
        <sz val="12"/>
        <color theme="1"/>
        <rFont val="Times New Roman"/>
        <family val="1"/>
      </rPr>
      <t>,12</t>
    </r>
    <r>
      <rPr>
        <sz val="12"/>
        <color theme="1"/>
        <rFont val="新細明體"/>
        <family val="1"/>
        <charset val="136"/>
      </rPr>
      <t>片</t>
    </r>
    <r>
      <rPr>
        <sz val="12"/>
        <color theme="1"/>
        <rFont val="Times New Roman"/>
        <family val="1"/>
      </rPr>
      <t>CD)</t>
    </r>
    <phoneticPr fontId="2" type="noConversion"/>
  </si>
  <si>
    <r>
      <rPr>
        <sz val="12"/>
        <color theme="1"/>
        <rFont val="新細明體"/>
        <family val="1"/>
        <charset val="136"/>
      </rPr>
      <t>國語週刊</t>
    </r>
    <r>
      <rPr>
        <sz val="12"/>
        <color theme="1"/>
        <rFont val="Times New Roman"/>
        <family val="1"/>
      </rPr>
      <t>-</t>
    </r>
    <r>
      <rPr>
        <sz val="12"/>
        <color theme="1"/>
        <rFont val="新細明體"/>
        <family val="1"/>
        <charset val="136"/>
      </rPr>
      <t>美語天地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</si>
  <si>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t>dpi</t>
    </r>
    <r>
      <rPr>
        <sz val="12"/>
        <color theme="1"/>
        <rFont val="新細明體"/>
        <family val="1"/>
        <charset val="136"/>
      </rPr>
      <t>設計流行創意雜誌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</si>
  <si>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漢生科技有限公司</t>
    </r>
    <phoneticPr fontId="4" type="noConversion"/>
  </si>
  <si>
    <r>
      <rPr>
        <sz val="12"/>
        <color theme="1"/>
        <rFont val="新細明體"/>
        <family val="1"/>
        <charset val="136"/>
      </rPr>
      <t>小太陽</t>
    </r>
    <r>
      <rPr>
        <sz val="12"/>
        <color theme="1"/>
        <rFont val="Times New Roman"/>
        <family val="1"/>
      </rPr>
      <t>1-3</t>
    </r>
    <r>
      <rPr>
        <sz val="12"/>
        <color theme="1"/>
        <rFont val="新細明體"/>
        <family val="1"/>
        <charset val="136"/>
      </rPr>
      <t>歲幼兒雜誌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</si>
  <si>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信誼基金會信誼基金出版社</t>
    </r>
    <phoneticPr fontId="4" type="noConversion"/>
  </si>
  <si>
    <r>
      <rPr>
        <sz val="12"/>
        <color theme="1"/>
        <rFont val="新細明體"/>
        <family val="1"/>
        <charset val="136"/>
      </rPr>
      <t>小太陽</t>
    </r>
    <r>
      <rPr>
        <sz val="12"/>
        <color theme="1"/>
        <rFont val="Times New Roman"/>
        <family val="1"/>
      </rPr>
      <t>4-7</t>
    </r>
    <r>
      <rPr>
        <sz val="12"/>
        <color theme="1"/>
        <rFont val="新細明體"/>
        <family val="1"/>
        <charset val="136"/>
      </rPr>
      <t>歲幼兒雜誌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</si>
  <si>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星期八幼兒月刊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</si>
  <si>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新細明體"/>
        <family val="1"/>
        <charset val="136"/>
      </rPr>
      <t>推守文化創意股份有限公司</t>
    </r>
    <phoneticPr fontId="4" type="noConversion"/>
  </si>
  <si>
    <r>
      <t>財團法人基督教台灣信義會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scheme val="minor"/>
      </rPr>
      <t>附設道聲出版社</t>
    </r>
    <phoneticPr fontId="4" type="noConversion"/>
  </si>
  <si>
    <r>
      <t>經典、導聆、音樂廳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scheme val="minor"/>
      </rPr>
      <t>音樂故事館</t>
    </r>
    <phoneticPr fontId="2" type="noConversion"/>
  </si>
  <si>
    <r>
      <t>財團法人基督復臨安息日會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scheme val="minor"/>
      </rPr>
      <t>台灣區會時兆出版社</t>
    </r>
    <phoneticPr fontId="4" type="noConversion"/>
  </si>
  <si>
    <r>
      <t>經典、導聆、音樂廳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scheme val="minor"/>
      </rPr>
      <t>音樂大師館</t>
    </r>
    <phoneticPr fontId="2" type="noConversion"/>
  </si>
  <si>
    <r>
      <t>小典藏</t>
    </r>
    <r>
      <rPr>
        <sz val="12"/>
        <color theme="1"/>
        <rFont val="Times New Roman"/>
        <family val="1"/>
      </rPr>
      <t>ARTCOKIDS</t>
    </r>
    <phoneticPr fontId="2" type="noConversion"/>
  </si>
  <si>
    <t>金門縣108學年度充實所轄國中小圖書館(室)藏書量購書一覽表(填寫核定補助金額2倍金額書單)</t>
    <phoneticPr fontId="2" type="noConversion"/>
  </si>
  <si>
    <t>愛唱歌的小熊</t>
    <phoneticPr fontId="2" type="noConversion"/>
  </si>
  <si>
    <t>說好不要哭</t>
    <phoneticPr fontId="2" type="noConversion"/>
  </si>
  <si>
    <t>希望小提琴</t>
    <phoneticPr fontId="2" type="noConversion"/>
  </si>
  <si>
    <t>228小水牛</t>
    <phoneticPr fontId="2" type="noConversion"/>
  </si>
  <si>
    <t>海洋台灣出版社</t>
    <phoneticPr fontId="2" type="noConversion"/>
  </si>
  <si>
    <t>綠島人權燈塔</t>
    <phoneticPr fontId="2" type="noConversion"/>
  </si>
  <si>
    <t>前衛</t>
    <phoneticPr fontId="2" type="noConversion"/>
  </si>
  <si>
    <t>紅色在唱歌</t>
    <phoneticPr fontId="2" type="noConversion"/>
  </si>
  <si>
    <t>戴帽子的女孩</t>
    <phoneticPr fontId="2" type="noConversion"/>
  </si>
  <si>
    <t>供桌上的自畫像</t>
    <phoneticPr fontId="2" type="noConversion"/>
  </si>
  <si>
    <t>靈魂裡的火把</t>
    <phoneticPr fontId="2" type="noConversion"/>
  </si>
  <si>
    <t>中央社「文化+」採訪團隊</t>
    <phoneticPr fontId="2" type="noConversion"/>
  </si>
  <si>
    <t>做伙走台步：疼入心肝的24堂台語課</t>
    <phoneticPr fontId="2" type="noConversion"/>
  </si>
  <si>
    <t>蝴蝶朵朵</t>
    <phoneticPr fontId="2" type="noConversion"/>
  </si>
  <si>
    <t>會說話的畫</t>
    <phoneticPr fontId="2" type="noConversion"/>
  </si>
  <si>
    <t>書單參考清冊:國教署100本優良圖書</t>
    <phoneticPr fontId="2" type="noConversion"/>
  </si>
  <si>
    <t>1.請貴校依格式詳實填列相關資料，由各受補助學校進行訪價並填寫書籍定價。
2.本案以採購圖書、有聲書、繪本等圖書為限，不可採購簡體字書籍及電子書。
3.書單為【106-108學年度國民中小學新生閱讀推動活動入選書單】及【文化部中小學生優良課外讀物推介書單】，如各校想依校內主題書籍為選書依據則少於整體書單50%，並於備註欄位註明(自選)二字。
4.請貴校填寫書單時，填寫補助2倍金額以上之書單(如:補助金額為新臺幣5萬元，請填列超過10萬元的書單)，俾利於無法購置書目時進行遞補。
5.若購置套書，請於書名欄位中填寫書名後註明冊數（如範例），單位欄請填寫「套」。
6.有關採購書籍問題（如：絕版書籍或決標價格之異動等），確切書目及各校採購金額由西口國小決標後，依各校填寫清單之優先順序進行調整。
7.請各校將購書選書一覽表電子檔逕寄承辦學校西口國小教務處（承辦人：翁崇桓組長，信箱：ttps556606@gmail.com，聯絡電話：(082)362411，分機31）並與該校確認無誤後，紙本書單（一式5份）及會議紀錄由相關人員核章後，於109年3月13日前將正本寄送西口國小教務處彙整(地址：894金門縣烈嶼鄉西方村69號)。</t>
    <phoneticPr fontId="2" type="noConversion"/>
  </si>
  <si>
    <t>金門縣中正國小</t>
    <phoneticPr fontId="2" type="noConversion"/>
  </si>
  <si>
    <t>設備組長鄭婷云 (082)325645#13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</si>
</sst>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 "/>
    <numFmt numFmtId="177" formatCode="#,##0_);[Red]\(#,##0\)"/>
    <numFmt numFmtId="178" formatCode="0_);[Red]\(0\)"/>
  </numFmts>
  <fonts count="36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indexed="63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2"/>
      <color rgb="FF232323"/>
      <name val="新細明體"/>
      <family val="1"/>
      <charset val="136"/>
      <scheme val="minor"/>
    </font>
    <font>
      <sz val="10"/>
      <color theme="1"/>
      <name val="新細明體"/>
      <family val="2"/>
      <scheme val="minor"/>
    </font>
    <font>
      <sz val="10"/>
      <color indexed="63"/>
      <name val="細明體"/>
      <family val="3"/>
      <charset val="136"/>
    </font>
    <font>
      <sz val="10"/>
      <color rgb="FFFF000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20"/>
      <color indexed="8"/>
      <name val="Times New Roman"/>
      <family val="1"/>
    </font>
    <font>
      <sz val="12"/>
      <color theme="1"/>
      <name val="新細明體"/>
      <family val="1"/>
      <charset val="136"/>
      <scheme val="major"/>
    </font>
    <font>
      <sz val="9"/>
      <name val="新細明體"/>
      <family val="1"/>
    </font>
    <font>
      <b/>
      <sz val="12"/>
      <name val="新細明體"/>
      <family val="1"/>
      <charset val="136"/>
      <scheme val="minor"/>
    </font>
    <font>
      <sz val="12"/>
      <color theme="1"/>
      <name val="新細明體"/>
      <family val="1"/>
      <scheme val="major"/>
    </font>
    <font>
      <sz val="20"/>
      <color indexed="8"/>
      <name val="細明體"/>
      <family val="3"/>
      <charset val="136"/>
    </font>
    <font>
      <sz val="12"/>
      <color theme="1"/>
      <name val="新細明體"/>
      <family val="2"/>
      <scheme val="major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10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sz val="12"/>
      <color theme="1"/>
      <name val="MingLiU_HKSCS"/>
      <family val="3"/>
      <charset val="136"/>
    </font>
    <font>
      <sz val="12"/>
      <color theme="1"/>
      <name val="MingLiU_HKSCS"/>
      <family val="1"/>
    </font>
    <font>
      <sz val="9"/>
      <name val="細明體"/>
      <family val="3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scheme val="minor"/>
    </font>
    <font>
      <sz val="12"/>
      <color theme="1"/>
      <name val="細明體"/>
      <family val="3"/>
      <charset val="136"/>
    </font>
    <font>
      <sz val="12"/>
      <color theme="1"/>
      <name val="PMingLiU"/>
      <family val="1"/>
      <charset val="136"/>
    </font>
    <font>
      <sz val="12"/>
      <color theme="1"/>
      <name val="微軟正黑體"/>
      <family val="2"/>
      <charset val="13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21" fillId="0" borderId="0"/>
  </cellStyleXfs>
  <cellXfs count="123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7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10" fillId="0" borderId="1" xfId="0" applyNumberFormat="1" applyFont="1" applyBorder="1"/>
    <xf numFmtId="49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4" fontId="10" fillId="0" borderId="0" xfId="0" applyNumberFormat="1" applyFont="1" applyBorder="1"/>
    <xf numFmtId="49" fontId="2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3" fillId="0" borderId="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0" fillId="0" borderId="0" xfId="0" applyFont="1"/>
    <xf numFmtId="0" fontId="1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/>
    </xf>
    <xf numFmtId="178" fontId="34" fillId="0" borderId="1" xfId="0" applyNumberFormat="1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/>
    </xf>
    <xf numFmtId="178" fontId="35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3" fontId="29" fillId="0" borderId="1" xfId="1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178" fontId="29" fillId="0" borderId="1" xfId="1" applyNumberFormat="1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78" fontId="29" fillId="0" borderId="1" xfId="2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77" fontId="7" fillId="0" borderId="2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3">
    <cellStyle name="一般" xfId="0" builtinId="0"/>
    <cellStyle name="一般 3" xfId="2"/>
    <cellStyle name="千分位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7" zoomScaleNormal="100" workbookViewId="0">
      <selection activeCell="G25" sqref="G25"/>
    </sheetView>
  </sheetViews>
  <sheetFormatPr defaultRowHeight="16.75"/>
  <cols>
    <col min="1" max="1" width="17.765625" style="6" customWidth="1"/>
    <col min="2" max="2" width="6.4609375" customWidth="1"/>
    <col min="3" max="4" width="17.765625" customWidth="1"/>
    <col min="5" max="5" width="16.15234375" bestFit="1" customWidth="1"/>
    <col min="6" max="6" width="6.4609375" bestFit="1" customWidth="1"/>
    <col min="7" max="7" width="23.4609375" bestFit="1" customWidth="1"/>
    <col min="8" max="8" width="23.23046875" bestFit="1" customWidth="1"/>
    <col min="9" max="9" width="9.4609375" bestFit="1" customWidth="1"/>
    <col min="10" max="10" width="10.4609375" bestFit="1" customWidth="1"/>
    <col min="11" max="11" width="15" bestFit="1" customWidth="1"/>
    <col min="12" max="12" width="28.61328125" bestFit="1" customWidth="1"/>
  </cols>
  <sheetData>
    <row r="1" spans="1:12">
      <c r="A1" s="88" t="s">
        <v>20341</v>
      </c>
      <c r="B1" s="88"/>
      <c r="C1" s="88"/>
      <c r="D1" s="88"/>
      <c r="E1" s="88"/>
      <c r="F1" s="88"/>
      <c r="G1" s="88"/>
      <c r="H1" s="88"/>
    </row>
    <row r="3" spans="1:12">
      <c r="A3" s="7" t="s">
        <v>0</v>
      </c>
      <c r="B3" s="89" t="s">
        <v>21</v>
      </c>
      <c r="C3" s="90"/>
      <c r="D3" s="91"/>
      <c r="G3" s="101" t="s">
        <v>11</v>
      </c>
      <c r="H3" s="103" t="s">
        <v>13</v>
      </c>
      <c r="I3" s="104"/>
      <c r="J3" s="105"/>
    </row>
    <row r="4" spans="1:12">
      <c r="A4" s="7" t="s">
        <v>20</v>
      </c>
      <c r="B4" s="89" t="s">
        <v>22</v>
      </c>
      <c r="C4" s="90"/>
      <c r="D4" s="91"/>
      <c r="G4" s="102"/>
      <c r="H4" s="106"/>
      <c r="I4" s="107"/>
      <c r="J4" s="108"/>
    </row>
    <row r="5" spans="1:12">
      <c r="A5" s="7" t="s">
        <v>1</v>
      </c>
      <c r="B5" s="92">
        <v>3</v>
      </c>
      <c r="C5" s="93"/>
      <c r="D5" s="94"/>
      <c r="G5" s="10" t="s">
        <v>12</v>
      </c>
      <c r="H5" s="95" t="s">
        <v>34</v>
      </c>
      <c r="I5" s="96"/>
      <c r="J5" s="97"/>
    </row>
    <row r="6" spans="1:12">
      <c r="A6" s="7" t="s">
        <v>2</v>
      </c>
      <c r="B6" s="92">
        <v>2120</v>
      </c>
      <c r="C6" s="93"/>
      <c r="D6" s="94"/>
    </row>
    <row r="8" spans="1:12" ht="15" customHeight="1"/>
    <row r="9" spans="1:12">
      <c r="A9" s="6" t="s">
        <v>18</v>
      </c>
    </row>
    <row r="11" spans="1:12" s="6" customFormat="1">
      <c r="A11" s="3" t="s">
        <v>9226</v>
      </c>
      <c r="B11" s="3" t="s">
        <v>9227</v>
      </c>
      <c r="C11" s="3" t="s">
        <v>10</v>
      </c>
      <c r="D11" s="3" t="s">
        <v>3</v>
      </c>
      <c r="E11" s="4" t="s">
        <v>9228</v>
      </c>
      <c r="F11" s="3" t="s">
        <v>9229</v>
      </c>
      <c r="G11" s="3" t="s">
        <v>4</v>
      </c>
      <c r="H11" s="3" t="s">
        <v>9230</v>
      </c>
      <c r="I11" s="3" t="s">
        <v>3002</v>
      </c>
      <c r="J11" s="5" t="s">
        <v>7</v>
      </c>
      <c r="K11" s="5" t="s">
        <v>8</v>
      </c>
      <c r="L11" s="1" t="s">
        <v>9231</v>
      </c>
    </row>
    <row r="12" spans="1:12" ht="33.450000000000003">
      <c r="A12" s="3">
        <v>1</v>
      </c>
      <c r="B12" s="39">
        <v>123</v>
      </c>
      <c r="C12" s="3" t="s">
        <v>55</v>
      </c>
      <c r="D12" s="3">
        <v>2</v>
      </c>
      <c r="E12" s="22">
        <v>260</v>
      </c>
      <c r="F12" s="22">
        <v>520</v>
      </c>
      <c r="G12" s="3" t="s">
        <v>23</v>
      </c>
      <c r="H12" s="3" t="s">
        <v>24</v>
      </c>
      <c r="I12" s="3" t="s">
        <v>9232</v>
      </c>
      <c r="J12" s="23">
        <v>40575</v>
      </c>
      <c r="K12" s="24" t="s">
        <v>25</v>
      </c>
      <c r="L12" s="14" t="s">
        <v>9233</v>
      </c>
    </row>
    <row r="13" spans="1:12" ht="33.450000000000003">
      <c r="A13" s="3">
        <v>2</v>
      </c>
      <c r="B13" s="39">
        <v>1521</v>
      </c>
      <c r="C13" s="3" t="s">
        <v>9234</v>
      </c>
      <c r="D13" s="3">
        <v>1</v>
      </c>
      <c r="E13" s="22">
        <v>1600</v>
      </c>
      <c r="F13" s="22">
        <v>1600</v>
      </c>
      <c r="G13" s="3" t="s">
        <v>26</v>
      </c>
      <c r="H13" s="3" t="s">
        <v>9235</v>
      </c>
      <c r="I13" s="3" t="s">
        <v>27</v>
      </c>
      <c r="J13" s="23">
        <v>41194</v>
      </c>
      <c r="K13" s="25" t="s">
        <v>28</v>
      </c>
      <c r="L13" s="14" t="s">
        <v>9236</v>
      </c>
    </row>
    <row r="14" spans="1:12">
      <c r="A14" s="3">
        <v>3</v>
      </c>
      <c r="B14" s="39"/>
      <c r="C14" s="3"/>
      <c r="D14" s="13"/>
      <c r="E14" s="13"/>
      <c r="F14" s="13"/>
      <c r="G14" s="13"/>
      <c r="H14" s="13"/>
      <c r="I14" s="13"/>
      <c r="J14" s="13"/>
      <c r="K14" s="13"/>
      <c r="L14" s="13"/>
    </row>
    <row r="15" spans="1:12">
      <c r="A15" s="3">
        <v>4</v>
      </c>
      <c r="B15" s="39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A16" s="3">
        <v>5</v>
      </c>
      <c r="B16" s="39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>
      <c r="A17" s="3">
        <v>6</v>
      </c>
      <c r="B17" s="39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>
      <c r="A18" s="3">
        <v>7</v>
      </c>
      <c r="B18" s="39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>
      <c r="A19" s="3">
        <v>8</v>
      </c>
      <c r="B19" s="39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>
      <c r="A20" s="3">
        <v>9</v>
      </c>
      <c r="B20" s="39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>
      <c r="A21" s="3" t="s">
        <v>9237</v>
      </c>
      <c r="B21" s="39"/>
      <c r="C21" s="13"/>
      <c r="D21" s="3">
        <v>3</v>
      </c>
      <c r="E21" s="13"/>
      <c r="F21" s="22">
        <v>2120</v>
      </c>
      <c r="G21" s="13"/>
      <c r="H21" s="13"/>
      <c r="I21" s="13"/>
      <c r="J21" s="13"/>
      <c r="K21" s="13"/>
      <c r="L21" s="13"/>
    </row>
    <row r="22" spans="1:12" ht="26.25" customHeight="1">
      <c r="A22" s="38" t="s">
        <v>9238</v>
      </c>
      <c r="B22" s="38"/>
      <c r="C22" s="38"/>
      <c r="D22" s="38"/>
      <c r="E22" s="38"/>
      <c r="F22" s="38" t="s">
        <v>9239</v>
      </c>
      <c r="G22" s="11"/>
      <c r="I22" t="s">
        <v>9240</v>
      </c>
    </row>
    <row r="23" spans="1:12" ht="17.149999999999999" thickBot="1">
      <c r="A23" s="8"/>
    </row>
    <row r="24" spans="1:12" ht="17.149999999999999" thickBot="1">
      <c r="A24" s="98" t="s">
        <v>15</v>
      </c>
      <c r="B24" s="99"/>
      <c r="C24" s="99"/>
      <c r="D24" s="99"/>
      <c r="E24" s="99"/>
      <c r="F24" s="100"/>
    </row>
    <row r="25" spans="1:12" ht="357" customHeight="1" thickBot="1">
      <c r="A25" s="109" t="s">
        <v>21301</v>
      </c>
      <c r="B25" s="110"/>
      <c r="C25" s="110"/>
      <c r="D25" s="110"/>
      <c r="E25" s="110"/>
      <c r="F25" s="111"/>
    </row>
  </sheetData>
  <mergeCells count="10">
    <mergeCell ref="A24:F24"/>
    <mergeCell ref="B4:D4"/>
    <mergeCell ref="G3:G4"/>
    <mergeCell ref="H3:J4"/>
    <mergeCell ref="A25:F25"/>
    <mergeCell ref="A1:H1"/>
    <mergeCell ref="B3:D3"/>
    <mergeCell ref="B5:D5"/>
    <mergeCell ref="H5:J5"/>
    <mergeCell ref="B6:D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zoomScale="55" zoomScaleNormal="55" workbookViewId="0">
      <pane ySplit="7" topLeftCell="A50" activePane="bottomLeft" state="frozen"/>
      <selection pane="bottomLeft" activeCell="U211" sqref="U211"/>
    </sheetView>
  </sheetViews>
  <sheetFormatPr defaultRowHeight="16.75"/>
  <cols>
    <col min="1" max="1" width="12.61328125" style="2" customWidth="1"/>
    <col min="2" max="3" width="5.765625" style="26" customWidth="1"/>
    <col min="4" max="4" width="8.765625" style="26" customWidth="1"/>
    <col min="5" max="5" width="7.3828125" style="26" bestFit="1" customWidth="1"/>
    <col min="6" max="6" width="9.4609375" style="26" customWidth="1"/>
    <col min="7" max="8" width="15.765625" customWidth="1"/>
    <col min="9" max="9" width="12.765625" customWidth="1"/>
    <col min="10" max="10" width="13" customWidth="1"/>
    <col min="11" max="11" width="12.765625" customWidth="1"/>
    <col min="12" max="12" width="9.765625" customWidth="1"/>
  </cols>
  <sheetData>
    <row r="1" spans="1:12">
      <c r="A1" s="9" t="s">
        <v>21284</v>
      </c>
      <c r="G1" s="9"/>
      <c r="H1" s="9"/>
    </row>
    <row r="2" spans="1:12" ht="34.200000000000003" customHeight="1">
      <c r="A2" s="32" t="s">
        <v>19</v>
      </c>
      <c r="B2" s="116" t="s">
        <v>21302</v>
      </c>
      <c r="C2" s="117"/>
      <c r="D2" s="118"/>
      <c r="E2" s="33"/>
      <c r="F2" s="33"/>
      <c r="G2" s="120" t="s">
        <v>9225</v>
      </c>
      <c r="H2" s="122" t="s">
        <v>13</v>
      </c>
      <c r="I2" s="122"/>
      <c r="J2" s="122"/>
    </row>
    <row r="3" spans="1:12" ht="31.95" customHeight="1">
      <c r="A3" s="34" t="s">
        <v>29</v>
      </c>
      <c r="B3" s="116" t="s">
        <v>21303</v>
      </c>
      <c r="C3" s="117"/>
      <c r="D3" s="118"/>
      <c r="E3" s="33"/>
      <c r="F3" s="33"/>
      <c r="G3" s="121"/>
      <c r="H3" s="122"/>
      <c r="I3" s="122"/>
      <c r="J3" s="122"/>
    </row>
    <row r="4" spans="1:12" ht="28.3">
      <c r="A4" s="34" t="s">
        <v>31</v>
      </c>
      <c r="B4" s="113">
        <f>SUM(D:D)</f>
        <v>0</v>
      </c>
      <c r="C4" s="114"/>
      <c r="D4" s="115"/>
      <c r="E4" s="33"/>
      <c r="F4" s="33"/>
      <c r="G4" s="35" t="s">
        <v>12</v>
      </c>
      <c r="H4" s="119"/>
      <c r="I4" s="119"/>
      <c r="J4" s="119"/>
    </row>
    <row r="5" spans="1:12" ht="32.700000000000003" customHeight="1">
      <c r="A5" s="32" t="s">
        <v>2</v>
      </c>
      <c r="B5" s="113">
        <f>SUM(F:F)</f>
        <v>0</v>
      </c>
      <c r="C5" s="114"/>
      <c r="D5" s="115"/>
      <c r="E5" s="33"/>
      <c r="F5" s="33"/>
      <c r="G5" s="36"/>
      <c r="H5" s="36"/>
      <c r="I5" s="36"/>
      <c r="J5" s="36"/>
    </row>
    <row r="6" spans="1:12" s="9" customFormat="1">
      <c r="A6" s="112" t="s">
        <v>32</v>
      </c>
      <c r="B6" s="112"/>
      <c r="C6" s="112"/>
      <c r="D6" s="112"/>
      <c r="E6" s="112"/>
      <c r="F6" s="26"/>
    </row>
    <row r="7" spans="1:12" s="15" customFormat="1" ht="31.95" customHeight="1">
      <c r="A7" s="16" t="s">
        <v>30</v>
      </c>
      <c r="B7" s="16" t="s">
        <v>9223</v>
      </c>
      <c r="C7" s="17" t="s">
        <v>10</v>
      </c>
      <c r="D7" s="17" t="s">
        <v>3</v>
      </c>
      <c r="E7" s="16" t="s">
        <v>9242</v>
      </c>
      <c r="F7" s="17" t="s">
        <v>9241</v>
      </c>
      <c r="G7" s="17" t="s">
        <v>4</v>
      </c>
      <c r="H7" s="17" t="s">
        <v>5</v>
      </c>
      <c r="I7" s="17" t="s">
        <v>6</v>
      </c>
      <c r="J7" s="18" t="s">
        <v>7</v>
      </c>
      <c r="K7" s="18" t="s">
        <v>8</v>
      </c>
      <c r="L7" s="19" t="s">
        <v>9</v>
      </c>
    </row>
    <row r="8" spans="1:12">
      <c r="A8" s="20">
        <v>1</v>
      </c>
      <c r="B8" s="37"/>
      <c r="C8" s="20" t="str">
        <f>IF($B8="","",VLOOKUP($B8,國小書庫!$A:$K,2,FALSE))</f>
        <v/>
      </c>
      <c r="D8" s="41" t="str">
        <f>IF($B8="","",VLOOKUP($B8,國小書庫!$A:$K,3,FALSE))</f>
        <v/>
      </c>
      <c r="E8" s="20" t="str">
        <f>IF($B8="","",VLOOKUP($B8,國小書庫!$A:$K,4,FALSE))</f>
        <v/>
      </c>
      <c r="F8" s="40" t="str">
        <f>IF(B8="","",D8*E8)</f>
        <v/>
      </c>
      <c r="G8" s="21" t="str">
        <f>IF($B8="","",VLOOKUP($B8,國小書庫!$A:$K,6,FALSE))</f>
        <v/>
      </c>
      <c r="H8" s="21" t="str">
        <f>IF($B8="","",VLOOKUP($B8,國小書庫!$A:$K,7,FALSE))</f>
        <v/>
      </c>
      <c r="I8" s="21" t="str">
        <f>IF($B8="","",VLOOKUP($B8,國小書庫!$A:$K,8,FALSE))</f>
        <v/>
      </c>
      <c r="J8" s="27" t="str">
        <f>IF($B8="","",VLOOKUP($B8,國小書庫!$A:$K,9,FALSE))</f>
        <v/>
      </c>
      <c r="K8" s="21" t="str">
        <f>IF($B8="","",VLOOKUP($B8,國小書庫!$A:$K,10,FALSE))</f>
        <v/>
      </c>
      <c r="L8" s="21" t="str">
        <f>IF($B8="","",VLOOKUP($B8,國小書庫!$A:$K,11,FALSE))</f>
        <v/>
      </c>
    </row>
    <row r="9" spans="1:12">
      <c r="A9" s="20">
        <v>2</v>
      </c>
      <c r="B9" s="37"/>
      <c r="C9" s="20" t="str">
        <f>IF($B9="","",VLOOKUP($B9,國小書庫!$A:$K,2,FALSE))</f>
        <v/>
      </c>
      <c r="D9" s="41" t="str">
        <f>IF($B9="","",VLOOKUP($B9,國小書庫!$A:$K,3,FALSE))</f>
        <v/>
      </c>
      <c r="E9" s="20" t="str">
        <f>IF($B9="","",VLOOKUP($B9,國小書庫!$A:$K,4,FALSE))</f>
        <v/>
      </c>
      <c r="F9" s="40" t="str">
        <f t="shared" ref="F9:F72" si="0">IF(B9="","",D9*E9)</f>
        <v/>
      </c>
      <c r="G9" s="21" t="str">
        <f>IF($B9="","",VLOOKUP($B9,國小書庫!$A:$K,6,FALSE))</f>
        <v/>
      </c>
      <c r="H9" s="21" t="str">
        <f>IF($B9="","",VLOOKUP($B9,國小書庫!$A:$K,7,FALSE))</f>
        <v/>
      </c>
      <c r="I9" s="21" t="str">
        <f>IF($B9="","",VLOOKUP($B9,國小書庫!$A:$K,8,FALSE))</f>
        <v/>
      </c>
      <c r="J9" s="27" t="str">
        <f>IF($B9="","",VLOOKUP($B9,國小書庫!$A:$K,9,FALSE))</f>
        <v/>
      </c>
      <c r="K9" s="21" t="str">
        <f>IF($B9="","",VLOOKUP($B9,國小書庫!$A:$K,10,FALSE))</f>
        <v/>
      </c>
      <c r="L9" s="21" t="str">
        <f>IF($B9="","",VLOOKUP($B9,國小書庫!$A:$K,11,FALSE))</f>
        <v/>
      </c>
    </row>
    <row r="10" spans="1:12">
      <c r="A10" s="20">
        <v>3</v>
      </c>
      <c r="B10" s="37"/>
      <c r="C10" s="20" t="str">
        <f>IF($B10="","",VLOOKUP($B10,國小書庫!$A:$K,2,FALSE))</f>
        <v/>
      </c>
      <c r="D10" s="41" t="str">
        <f>IF($B10="","",VLOOKUP($B10,國小書庫!$A:$K,3,FALSE))</f>
        <v/>
      </c>
      <c r="E10" s="20" t="str">
        <f>IF($B10="","",VLOOKUP($B10,國小書庫!$A:$K,4,FALSE))</f>
        <v/>
      </c>
      <c r="F10" s="40" t="str">
        <f t="shared" si="0"/>
        <v/>
      </c>
      <c r="G10" s="21" t="str">
        <f>IF($B10="","",VLOOKUP($B10,國小書庫!$A:$K,6,FALSE))</f>
        <v/>
      </c>
      <c r="H10" s="21" t="str">
        <f>IF($B10="","",VLOOKUP($B10,國小書庫!$A:$K,7,FALSE))</f>
        <v/>
      </c>
      <c r="I10" s="21" t="str">
        <f>IF($B10="","",VLOOKUP($B10,國小書庫!$A:$K,8,FALSE))</f>
        <v/>
      </c>
      <c r="J10" s="27" t="str">
        <f>IF($B10="","",VLOOKUP($B10,國小書庫!$A:$K,9,FALSE))</f>
        <v/>
      </c>
      <c r="K10" s="21" t="str">
        <f>IF($B10="","",VLOOKUP($B10,國小書庫!$A:$K,10,FALSE))</f>
        <v/>
      </c>
      <c r="L10" s="21" t="str">
        <f>IF($B10="","",VLOOKUP($B10,國小書庫!$A:$K,11,FALSE))</f>
        <v/>
      </c>
    </row>
    <row r="11" spans="1:12">
      <c r="A11" s="20">
        <v>4</v>
      </c>
      <c r="B11" s="37"/>
      <c r="C11" s="20" t="str">
        <f>IF($B11="","",VLOOKUP($B11,國小書庫!$A:$K,2,FALSE))</f>
        <v/>
      </c>
      <c r="D11" s="41" t="str">
        <f>IF($B11="","",VLOOKUP($B11,國小書庫!$A:$K,3,FALSE))</f>
        <v/>
      </c>
      <c r="E11" s="20" t="str">
        <f>IF($B11="","",VLOOKUP($B11,國小書庫!$A:$K,4,FALSE))</f>
        <v/>
      </c>
      <c r="F11" s="40" t="str">
        <f t="shared" si="0"/>
        <v/>
      </c>
      <c r="G11" s="21" t="str">
        <f>IF($B11="","",VLOOKUP($B11,國小書庫!$A:$K,6,FALSE))</f>
        <v/>
      </c>
      <c r="H11" s="21" t="str">
        <f>IF($B11="","",VLOOKUP($B11,國小書庫!$A:$K,7,FALSE))</f>
        <v/>
      </c>
      <c r="I11" s="21" t="str">
        <f>IF($B11="","",VLOOKUP($B11,國小書庫!$A:$K,8,FALSE))</f>
        <v/>
      </c>
      <c r="J11" s="27" t="str">
        <f>IF($B11="","",VLOOKUP($B11,國小書庫!$A:$K,9,FALSE))</f>
        <v/>
      </c>
      <c r="K11" s="21" t="str">
        <f>IF($B11="","",VLOOKUP($B11,國小書庫!$A:$K,10,FALSE))</f>
        <v/>
      </c>
      <c r="L11" s="21" t="str">
        <f>IF($B11="","",VLOOKUP($B11,國小書庫!$A:$K,11,FALSE))</f>
        <v/>
      </c>
    </row>
    <row r="12" spans="1:12">
      <c r="A12" s="20">
        <v>5</v>
      </c>
      <c r="B12" s="37"/>
      <c r="C12" s="20" t="str">
        <f>IF($B12="","",VLOOKUP($B12,國小書庫!$A:$K,2,FALSE))</f>
        <v/>
      </c>
      <c r="D12" s="41" t="str">
        <f>IF($B12="","",VLOOKUP($B12,國小書庫!$A:$K,3,FALSE))</f>
        <v/>
      </c>
      <c r="E12" s="20" t="str">
        <f>IF($B12="","",VLOOKUP($B12,國小書庫!$A:$K,4,FALSE))</f>
        <v/>
      </c>
      <c r="F12" s="40" t="str">
        <f t="shared" si="0"/>
        <v/>
      </c>
      <c r="G12" s="21" t="str">
        <f>IF($B12="","",VLOOKUP($B12,國小書庫!$A:$K,6,FALSE))</f>
        <v/>
      </c>
      <c r="H12" s="21" t="str">
        <f>IF($B12="","",VLOOKUP($B12,國小書庫!$A:$K,7,FALSE))</f>
        <v/>
      </c>
      <c r="I12" s="21" t="str">
        <f>IF($B12="","",VLOOKUP($B12,國小書庫!$A:$K,8,FALSE))</f>
        <v/>
      </c>
      <c r="J12" s="27" t="str">
        <f>IF($B12="","",VLOOKUP($B12,國小書庫!$A:$K,9,FALSE))</f>
        <v/>
      </c>
      <c r="K12" s="28" t="str">
        <f>IF($B12="","",VLOOKUP($B12,國小書庫!$A:$K,10,FALSE))</f>
        <v/>
      </c>
      <c r="L12" s="21" t="str">
        <f>IF($B12="","",VLOOKUP($B12,國小書庫!$A:$K,11,FALSE))</f>
        <v/>
      </c>
    </row>
    <row r="13" spans="1:12">
      <c r="A13" s="20">
        <v>6</v>
      </c>
      <c r="B13" s="37"/>
      <c r="C13" s="20" t="str">
        <f>IF($B13="","",VLOOKUP($B13,國小書庫!$A:$K,2,FALSE))</f>
        <v/>
      </c>
      <c r="D13" s="41" t="str">
        <f>IF($B13="","",VLOOKUP($B13,國小書庫!$A:$K,3,FALSE))</f>
        <v/>
      </c>
      <c r="E13" s="20" t="str">
        <f>IF($B13="","",VLOOKUP($B13,國小書庫!$A:$K,4,FALSE))</f>
        <v/>
      </c>
      <c r="F13" s="40" t="str">
        <f t="shared" si="0"/>
        <v/>
      </c>
      <c r="G13" s="21" t="str">
        <f>IF($B13="","",VLOOKUP($B13,國小書庫!$A:$K,6,FALSE))</f>
        <v/>
      </c>
      <c r="H13" s="21" t="str">
        <f>IF($B13="","",VLOOKUP($B13,國小書庫!$A:$K,7,FALSE))</f>
        <v/>
      </c>
      <c r="I13" s="21" t="str">
        <f>IF($B13="","",VLOOKUP($B13,國小書庫!$A:$K,8,FALSE))</f>
        <v/>
      </c>
      <c r="J13" s="27" t="str">
        <f>IF($B13="","",VLOOKUP($B13,國小書庫!$A:$K,9,FALSE))</f>
        <v/>
      </c>
      <c r="K13" s="21" t="str">
        <f>IF($B13="","",VLOOKUP($B13,國小書庫!$A:$K,10,FALSE))</f>
        <v/>
      </c>
      <c r="L13" s="21" t="str">
        <f>IF($B13="","",VLOOKUP($B13,國小書庫!$A:$K,11,FALSE))</f>
        <v/>
      </c>
    </row>
    <row r="14" spans="1:12">
      <c r="A14" s="20">
        <v>7</v>
      </c>
      <c r="B14" s="37"/>
      <c r="C14" s="20" t="str">
        <f>IF($B14="","",VLOOKUP($B14,國小書庫!$A:$K,2,FALSE))</f>
        <v/>
      </c>
      <c r="D14" s="41" t="str">
        <f>IF($B14="","",VLOOKUP($B14,國小書庫!$A:$K,3,FALSE))</f>
        <v/>
      </c>
      <c r="E14" s="20" t="str">
        <f>IF($B14="","",VLOOKUP($B14,國小書庫!$A:$K,4,FALSE))</f>
        <v/>
      </c>
      <c r="F14" s="40" t="str">
        <f t="shared" si="0"/>
        <v/>
      </c>
      <c r="G14" s="21" t="str">
        <f>IF($B14="","",VLOOKUP($B14,國小書庫!$A:$K,6,FALSE))</f>
        <v/>
      </c>
      <c r="H14" s="21" t="str">
        <f>IF($B14="","",VLOOKUP($B14,國小書庫!$A:$K,7,FALSE))</f>
        <v/>
      </c>
      <c r="I14" s="21" t="str">
        <f>IF($B14="","",VLOOKUP($B14,國小書庫!$A:$K,8,FALSE))</f>
        <v/>
      </c>
      <c r="J14" s="27" t="str">
        <f>IF($B14="","",VLOOKUP($B14,國小書庫!$A:$K,9,FALSE))</f>
        <v/>
      </c>
      <c r="K14" s="21" t="str">
        <f>IF($B14="","",VLOOKUP($B14,國小書庫!$A:$K,10,FALSE))</f>
        <v/>
      </c>
      <c r="L14" s="21" t="str">
        <f>IF($B14="","",VLOOKUP($B14,國小書庫!$A:$K,11,FALSE))</f>
        <v/>
      </c>
    </row>
    <row r="15" spans="1:12">
      <c r="A15" s="20">
        <v>8</v>
      </c>
      <c r="B15" s="37"/>
      <c r="C15" s="20" t="str">
        <f>IF($B15="","",VLOOKUP($B15,國小書庫!$A:$K,2,FALSE))</f>
        <v/>
      </c>
      <c r="D15" s="41" t="str">
        <f>IF($B15="","",VLOOKUP($B15,國小書庫!$A:$K,3,FALSE))</f>
        <v/>
      </c>
      <c r="E15" s="20" t="str">
        <f>IF($B15="","",VLOOKUP($B15,國小書庫!$A:$K,4,FALSE))</f>
        <v/>
      </c>
      <c r="F15" s="40" t="str">
        <f t="shared" si="0"/>
        <v/>
      </c>
      <c r="G15" s="21" t="str">
        <f>IF($B15="","",VLOOKUP($B15,國小書庫!$A:$K,6,FALSE))</f>
        <v/>
      </c>
      <c r="H15" s="21" t="str">
        <f>IF($B15="","",VLOOKUP($B15,國小書庫!$A:$K,7,FALSE))</f>
        <v/>
      </c>
      <c r="I15" s="21" t="str">
        <f>IF($B15="","",VLOOKUP($B15,國小書庫!$A:$K,8,FALSE))</f>
        <v/>
      </c>
      <c r="J15" s="27" t="str">
        <f>IF($B15="","",VLOOKUP($B15,國小書庫!$A:$K,9,FALSE))</f>
        <v/>
      </c>
      <c r="K15" s="21" t="str">
        <f>IF($B15="","",VLOOKUP($B15,國小書庫!$A:$K,10,FALSE))</f>
        <v/>
      </c>
      <c r="L15" s="21" t="str">
        <f>IF($B15="","",VLOOKUP($B15,國小書庫!$A:$K,11,FALSE))</f>
        <v/>
      </c>
    </row>
    <row r="16" spans="1:12">
      <c r="A16" s="20">
        <v>9</v>
      </c>
      <c r="B16" s="37"/>
      <c r="C16" s="20" t="str">
        <f>IF($B16="","",VLOOKUP($B16,國小書庫!$A:$K,2,FALSE))</f>
        <v/>
      </c>
      <c r="D16" s="41" t="str">
        <f>IF($B16="","",VLOOKUP($B16,國小書庫!$A:$K,3,FALSE))</f>
        <v/>
      </c>
      <c r="E16" s="20" t="str">
        <f>IF($B16="","",VLOOKUP($B16,國小書庫!$A:$K,4,FALSE))</f>
        <v/>
      </c>
      <c r="F16" s="40" t="str">
        <f t="shared" si="0"/>
        <v/>
      </c>
      <c r="G16" s="21" t="str">
        <f>IF($B16="","",VLOOKUP($B16,國小書庫!$A:$K,6,FALSE))</f>
        <v/>
      </c>
      <c r="H16" s="21" t="str">
        <f>IF($B16="","",VLOOKUP($B16,國小書庫!$A:$K,7,FALSE))</f>
        <v/>
      </c>
      <c r="I16" s="21" t="str">
        <f>IF($B16="","",VLOOKUP($B16,國小書庫!$A:$K,8,FALSE))</f>
        <v/>
      </c>
      <c r="J16" s="27" t="str">
        <f>IF($B16="","",VLOOKUP($B16,國小書庫!$A:$K,9,FALSE))</f>
        <v/>
      </c>
      <c r="K16" s="21" t="str">
        <f>IF($B16="","",VLOOKUP($B16,國小書庫!$A:$K,10,FALSE))</f>
        <v/>
      </c>
      <c r="L16" s="21" t="str">
        <f>IF($B16="","",VLOOKUP($B16,國小書庫!$A:$K,11,FALSE))</f>
        <v/>
      </c>
    </row>
    <row r="17" spans="1:12">
      <c r="A17" s="20">
        <v>10</v>
      </c>
      <c r="B17" s="37"/>
      <c r="C17" s="20" t="str">
        <f>IF($B17="","",VLOOKUP($B17,國小書庫!$A:$K,2,FALSE))</f>
        <v/>
      </c>
      <c r="D17" s="41" t="str">
        <f>IF($B17="","",VLOOKUP($B17,國小書庫!$A:$K,3,FALSE))</f>
        <v/>
      </c>
      <c r="E17" s="20" t="str">
        <f>IF($B17="","",VLOOKUP($B17,國小書庫!$A:$K,4,FALSE))</f>
        <v/>
      </c>
      <c r="F17" s="40" t="str">
        <f t="shared" si="0"/>
        <v/>
      </c>
      <c r="G17" s="21" t="str">
        <f>IF($B17="","",VLOOKUP($B17,國小書庫!$A:$K,6,FALSE))</f>
        <v/>
      </c>
      <c r="H17" s="21" t="str">
        <f>IF($B17="","",VLOOKUP($B17,國小書庫!$A:$K,7,FALSE))</f>
        <v/>
      </c>
      <c r="I17" s="21" t="str">
        <f>IF($B17="","",VLOOKUP($B17,國小書庫!$A:$K,8,FALSE))</f>
        <v/>
      </c>
      <c r="J17" s="27" t="str">
        <f>IF($B17="","",VLOOKUP($B17,國小書庫!$A:$K,9,FALSE))</f>
        <v/>
      </c>
      <c r="K17" s="21" t="str">
        <f>IF($B17="","",VLOOKUP($B17,國小書庫!$A:$K,10,FALSE))</f>
        <v/>
      </c>
      <c r="L17" s="21" t="str">
        <f>IF($B17="","",VLOOKUP($B17,國小書庫!$A:$K,11,FALSE))</f>
        <v/>
      </c>
    </row>
    <row r="18" spans="1:12">
      <c r="A18" s="20">
        <v>11</v>
      </c>
      <c r="B18" s="37"/>
      <c r="C18" s="20" t="str">
        <f>IF($B18="","",VLOOKUP($B18,國小書庫!$A:$K,2,FALSE))</f>
        <v/>
      </c>
      <c r="D18" s="41" t="str">
        <f>IF($B18="","",VLOOKUP($B18,國小書庫!$A:$K,3,FALSE))</f>
        <v/>
      </c>
      <c r="E18" s="20" t="str">
        <f>IF($B18="","",VLOOKUP($B18,國小書庫!$A:$K,4,FALSE))</f>
        <v/>
      </c>
      <c r="F18" s="40" t="str">
        <f t="shared" si="0"/>
        <v/>
      </c>
      <c r="G18" s="21" t="str">
        <f>IF($B18="","",VLOOKUP($B18,國小書庫!$A:$K,6,FALSE))</f>
        <v/>
      </c>
      <c r="H18" s="21" t="str">
        <f>IF($B18="","",VLOOKUP($B18,國小書庫!$A:$K,7,FALSE))</f>
        <v/>
      </c>
      <c r="I18" s="21" t="str">
        <f>IF($B18="","",VLOOKUP($B18,國小書庫!$A:$K,8,FALSE))</f>
        <v/>
      </c>
      <c r="J18" s="27" t="str">
        <f>IF($B18="","",VLOOKUP($B18,國小書庫!$A:$K,9,FALSE))</f>
        <v/>
      </c>
      <c r="K18" s="21" t="str">
        <f>IF($B18="","",VLOOKUP($B18,國小書庫!$A:$K,10,FALSE))</f>
        <v/>
      </c>
      <c r="L18" s="21" t="str">
        <f>IF($B18="","",VLOOKUP($B18,國小書庫!$A:$K,11,FALSE))</f>
        <v/>
      </c>
    </row>
    <row r="19" spans="1:12">
      <c r="A19" s="20">
        <v>12</v>
      </c>
      <c r="B19" s="37"/>
      <c r="C19" s="20" t="str">
        <f>IF($B19="","",VLOOKUP($B19,國小書庫!$A:$K,2,FALSE))</f>
        <v/>
      </c>
      <c r="D19" s="41" t="str">
        <f>IF($B19="","",VLOOKUP($B19,國小書庫!$A:$K,3,FALSE))</f>
        <v/>
      </c>
      <c r="E19" s="20" t="str">
        <f>IF($B19="","",VLOOKUP($B19,國小書庫!$A:$K,4,FALSE))</f>
        <v/>
      </c>
      <c r="F19" s="40" t="str">
        <f t="shared" si="0"/>
        <v/>
      </c>
      <c r="G19" s="21" t="str">
        <f>IF($B19="","",VLOOKUP($B19,國小書庫!$A:$K,6,FALSE))</f>
        <v/>
      </c>
      <c r="H19" s="21" t="str">
        <f>IF($B19="","",VLOOKUP($B19,國小書庫!$A:$K,7,FALSE))</f>
        <v/>
      </c>
      <c r="I19" s="21" t="str">
        <f>IF($B19="","",VLOOKUP($B19,國小書庫!$A:$K,8,FALSE))</f>
        <v/>
      </c>
      <c r="J19" s="27" t="str">
        <f>IF($B19="","",VLOOKUP($B19,國小書庫!$A:$K,9,FALSE))</f>
        <v/>
      </c>
      <c r="K19" s="21" t="str">
        <f>IF($B19="","",VLOOKUP($B19,國小書庫!$A:$K,10,FALSE))</f>
        <v/>
      </c>
      <c r="L19" s="21" t="str">
        <f>IF($B19="","",VLOOKUP($B19,國小書庫!$A:$K,11,FALSE))</f>
        <v/>
      </c>
    </row>
    <row r="20" spans="1:12">
      <c r="A20" s="20">
        <v>13</v>
      </c>
      <c r="B20" s="37"/>
      <c r="C20" s="20" t="str">
        <f>IF($B20="","",VLOOKUP($B20,國小書庫!$A:$K,2,FALSE))</f>
        <v/>
      </c>
      <c r="D20" s="41" t="str">
        <f>IF($B20="","",VLOOKUP($B20,國小書庫!$A:$K,3,FALSE))</f>
        <v/>
      </c>
      <c r="E20" s="20" t="str">
        <f>IF($B20="","",VLOOKUP($B20,國小書庫!$A:$K,4,FALSE))</f>
        <v/>
      </c>
      <c r="F20" s="40" t="str">
        <f t="shared" si="0"/>
        <v/>
      </c>
      <c r="G20" s="21" t="str">
        <f>IF($B20="","",VLOOKUP($B20,國小書庫!$A:$K,6,FALSE))</f>
        <v/>
      </c>
      <c r="H20" s="21" t="str">
        <f>IF($B20="","",VLOOKUP($B20,國小書庫!$A:$K,7,FALSE))</f>
        <v/>
      </c>
      <c r="I20" s="21" t="str">
        <f>IF($B20="","",VLOOKUP($B20,國小書庫!$A:$K,8,FALSE))</f>
        <v/>
      </c>
      <c r="J20" s="27" t="str">
        <f>IF($B20="","",VLOOKUP($B20,國小書庫!$A:$K,9,FALSE))</f>
        <v/>
      </c>
      <c r="K20" s="21" t="str">
        <f>IF($B20="","",VLOOKUP($B20,國小書庫!$A:$K,10,FALSE))</f>
        <v/>
      </c>
      <c r="L20" s="21" t="str">
        <f>IF($B20="","",VLOOKUP($B20,國小書庫!$A:$K,11,FALSE))</f>
        <v/>
      </c>
    </row>
    <row r="21" spans="1:12">
      <c r="A21" s="20">
        <v>14</v>
      </c>
      <c r="B21" s="37"/>
      <c r="C21" s="20" t="str">
        <f>IF($B21="","",VLOOKUP($B21,國小書庫!$A:$K,2,FALSE))</f>
        <v/>
      </c>
      <c r="D21" s="41" t="str">
        <f>IF($B21="","",VLOOKUP($B21,國小書庫!$A:$K,3,FALSE))</f>
        <v/>
      </c>
      <c r="E21" s="20" t="str">
        <f>IF($B21="","",VLOOKUP($B21,國小書庫!$A:$K,4,FALSE))</f>
        <v/>
      </c>
      <c r="F21" s="40" t="str">
        <f t="shared" si="0"/>
        <v/>
      </c>
      <c r="G21" s="21" t="str">
        <f>IF($B21="","",VLOOKUP($B21,國小書庫!$A:$K,6,FALSE))</f>
        <v/>
      </c>
      <c r="H21" s="21" t="str">
        <f>IF($B21="","",VLOOKUP($B21,國小書庫!$A:$K,7,FALSE))</f>
        <v/>
      </c>
      <c r="I21" s="21" t="str">
        <f>IF($B21="","",VLOOKUP($B21,國小書庫!$A:$K,8,FALSE))</f>
        <v/>
      </c>
      <c r="J21" s="27" t="str">
        <f>IF($B21="","",VLOOKUP($B21,國小書庫!$A:$K,9,FALSE))</f>
        <v/>
      </c>
      <c r="K21" s="21" t="str">
        <f>IF($B21="","",VLOOKUP($B21,國小書庫!$A:$K,10,FALSE))</f>
        <v/>
      </c>
      <c r="L21" s="21" t="str">
        <f>IF($B21="","",VLOOKUP($B21,國小書庫!$A:$K,11,FALSE))</f>
        <v/>
      </c>
    </row>
    <row r="22" spans="1:12">
      <c r="A22" s="20">
        <v>15</v>
      </c>
      <c r="B22" s="37"/>
      <c r="C22" s="20" t="str">
        <f>IF($B22="","",VLOOKUP($B22,國小書庫!$A:$K,2,FALSE))</f>
        <v/>
      </c>
      <c r="D22" s="41" t="str">
        <f>IF($B22="","",VLOOKUP($B22,國小書庫!$A:$K,3,FALSE))</f>
        <v/>
      </c>
      <c r="E22" s="20" t="str">
        <f>IF($B22="","",VLOOKUP($B22,國小書庫!$A:$K,4,FALSE))</f>
        <v/>
      </c>
      <c r="F22" s="40" t="str">
        <f t="shared" si="0"/>
        <v/>
      </c>
      <c r="G22" s="21" t="str">
        <f>IF($B22="","",VLOOKUP($B22,國小書庫!$A:$K,6,FALSE))</f>
        <v/>
      </c>
      <c r="H22" s="21" t="str">
        <f>IF($B22="","",VLOOKUP($B22,國小書庫!$A:$K,7,FALSE))</f>
        <v/>
      </c>
      <c r="I22" s="21" t="str">
        <f>IF($B22="","",VLOOKUP($B22,國小書庫!$A:$K,8,FALSE))</f>
        <v/>
      </c>
      <c r="J22" s="27" t="str">
        <f>IF($B22="","",VLOOKUP($B22,國小書庫!$A:$K,9,FALSE))</f>
        <v/>
      </c>
      <c r="K22" s="21" t="str">
        <f>IF($B22="","",VLOOKUP($B22,國小書庫!$A:$K,10,FALSE))</f>
        <v/>
      </c>
      <c r="L22" s="21" t="str">
        <f>IF($B22="","",VLOOKUP($B22,國小書庫!$A:$K,11,FALSE))</f>
        <v/>
      </c>
    </row>
    <row r="23" spans="1:12">
      <c r="A23" s="20">
        <v>16</v>
      </c>
      <c r="B23" s="37"/>
      <c r="C23" s="20" t="str">
        <f>IF($B23="","",VLOOKUP($B23,國小書庫!$A:$K,2,FALSE))</f>
        <v/>
      </c>
      <c r="D23" s="41" t="str">
        <f>IF($B23="","",VLOOKUP($B23,國小書庫!$A:$K,3,FALSE))</f>
        <v/>
      </c>
      <c r="E23" s="20" t="str">
        <f>IF($B23="","",VLOOKUP($B23,國小書庫!$A:$K,4,FALSE))</f>
        <v/>
      </c>
      <c r="F23" s="40" t="str">
        <f t="shared" si="0"/>
        <v/>
      </c>
      <c r="G23" s="21" t="str">
        <f>IF($B23="","",VLOOKUP($B23,國小書庫!$A:$K,6,FALSE))</f>
        <v/>
      </c>
      <c r="H23" s="21" t="str">
        <f>IF($B23="","",VLOOKUP($B23,國小書庫!$A:$K,7,FALSE))</f>
        <v/>
      </c>
      <c r="I23" s="21" t="str">
        <f>IF($B23="","",VLOOKUP($B23,國小書庫!$A:$K,8,FALSE))</f>
        <v/>
      </c>
      <c r="J23" s="27" t="str">
        <f>IF($B23="","",VLOOKUP($B23,國小書庫!$A:$K,9,FALSE))</f>
        <v/>
      </c>
      <c r="K23" s="21" t="str">
        <f>IF($B23="","",VLOOKUP($B23,國小書庫!$A:$K,10,FALSE))</f>
        <v/>
      </c>
      <c r="L23" s="21" t="str">
        <f>IF($B23="","",VLOOKUP($B23,國小書庫!$A:$K,11,FALSE))</f>
        <v/>
      </c>
    </row>
    <row r="24" spans="1:12">
      <c r="A24" s="20">
        <v>17</v>
      </c>
      <c r="B24" s="37"/>
      <c r="C24" s="20" t="str">
        <f>IF($B24="","",VLOOKUP($B24,國小書庫!$A:$K,2,FALSE))</f>
        <v/>
      </c>
      <c r="D24" s="41" t="str">
        <f>IF($B24="","",VLOOKUP($B24,國小書庫!$A:$K,3,FALSE))</f>
        <v/>
      </c>
      <c r="E24" s="20" t="str">
        <f>IF($B24="","",VLOOKUP($B24,國小書庫!$A:$K,4,FALSE))</f>
        <v/>
      </c>
      <c r="F24" s="40" t="str">
        <f t="shared" si="0"/>
        <v/>
      </c>
      <c r="G24" s="21" t="str">
        <f>IF($B24="","",VLOOKUP($B24,國小書庫!$A:$K,6,FALSE))</f>
        <v/>
      </c>
      <c r="H24" s="21" t="str">
        <f>IF($B24="","",VLOOKUP($B24,國小書庫!$A:$K,7,FALSE))</f>
        <v/>
      </c>
      <c r="I24" s="21" t="str">
        <f>IF($B24="","",VLOOKUP($B24,國小書庫!$A:$K,8,FALSE))</f>
        <v/>
      </c>
      <c r="J24" s="27" t="str">
        <f>IF($B24="","",VLOOKUP($B24,國小書庫!$A:$K,9,FALSE))</f>
        <v/>
      </c>
      <c r="K24" s="21" t="str">
        <f>IF($B24="","",VLOOKUP($B24,國小書庫!$A:$K,10,FALSE))</f>
        <v/>
      </c>
      <c r="L24" s="21" t="str">
        <f>IF($B24="","",VLOOKUP($B24,國小書庫!$A:$K,11,FALSE))</f>
        <v/>
      </c>
    </row>
    <row r="25" spans="1:12">
      <c r="A25" s="20">
        <v>18</v>
      </c>
      <c r="B25" s="37"/>
      <c r="C25" s="20" t="str">
        <f>IF($B25="","",VLOOKUP($B25,國小書庫!$A:$K,2,FALSE))</f>
        <v/>
      </c>
      <c r="D25" s="41" t="str">
        <f>IF($B25="","",VLOOKUP($B25,國小書庫!$A:$K,3,FALSE))</f>
        <v/>
      </c>
      <c r="E25" s="20" t="str">
        <f>IF($B25="","",VLOOKUP($B25,國小書庫!$A:$K,4,FALSE))</f>
        <v/>
      </c>
      <c r="F25" s="40" t="str">
        <f t="shared" si="0"/>
        <v/>
      </c>
      <c r="G25" s="21" t="str">
        <f>IF($B25="","",VLOOKUP($B25,國小書庫!$A:$K,6,FALSE))</f>
        <v/>
      </c>
      <c r="H25" s="21" t="str">
        <f>IF($B25="","",VLOOKUP($B25,國小書庫!$A:$K,7,FALSE))</f>
        <v/>
      </c>
      <c r="I25" s="21" t="str">
        <f>IF($B25="","",VLOOKUP($B25,國小書庫!$A:$K,8,FALSE))</f>
        <v/>
      </c>
      <c r="J25" s="27" t="str">
        <f>IF($B25="","",VLOOKUP($B25,國小書庫!$A:$K,9,FALSE))</f>
        <v/>
      </c>
      <c r="K25" s="21" t="str">
        <f>IF($B25="","",VLOOKUP($B25,國小書庫!$A:$K,10,FALSE))</f>
        <v/>
      </c>
      <c r="L25" s="21" t="str">
        <f>IF($B25="","",VLOOKUP($B25,國小書庫!$A:$K,11,FALSE))</f>
        <v/>
      </c>
    </row>
    <row r="26" spans="1:12">
      <c r="A26" s="20">
        <v>19</v>
      </c>
      <c r="B26" s="37"/>
      <c r="C26" s="20" t="str">
        <f>IF($B26="","",VLOOKUP($B26,國小書庫!$A:$K,2,FALSE))</f>
        <v/>
      </c>
      <c r="D26" s="41" t="str">
        <f>IF($B26="","",VLOOKUP($B26,國小書庫!$A:$K,3,FALSE))</f>
        <v/>
      </c>
      <c r="E26" s="20" t="str">
        <f>IF($B26="","",VLOOKUP($B26,國小書庫!$A:$K,4,FALSE))</f>
        <v/>
      </c>
      <c r="F26" s="40" t="str">
        <f t="shared" si="0"/>
        <v/>
      </c>
      <c r="G26" s="21" t="str">
        <f>IF($B26="","",VLOOKUP($B26,國小書庫!$A:$K,6,FALSE))</f>
        <v/>
      </c>
      <c r="H26" s="21" t="str">
        <f>IF($B26="","",VLOOKUP($B26,國小書庫!$A:$K,7,FALSE))</f>
        <v/>
      </c>
      <c r="I26" s="21" t="str">
        <f>IF($B26="","",VLOOKUP($B26,國小書庫!$A:$K,8,FALSE))</f>
        <v/>
      </c>
      <c r="J26" s="27" t="str">
        <f>IF($B26="","",VLOOKUP($B26,國小書庫!$A:$K,9,FALSE))</f>
        <v/>
      </c>
      <c r="K26" s="21" t="str">
        <f>IF($B26="","",VLOOKUP($B26,國小書庫!$A:$K,10,FALSE))</f>
        <v/>
      </c>
      <c r="L26" s="21" t="str">
        <f>IF($B26="","",VLOOKUP($B26,國小書庫!$A:$K,11,FALSE))</f>
        <v/>
      </c>
    </row>
    <row r="27" spans="1:12">
      <c r="A27" s="20">
        <v>20</v>
      </c>
      <c r="B27" s="37"/>
      <c r="C27" s="20" t="str">
        <f>IF($B27="","",VLOOKUP($B27,國小書庫!$A:$K,2,FALSE))</f>
        <v/>
      </c>
      <c r="D27" s="41" t="str">
        <f>IF($B27="","",VLOOKUP($B27,國小書庫!$A:$K,3,FALSE))</f>
        <v/>
      </c>
      <c r="E27" s="20" t="str">
        <f>IF($B27="","",VLOOKUP($B27,國小書庫!$A:$K,4,FALSE))</f>
        <v/>
      </c>
      <c r="F27" s="40" t="str">
        <f t="shared" si="0"/>
        <v/>
      </c>
      <c r="G27" s="21" t="str">
        <f>IF($B27="","",VLOOKUP($B27,國小書庫!$A:$K,6,FALSE))</f>
        <v/>
      </c>
      <c r="H27" s="21" t="str">
        <f>IF($B27="","",VLOOKUP($B27,國小書庫!$A:$K,7,FALSE))</f>
        <v/>
      </c>
      <c r="I27" s="21" t="str">
        <f>IF($B27="","",VLOOKUP($B27,國小書庫!$A:$K,8,FALSE))</f>
        <v/>
      </c>
      <c r="J27" s="27" t="str">
        <f>IF($B27="","",VLOOKUP($B27,國小書庫!$A:$K,9,FALSE))</f>
        <v/>
      </c>
      <c r="K27" s="21" t="str">
        <f>IF($B27="","",VLOOKUP($B27,國小書庫!$A:$K,10,FALSE))</f>
        <v/>
      </c>
      <c r="L27" s="21" t="str">
        <f>IF($B27="","",VLOOKUP($B27,國小書庫!$A:$K,11,FALSE))</f>
        <v/>
      </c>
    </row>
    <row r="28" spans="1:12">
      <c r="A28" s="20">
        <v>21</v>
      </c>
      <c r="B28" s="37"/>
      <c r="C28" s="20" t="str">
        <f>IF($B28="","",VLOOKUP($B28,國小書庫!$A:$K,2,FALSE))</f>
        <v/>
      </c>
      <c r="D28" s="41" t="str">
        <f>IF($B28="","",VLOOKUP($B28,國小書庫!$A:$K,3,FALSE))</f>
        <v/>
      </c>
      <c r="E28" s="20" t="str">
        <f>IF($B28="","",VLOOKUP($B28,國小書庫!$A:$K,4,FALSE))</f>
        <v/>
      </c>
      <c r="F28" s="40" t="str">
        <f t="shared" si="0"/>
        <v/>
      </c>
      <c r="G28" s="21" t="str">
        <f>IF($B28="","",VLOOKUP($B28,國小書庫!$A:$K,6,FALSE))</f>
        <v/>
      </c>
      <c r="H28" s="21" t="str">
        <f>IF($B28="","",VLOOKUP($B28,國小書庫!$A:$K,7,FALSE))</f>
        <v/>
      </c>
      <c r="I28" s="21" t="str">
        <f>IF($B28="","",VLOOKUP($B28,國小書庫!$A:$K,8,FALSE))</f>
        <v/>
      </c>
      <c r="J28" s="27" t="str">
        <f>IF($B28="","",VLOOKUP($B28,國小書庫!$A:$K,9,FALSE))</f>
        <v/>
      </c>
      <c r="K28" s="21" t="str">
        <f>IF($B28="","",VLOOKUP($B28,國小書庫!$A:$K,10,FALSE))</f>
        <v/>
      </c>
      <c r="L28" s="21" t="str">
        <f>IF($B28="","",VLOOKUP($B28,國小書庫!$A:$K,11,FALSE))</f>
        <v/>
      </c>
    </row>
    <row r="29" spans="1:12">
      <c r="A29" s="20">
        <v>22</v>
      </c>
      <c r="B29" s="37"/>
      <c r="C29" s="20" t="str">
        <f>IF($B29="","",VLOOKUP($B29,國小書庫!$A:$K,2,FALSE))</f>
        <v/>
      </c>
      <c r="D29" s="41" t="str">
        <f>IF($B29="","",VLOOKUP($B29,國小書庫!$A:$K,3,FALSE))</f>
        <v/>
      </c>
      <c r="E29" s="20" t="str">
        <f>IF($B29="","",VLOOKUP($B29,國小書庫!$A:$K,4,FALSE))</f>
        <v/>
      </c>
      <c r="F29" s="40" t="str">
        <f t="shared" si="0"/>
        <v/>
      </c>
      <c r="G29" s="21" t="str">
        <f>IF($B29="","",VLOOKUP($B29,國小書庫!$A:$K,6,FALSE))</f>
        <v/>
      </c>
      <c r="H29" s="21" t="str">
        <f>IF($B29="","",VLOOKUP($B29,國小書庫!$A:$K,7,FALSE))</f>
        <v/>
      </c>
      <c r="I29" s="21" t="str">
        <f>IF($B29="","",VLOOKUP($B29,國小書庫!$A:$K,8,FALSE))</f>
        <v/>
      </c>
      <c r="J29" s="27" t="str">
        <f>IF($B29="","",VLOOKUP($B29,國小書庫!$A:$K,9,FALSE))</f>
        <v/>
      </c>
      <c r="K29" s="21" t="str">
        <f>IF($B29="","",VLOOKUP($B29,國小書庫!$A:$K,10,FALSE))</f>
        <v/>
      </c>
      <c r="L29" s="21" t="str">
        <f>IF($B29="","",VLOOKUP($B29,國小書庫!$A:$K,11,FALSE))</f>
        <v/>
      </c>
    </row>
    <row r="30" spans="1:12">
      <c r="A30" s="20">
        <v>23</v>
      </c>
      <c r="B30" s="37"/>
      <c r="C30" s="20" t="str">
        <f>IF($B30="","",VLOOKUP($B30,國小書庫!$A:$K,2,FALSE))</f>
        <v/>
      </c>
      <c r="D30" s="41" t="str">
        <f>IF($B30="","",VLOOKUP($B30,國小書庫!$A:$K,3,FALSE))</f>
        <v/>
      </c>
      <c r="E30" s="20" t="str">
        <f>IF($B30="","",VLOOKUP($B30,國小書庫!$A:$K,4,FALSE))</f>
        <v/>
      </c>
      <c r="F30" s="40" t="str">
        <f t="shared" si="0"/>
        <v/>
      </c>
      <c r="G30" s="21" t="str">
        <f>IF($B30="","",VLOOKUP($B30,國小書庫!$A:$K,6,FALSE))</f>
        <v/>
      </c>
      <c r="H30" s="21" t="str">
        <f>IF($B30="","",VLOOKUP($B30,國小書庫!$A:$K,7,FALSE))</f>
        <v/>
      </c>
      <c r="I30" s="21" t="str">
        <f>IF($B30="","",VLOOKUP($B30,國小書庫!$A:$K,8,FALSE))</f>
        <v/>
      </c>
      <c r="J30" s="27" t="str">
        <f>IF($B30="","",VLOOKUP($B30,國小書庫!$A:$K,9,FALSE))</f>
        <v/>
      </c>
      <c r="K30" s="21" t="str">
        <f>IF($B30="","",VLOOKUP($B30,國小書庫!$A:$K,10,FALSE))</f>
        <v/>
      </c>
      <c r="L30" s="21" t="str">
        <f>IF($B30="","",VLOOKUP($B30,國小書庫!$A:$K,11,FALSE))</f>
        <v/>
      </c>
    </row>
    <row r="31" spans="1:12">
      <c r="A31" s="20">
        <v>24</v>
      </c>
      <c r="B31" s="37"/>
      <c r="C31" s="20" t="str">
        <f>IF($B31="","",VLOOKUP($B31,國小書庫!$A:$K,2,FALSE))</f>
        <v/>
      </c>
      <c r="D31" s="41" t="str">
        <f>IF($B31="","",VLOOKUP($B31,國小書庫!$A:$K,3,FALSE))</f>
        <v/>
      </c>
      <c r="E31" s="20" t="str">
        <f>IF($B31="","",VLOOKUP($B31,國小書庫!$A:$K,4,FALSE))</f>
        <v/>
      </c>
      <c r="F31" s="40" t="str">
        <f t="shared" si="0"/>
        <v/>
      </c>
      <c r="G31" s="21" t="str">
        <f>IF($B31="","",VLOOKUP($B31,國小書庫!$A:$K,6,FALSE))</f>
        <v/>
      </c>
      <c r="H31" s="21" t="str">
        <f>IF($B31="","",VLOOKUP($B31,國小書庫!$A:$K,7,FALSE))</f>
        <v/>
      </c>
      <c r="I31" s="21" t="str">
        <f>IF($B31="","",VLOOKUP($B31,國小書庫!$A:$K,8,FALSE))</f>
        <v/>
      </c>
      <c r="J31" s="27" t="str">
        <f>IF($B31="","",VLOOKUP($B31,國小書庫!$A:$K,9,FALSE))</f>
        <v/>
      </c>
      <c r="K31" s="21" t="str">
        <f>IF($B31="","",VLOOKUP($B31,國小書庫!$A:$K,10,FALSE))</f>
        <v/>
      </c>
      <c r="L31" s="21" t="str">
        <f>IF($B31="","",VLOOKUP($B31,國小書庫!$A:$K,11,FALSE))</f>
        <v/>
      </c>
    </row>
    <row r="32" spans="1:12">
      <c r="A32" s="20">
        <v>25</v>
      </c>
      <c r="B32" s="37"/>
      <c r="C32" s="20" t="str">
        <f>IF($B32="","",VLOOKUP($B32,國小書庫!$A:$K,2,FALSE))</f>
        <v/>
      </c>
      <c r="D32" s="41" t="str">
        <f>IF($B32="","",VLOOKUP($B32,國小書庫!$A:$K,3,FALSE))</f>
        <v/>
      </c>
      <c r="E32" s="20" t="str">
        <f>IF($B32="","",VLOOKUP($B32,國小書庫!$A:$K,4,FALSE))</f>
        <v/>
      </c>
      <c r="F32" s="40" t="str">
        <f t="shared" si="0"/>
        <v/>
      </c>
      <c r="G32" s="21" t="str">
        <f>IF($B32="","",VLOOKUP($B32,國小書庫!$A:$K,6,FALSE))</f>
        <v/>
      </c>
      <c r="H32" s="21" t="str">
        <f>IF($B32="","",VLOOKUP($B32,國小書庫!$A:$K,7,FALSE))</f>
        <v/>
      </c>
      <c r="I32" s="21" t="str">
        <f>IF($B32="","",VLOOKUP($B32,國小書庫!$A:$K,8,FALSE))</f>
        <v/>
      </c>
      <c r="J32" s="27" t="str">
        <f>IF($B32="","",VLOOKUP($B32,國小書庫!$A:$K,9,FALSE))</f>
        <v/>
      </c>
      <c r="K32" s="21" t="str">
        <f>IF($B32="","",VLOOKUP($B32,國小書庫!$A:$K,10,FALSE))</f>
        <v/>
      </c>
      <c r="L32" s="21" t="str">
        <f>IF($B32="","",VLOOKUP($B32,國小書庫!$A:$K,11,FALSE))</f>
        <v/>
      </c>
    </row>
    <row r="33" spans="1:12">
      <c r="A33" s="20">
        <v>26</v>
      </c>
      <c r="B33" s="37"/>
      <c r="C33" s="20" t="str">
        <f>IF($B33="","",VLOOKUP($B33,國小書庫!$A:$K,2,FALSE))</f>
        <v/>
      </c>
      <c r="D33" s="41" t="str">
        <f>IF($B33="","",VLOOKUP($B33,國小書庫!$A:$K,3,FALSE))</f>
        <v/>
      </c>
      <c r="E33" s="20" t="str">
        <f>IF($B33="","",VLOOKUP($B33,國小書庫!$A:$K,4,FALSE))</f>
        <v/>
      </c>
      <c r="F33" s="40" t="str">
        <f t="shared" si="0"/>
        <v/>
      </c>
      <c r="G33" s="21" t="str">
        <f>IF($B33="","",VLOOKUP($B33,國小書庫!$A:$K,6,FALSE))</f>
        <v/>
      </c>
      <c r="H33" s="21" t="str">
        <f>IF($B33="","",VLOOKUP($B33,國小書庫!$A:$K,7,FALSE))</f>
        <v/>
      </c>
      <c r="I33" s="21" t="str">
        <f>IF($B33="","",VLOOKUP($B33,國小書庫!$A:$K,8,FALSE))</f>
        <v/>
      </c>
      <c r="J33" s="27" t="str">
        <f>IF($B33="","",VLOOKUP($B33,國小書庫!$A:$K,9,FALSE))</f>
        <v/>
      </c>
      <c r="K33" s="21" t="str">
        <f>IF($B33="","",VLOOKUP($B33,國小書庫!$A:$K,10,FALSE))</f>
        <v/>
      </c>
      <c r="L33" s="21" t="str">
        <f>IF($B33="","",VLOOKUP($B33,國小書庫!$A:$K,11,FALSE))</f>
        <v/>
      </c>
    </row>
    <row r="34" spans="1:12">
      <c r="A34" s="20">
        <v>27</v>
      </c>
      <c r="B34" s="37"/>
      <c r="C34" s="20" t="str">
        <f>IF($B34="","",VLOOKUP($B34,國小書庫!$A:$K,2,FALSE))</f>
        <v/>
      </c>
      <c r="D34" s="41" t="str">
        <f>IF($B34="","",VLOOKUP($B34,國小書庫!$A:$K,3,FALSE))</f>
        <v/>
      </c>
      <c r="E34" s="20" t="str">
        <f>IF($B34="","",VLOOKUP($B34,國小書庫!$A:$K,4,FALSE))</f>
        <v/>
      </c>
      <c r="F34" s="40" t="str">
        <f t="shared" si="0"/>
        <v/>
      </c>
      <c r="G34" s="21" t="str">
        <f>IF($B34="","",VLOOKUP($B34,國小書庫!$A:$K,6,FALSE))</f>
        <v/>
      </c>
      <c r="H34" s="21" t="str">
        <f>IF($B34="","",VLOOKUP($B34,國小書庫!$A:$K,7,FALSE))</f>
        <v/>
      </c>
      <c r="I34" s="21" t="str">
        <f>IF($B34="","",VLOOKUP($B34,國小書庫!$A:$K,8,FALSE))</f>
        <v/>
      </c>
      <c r="J34" s="27" t="str">
        <f>IF($B34="","",VLOOKUP($B34,國小書庫!$A:$K,9,FALSE))</f>
        <v/>
      </c>
      <c r="K34" s="21" t="str">
        <f>IF($B34="","",VLOOKUP($B34,國小書庫!$A:$K,10,FALSE))</f>
        <v/>
      </c>
      <c r="L34" s="21" t="str">
        <f>IF($B34="","",VLOOKUP($B34,國小書庫!$A:$K,11,FALSE))</f>
        <v/>
      </c>
    </row>
    <row r="35" spans="1:12">
      <c r="A35" s="20">
        <v>28</v>
      </c>
      <c r="B35" s="37"/>
      <c r="C35" s="20" t="str">
        <f>IF($B35="","",VLOOKUP($B35,國小書庫!$A:$K,2,FALSE))</f>
        <v/>
      </c>
      <c r="D35" s="41" t="str">
        <f>IF($B35="","",VLOOKUP($B35,國小書庫!$A:$K,3,FALSE))</f>
        <v/>
      </c>
      <c r="E35" s="20" t="str">
        <f>IF($B35="","",VLOOKUP($B35,國小書庫!$A:$K,4,FALSE))</f>
        <v/>
      </c>
      <c r="F35" s="40" t="str">
        <f t="shared" si="0"/>
        <v/>
      </c>
      <c r="G35" s="21" t="str">
        <f>IF($B35="","",VLOOKUP($B35,國小書庫!$A:$K,6,FALSE))</f>
        <v/>
      </c>
      <c r="H35" s="21" t="str">
        <f>IF($B35="","",VLOOKUP($B35,國小書庫!$A:$K,7,FALSE))</f>
        <v/>
      </c>
      <c r="I35" s="21" t="str">
        <f>IF($B35="","",VLOOKUP($B35,國小書庫!$A:$K,8,FALSE))</f>
        <v/>
      </c>
      <c r="J35" s="27" t="str">
        <f>IF($B35="","",VLOOKUP($B35,國小書庫!$A:$K,9,FALSE))</f>
        <v/>
      </c>
      <c r="K35" s="21" t="str">
        <f>IF($B35="","",VLOOKUP($B35,國小書庫!$A:$K,10,FALSE))</f>
        <v/>
      </c>
      <c r="L35" s="21" t="str">
        <f>IF($B35="","",VLOOKUP($B35,國小書庫!$A:$K,11,FALSE))</f>
        <v/>
      </c>
    </row>
    <row r="36" spans="1:12">
      <c r="A36" s="20">
        <v>29</v>
      </c>
      <c r="B36" s="37"/>
      <c r="C36" s="20" t="str">
        <f>IF($B36="","",VLOOKUP($B36,國小書庫!$A:$K,2,FALSE))</f>
        <v/>
      </c>
      <c r="D36" s="41" t="str">
        <f>IF($B36="","",VLOOKUP($B36,國小書庫!$A:$K,3,FALSE))</f>
        <v/>
      </c>
      <c r="E36" s="20" t="str">
        <f>IF($B36="","",VLOOKUP($B36,國小書庫!$A:$K,4,FALSE))</f>
        <v/>
      </c>
      <c r="F36" s="40" t="str">
        <f t="shared" si="0"/>
        <v/>
      </c>
      <c r="G36" s="21" t="str">
        <f>IF($B36="","",VLOOKUP($B36,國小書庫!$A:$K,6,FALSE))</f>
        <v/>
      </c>
      <c r="H36" s="21" t="str">
        <f>IF($B36="","",VLOOKUP($B36,國小書庫!$A:$K,7,FALSE))</f>
        <v/>
      </c>
      <c r="I36" s="21" t="str">
        <f>IF($B36="","",VLOOKUP($B36,國小書庫!$A:$K,8,FALSE))</f>
        <v/>
      </c>
      <c r="J36" s="27" t="str">
        <f>IF($B36="","",VLOOKUP($B36,國小書庫!$A:$K,9,FALSE))</f>
        <v/>
      </c>
      <c r="K36" s="21" t="str">
        <f>IF($B36="","",VLOOKUP($B36,國小書庫!$A:$K,10,FALSE))</f>
        <v/>
      </c>
      <c r="L36" s="21" t="str">
        <f>IF($B36="","",VLOOKUP($B36,國小書庫!$A:$K,11,FALSE))</f>
        <v/>
      </c>
    </row>
    <row r="37" spans="1:12">
      <c r="A37" s="20">
        <v>30</v>
      </c>
      <c r="B37" s="37"/>
      <c r="C37" s="20" t="str">
        <f>IF($B37="","",VLOOKUP($B37,國小書庫!$A:$K,2,FALSE))</f>
        <v/>
      </c>
      <c r="D37" s="41" t="str">
        <f>IF($B37="","",VLOOKUP($B37,國小書庫!$A:$K,3,FALSE))</f>
        <v/>
      </c>
      <c r="E37" s="20" t="str">
        <f>IF($B37="","",VLOOKUP($B37,國小書庫!$A:$K,4,FALSE))</f>
        <v/>
      </c>
      <c r="F37" s="40" t="str">
        <f t="shared" si="0"/>
        <v/>
      </c>
      <c r="G37" s="21" t="str">
        <f>IF($B37="","",VLOOKUP($B37,國小書庫!$A:$K,6,FALSE))</f>
        <v/>
      </c>
      <c r="H37" s="21" t="str">
        <f>IF($B37="","",VLOOKUP($B37,國小書庫!$A:$K,7,FALSE))</f>
        <v/>
      </c>
      <c r="I37" s="21" t="str">
        <f>IF($B37="","",VLOOKUP($B37,國小書庫!$A:$K,8,FALSE))</f>
        <v/>
      </c>
      <c r="J37" s="27" t="str">
        <f>IF($B37="","",VLOOKUP($B37,國小書庫!$A:$K,9,FALSE))</f>
        <v/>
      </c>
      <c r="K37" s="21" t="str">
        <f>IF($B37="","",VLOOKUP($B37,國小書庫!$A:$K,10,FALSE))</f>
        <v/>
      </c>
      <c r="L37" s="21" t="str">
        <f>IF($B37="","",VLOOKUP($B37,國小書庫!$A:$K,11,FALSE))</f>
        <v/>
      </c>
    </row>
    <row r="38" spans="1:12">
      <c r="A38" s="20">
        <v>31</v>
      </c>
      <c r="B38" s="37"/>
      <c r="C38" s="20" t="str">
        <f>IF($B38="","",VLOOKUP($B38,國小書庫!$A:$K,2,FALSE))</f>
        <v/>
      </c>
      <c r="D38" s="41" t="str">
        <f>IF($B38="","",VLOOKUP($B38,國小書庫!$A:$K,3,FALSE))</f>
        <v/>
      </c>
      <c r="E38" s="20" t="str">
        <f>IF($B38="","",VLOOKUP($B38,國小書庫!$A:$K,4,FALSE))</f>
        <v/>
      </c>
      <c r="F38" s="40" t="str">
        <f t="shared" si="0"/>
        <v/>
      </c>
      <c r="G38" s="21" t="str">
        <f>IF($B38="","",VLOOKUP($B38,國小書庫!$A:$K,6,FALSE))</f>
        <v/>
      </c>
      <c r="H38" s="21" t="str">
        <f>IF($B38="","",VLOOKUP($B38,國小書庫!$A:$K,7,FALSE))</f>
        <v/>
      </c>
      <c r="I38" s="21" t="str">
        <f>IF($B38="","",VLOOKUP($B38,國小書庫!$A:$K,8,FALSE))</f>
        <v/>
      </c>
      <c r="J38" s="27" t="str">
        <f>IF($B38="","",VLOOKUP($B38,國小書庫!$A:$K,9,FALSE))</f>
        <v/>
      </c>
      <c r="K38" s="21" t="str">
        <f>IF($B38="","",VLOOKUP($B38,國小書庫!$A:$K,10,FALSE))</f>
        <v/>
      </c>
      <c r="L38" s="21" t="str">
        <f>IF($B38="","",VLOOKUP($B38,國小書庫!$A:$K,11,FALSE))</f>
        <v/>
      </c>
    </row>
    <row r="39" spans="1:12">
      <c r="A39" s="20">
        <v>32</v>
      </c>
      <c r="B39" s="37"/>
      <c r="C39" s="20" t="str">
        <f>IF($B39="","",VLOOKUP($B39,國小書庫!$A:$K,2,FALSE))</f>
        <v/>
      </c>
      <c r="D39" s="41" t="str">
        <f>IF($B39="","",VLOOKUP($B39,國小書庫!$A:$K,3,FALSE))</f>
        <v/>
      </c>
      <c r="E39" s="20" t="str">
        <f>IF($B39="","",VLOOKUP($B39,國小書庫!$A:$K,4,FALSE))</f>
        <v/>
      </c>
      <c r="F39" s="40" t="str">
        <f t="shared" si="0"/>
        <v/>
      </c>
      <c r="G39" s="21" t="str">
        <f>IF($B39="","",VLOOKUP($B39,國小書庫!$A:$K,6,FALSE))</f>
        <v/>
      </c>
      <c r="H39" s="21" t="str">
        <f>IF($B39="","",VLOOKUP($B39,國小書庫!$A:$K,7,FALSE))</f>
        <v/>
      </c>
      <c r="I39" s="21" t="str">
        <f>IF($B39="","",VLOOKUP($B39,國小書庫!$A:$K,8,FALSE))</f>
        <v/>
      </c>
      <c r="J39" s="27" t="str">
        <f>IF($B39="","",VLOOKUP($B39,國小書庫!$A:$K,9,FALSE))</f>
        <v/>
      </c>
      <c r="K39" s="21" t="str">
        <f>IF($B39="","",VLOOKUP($B39,國小書庫!$A:$K,10,FALSE))</f>
        <v/>
      </c>
      <c r="L39" s="21" t="str">
        <f>IF($B39="","",VLOOKUP($B39,國小書庫!$A:$K,11,FALSE))</f>
        <v/>
      </c>
    </row>
    <row r="40" spans="1:12">
      <c r="A40" s="20">
        <v>33</v>
      </c>
      <c r="B40" s="37"/>
      <c r="C40" s="20" t="str">
        <f>IF($B40="","",VLOOKUP($B40,國小書庫!$A:$K,2,FALSE))</f>
        <v/>
      </c>
      <c r="D40" s="41" t="str">
        <f>IF($B40="","",VLOOKUP($B40,國小書庫!$A:$K,3,FALSE))</f>
        <v/>
      </c>
      <c r="E40" s="20" t="str">
        <f>IF($B40="","",VLOOKUP($B40,國小書庫!$A:$K,4,FALSE))</f>
        <v/>
      </c>
      <c r="F40" s="40" t="str">
        <f t="shared" si="0"/>
        <v/>
      </c>
      <c r="G40" s="21" t="str">
        <f>IF($B40="","",VLOOKUP($B40,國小書庫!$A:$K,6,FALSE))</f>
        <v/>
      </c>
      <c r="H40" s="21" t="str">
        <f>IF($B40="","",VLOOKUP($B40,國小書庫!$A:$K,7,FALSE))</f>
        <v/>
      </c>
      <c r="I40" s="21" t="str">
        <f>IF($B40="","",VLOOKUP($B40,國小書庫!$A:$K,8,FALSE))</f>
        <v/>
      </c>
      <c r="J40" s="27" t="str">
        <f>IF($B40="","",VLOOKUP($B40,國小書庫!$A:$K,9,FALSE))</f>
        <v/>
      </c>
      <c r="K40" s="21" t="str">
        <f>IF($B40="","",VLOOKUP($B40,國小書庫!$A:$K,10,FALSE))</f>
        <v/>
      </c>
      <c r="L40" s="21" t="str">
        <f>IF($B40="","",VLOOKUP($B40,國小書庫!$A:$K,11,FALSE))</f>
        <v/>
      </c>
    </row>
    <row r="41" spans="1:12">
      <c r="A41" s="20">
        <v>34</v>
      </c>
      <c r="B41" s="37"/>
      <c r="C41" s="20" t="str">
        <f>IF($B41="","",VLOOKUP($B41,國小書庫!$A:$K,2,FALSE))</f>
        <v/>
      </c>
      <c r="D41" s="41" t="str">
        <f>IF($B41="","",VLOOKUP($B41,國小書庫!$A:$K,3,FALSE))</f>
        <v/>
      </c>
      <c r="E41" s="20" t="str">
        <f>IF($B41="","",VLOOKUP($B41,國小書庫!$A:$K,4,FALSE))</f>
        <v/>
      </c>
      <c r="F41" s="40" t="str">
        <f t="shared" si="0"/>
        <v/>
      </c>
      <c r="G41" s="21" t="str">
        <f>IF($B41="","",VLOOKUP($B41,國小書庫!$A:$K,6,FALSE))</f>
        <v/>
      </c>
      <c r="H41" s="21" t="str">
        <f>IF($B41="","",VLOOKUP($B41,國小書庫!$A:$K,7,FALSE))</f>
        <v/>
      </c>
      <c r="I41" s="21" t="str">
        <f>IF($B41="","",VLOOKUP($B41,國小書庫!$A:$K,8,FALSE))</f>
        <v/>
      </c>
      <c r="J41" s="27" t="str">
        <f>IF($B41="","",VLOOKUP($B41,國小書庫!$A:$K,9,FALSE))</f>
        <v/>
      </c>
      <c r="K41" s="21" t="str">
        <f>IF($B41="","",VLOOKUP($B41,國小書庫!$A:$K,10,FALSE))</f>
        <v/>
      </c>
      <c r="L41" s="21" t="str">
        <f>IF($B41="","",VLOOKUP($B41,國小書庫!$A:$K,11,FALSE))</f>
        <v/>
      </c>
    </row>
    <row r="42" spans="1:12">
      <c r="A42" s="20">
        <v>35</v>
      </c>
      <c r="B42" s="37"/>
      <c r="C42" s="20" t="str">
        <f>IF($B42="","",VLOOKUP($B42,國小書庫!$A:$K,2,FALSE))</f>
        <v/>
      </c>
      <c r="D42" s="41" t="str">
        <f>IF($B42="","",VLOOKUP($B42,國小書庫!$A:$K,3,FALSE))</f>
        <v/>
      </c>
      <c r="E42" s="20" t="str">
        <f>IF($B42="","",VLOOKUP($B42,國小書庫!$A:$K,4,FALSE))</f>
        <v/>
      </c>
      <c r="F42" s="40" t="str">
        <f t="shared" si="0"/>
        <v/>
      </c>
      <c r="G42" s="21" t="str">
        <f>IF($B42="","",VLOOKUP($B42,國小書庫!$A:$K,6,FALSE))</f>
        <v/>
      </c>
      <c r="H42" s="21" t="str">
        <f>IF($B42="","",VLOOKUP($B42,國小書庫!$A:$K,7,FALSE))</f>
        <v/>
      </c>
      <c r="I42" s="21" t="str">
        <f>IF($B42="","",VLOOKUP($B42,國小書庫!$A:$K,8,FALSE))</f>
        <v/>
      </c>
      <c r="J42" s="27" t="str">
        <f>IF($B42="","",VLOOKUP($B42,國小書庫!$A:$K,9,FALSE))</f>
        <v/>
      </c>
      <c r="K42" s="21" t="str">
        <f>IF($B42="","",VLOOKUP($B42,國小書庫!$A:$K,10,FALSE))</f>
        <v/>
      </c>
      <c r="L42" s="21" t="str">
        <f>IF($B42="","",VLOOKUP($B42,國小書庫!$A:$K,11,FALSE))</f>
        <v/>
      </c>
    </row>
    <row r="43" spans="1:12">
      <c r="A43" s="20">
        <v>36</v>
      </c>
      <c r="B43" s="37"/>
      <c r="C43" s="20" t="str">
        <f>IF($B43="","",VLOOKUP($B43,國小書庫!$A:$K,2,FALSE))</f>
        <v/>
      </c>
      <c r="D43" s="41" t="str">
        <f>IF($B43="","",VLOOKUP($B43,國小書庫!$A:$K,3,FALSE))</f>
        <v/>
      </c>
      <c r="E43" s="20" t="str">
        <f>IF($B43="","",VLOOKUP($B43,國小書庫!$A:$K,4,FALSE))</f>
        <v/>
      </c>
      <c r="F43" s="40" t="str">
        <f t="shared" si="0"/>
        <v/>
      </c>
      <c r="G43" s="21" t="str">
        <f>IF($B43="","",VLOOKUP($B43,國小書庫!$A:$K,6,FALSE))</f>
        <v/>
      </c>
      <c r="H43" s="21" t="str">
        <f>IF($B43="","",VLOOKUP($B43,國小書庫!$A:$K,7,FALSE))</f>
        <v/>
      </c>
      <c r="I43" s="21" t="str">
        <f>IF($B43="","",VLOOKUP($B43,國小書庫!$A:$K,8,FALSE))</f>
        <v/>
      </c>
      <c r="J43" s="27" t="str">
        <f>IF($B43="","",VLOOKUP($B43,國小書庫!$A:$K,9,FALSE))</f>
        <v/>
      </c>
      <c r="K43" s="21" t="str">
        <f>IF($B43="","",VLOOKUP($B43,國小書庫!$A:$K,10,FALSE))</f>
        <v/>
      </c>
      <c r="L43" s="21" t="str">
        <f>IF($B43="","",VLOOKUP($B43,國小書庫!$A:$K,11,FALSE))</f>
        <v/>
      </c>
    </row>
    <row r="44" spans="1:12">
      <c r="A44" s="20">
        <v>37</v>
      </c>
      <c r="B44" s="37"/>
      <c r="C44" s="20" t="str">
        <f>IF($B44="","",VLOOKUP($B44,國小書庫!$A:$K,2,FALSE))</f>
        <v/>
      </c>
      <c r="D44" s="41" t="str">
        <f>IF($B44="","",VLOOKUP($B44,國小書庫!$A:$K,3,FALSE))</f>
        <v/>
      </c>
      <c r="E44" s="20" t="str">
        <f>IF($B44="","",VLOOKUP($B44,國小書庫!$A:$K,4,FALSE))</f>
        <v/>
      </c>
      <c r="F44" s="40" t="str">
        <f t="shared" si="0"/>
        <v/>
      </c>
      <c r="G44" s="21" t="str">
        <f>IF($B44="","",VLOOKUP($B44,國小書庫!$A:$K,6,FALSE))</f>
        <v/>
      </c>
      <c r="H44" s="21" t="str">
        <f>IF($B44="","",VLOOKUP($B44,國小書庫!$A:$K,7,FALSE))</f>
        <v/>
      </c>
      <c r="I44" s="21" t="str">
        <f>IF($B44="","",VLOOKUP($B44,國小書庫!$A:$K,8,FALSE))</f>
        <v/>
      </c>
      <c r="J44" s="27" t="str">
        <f>IF($B44="","",VLOOKUP($B44,國小書庫!$A:$K,9,FALSE))</f>
        <v/>
      </c>
      <c r="K44" s="21" t="str">
        <f>IF($B44="","",VLOOKUP($B44,國小書庫!$A:$K,10,FALSE))</f>
        <v/>
      </c>
      <c r="L44" s="21" t="str">
        <f>IF($B44="","",VLOOKUP($B44,國小書庫!$A:$K,11,FALSE))</f>
        <v/>
      </c>
    </row>
    <row r="45" spans="1:12">
      <c r="A45" s="20">
        <v>38</v>
      </c>
      <c r="B45" s="37"/>
      <c r="C45" s="20" t="str">
        <f>IF($B45="","",VLOOKUP($B45,國小書庫!$A:$K,2,FALSE))</f>
        <v/>
      </c>
      <c r="D45" s="41" t="str">
        <f>IF($B45="","",VLOOKUP($B45,國小書庫!$A:$K,3,FALSE))</f>
        <v/>
      </c>
      <c r="E45" s="20" t="str">
        <f>IF($B45="","",VLOOKUP($B45,國小書庫!$A:$K,4,FALSE))</f>
        <v/>
      </c>
      <c r="F45" s="40" t="str">
        <f t="shared" si="0"/>
        <v/>
      </c>
      <c r="G45" s="21" t="str">
        <f>IF($B45="","",VLOOKUP($B45,國小書庫!$A:$K,6,FALSE))</f>
        <v/>
      </c>
      <c r="H45" s="21" t="str">
        <f>IF($B45="","",VLOOKUP($B45,國小書庫!$A:$K,7,FALSE))</f>
        <v/>
      </c>
      <c r="I45" s="21" t="str">
        <f>IF($B45="","",VLOOKUP($B45,國小書庫!$A:$K,8,FALSE))</f>
        <v/>
      </c>
      <c r="J45" s="27" t="str">
        <f>IF($B45="","",VLOOKUP($B45,國小書庫!$A:$K,9,FALSE))</f>
        <v/>
      </c>
      <c r="K45" s="21" t="str">
        <f>IF($B45="","",VLOOKUP($B45,國小書庫!$A:$K,10,FALSE))</f>
        <v/>
      </c>
      <c r="L45" s="21" t="str">
        <f>IF($B45="","",VLOOKUP($B45,國小書庫!$A:$K,11,FALSE))</f>
        <v/>
      </c>
    </row>
    <row r="46" spans="1:12">
      <c r="A46" s="20">
        <v>39</v>
      </c>
      <c r="B46" s="37"/>
      <c r="C46" s="20" t="str">
        <f>IF($B46="","",VLOOKUP($B46,國小書庫!$A:$K,2,FALSE))</f>
        <v/>
      </c>
      <c r="D46" s="41" t="str">
        <f>IF($B46="","",VLOOKUP($B46,國小書庫!$A:$K,3,FALSE))</f>
        <v/>
      </c>
      <c r="E46" s="20" t="str">
        <f>IF($B46="","",VLOOKUP($B46,國小書庫!$A:$K,4,FALSE))</f>
        <v/>
      </c>
      <c r="F46" s="40" t="str">
        <f t="shared" si="0"/>
        <v/>
      </c>
      <c r="G46" s="21" t="str">
        <f>IF($B46="","",VLOOKUP($B46,國小書庫!$A:$K,6,FALSE))</f>
        <v/>
      </c>
      <c r="H46" s="21" t="str">
        <f>IF($B46="","",VLOOKUP($B46,國小書庫!$A:$K,7,FALSE))</f>
        <v/>
      </c>
      <c r="I46" s="21" t="str">
        <f>IF($B46="","",VLOOKUP($B46,國小書庫!$A:$K,8,FALSE))</f>
        <v/>
      </c>
      <c r="J46" s="27" t="str">
        <f>IF($B46="","",VLOOKUP($B46,國小書庫!$A:$K,9,FALSE))</f>
        <v/>
      </c>
      <c r="K46" s="21" t="str">
        <f>IF($B46="","",VLOOKUP($B46,國小書庫!$A:$K,10,FALSE))</f>
        <v/>
      </c>
      <c r="L46" s="21" t="str">
        <f>IF($B46="","",VLOOKUP($B46,國小書庫!$A:$K,11,FALSE))</f>
        <v/>
      </c>
    </row>
    <row r="47" spans="1:12">
      <c r="A47" s="20">
        <v>40</v>
      </c>
      <c r="B47" s="37"/>
      <c r="C47" s="20" t="str">
        <f>IF($B47="","",VLOOKUP($B47,國小書庫!$A:$K,2,FALSE))</f>
        <v/>
      </c>
      <c r="D47" s="41" t="str">
        <f>IF($B47="","",VLOOKUP($B47,國小書庫!$A:$K,3,FALSE))</f>
        <v/>
      </c>
      <c r="E47" s="20" t="str">
        <f>IF($B47="","",VLOOKUP($B47,國小書庫!$A:$K,4,FALSE))</f>
        <v/>
      </c>
      <c r="F47" s="40" t="str">
        <f t="shared" si="0"/>
        <v/>
      </c>
      <c r="G47" s="21" t="str">
        <f>IF($B47="","",VLOOKUP($B47,國小書庫!$A:$K,6,FALSE))</f>
        <v/>
      </c>
      <c r="H47" s="21" t="str">
        <f>IF($B47="","",VLOOKUP($B47,國小書庫!$A:$K,7,FALSE))</f>
        <v/>
      </c>
      <c r="I47" s="21" t="str">
        <f>IF($B47="","",VLOOKUP($B47,國小書庫!$A:$K,8,FALSE))</f>
        <v/>
      </c>
      <c r="J47" s="27" t="str">
        <f>IF($B47="","",VLOOKUP($B47,國小書庫!$A:$K,9,FALSE))</f>
        <v/>
      </c>
      <c r="K47" s="21" t="str">
        <f>IF($B47="","",VLOOKUP($B47,國小書庫!$A:$K,10,FALSE))</f>
        <v/>
      </c>
      <c r="L47" s="21" t="str">
        <f>IF($B47="","",VLOOKUP($B47,國小書庫!$A:$K,11,FALSE))</f>
        <v/>
      </c>
    </row>
    <row r="48" spans="1:12">
      <c r="A48" s="20">
        <v>41</v>
      </c>
      <c r="B48" s="37"/>
      <c r="C48" s="20" t="str">
        <f>IF($B48="","",VLOOKUP($B48,國小書庫!$A:$K,2,FALSE))</f>
        <v/>
      </c>
      <c r="D48" s="41" t="str">
        <f>IF($B48="","",VLOOKUP($B48,國小書庫!$A:$K,3,FALSE))</f>
        <v/>
      </c>
      <c r="E48" s="20" t="str">
        <f>IF($B48="","",VLOOKUP($B48,國小書庫!$A:$K,4,FALSE))</f>
        <v/>
      </c>
      <c r="F48" s="40" t="str">
        <f t="shared" si="0"/>
        <v/>
      </c>
      <c r="G48" s="21" t="str">
        <f>IF($B48="","",VLOOKUP($B48,國小書庫!$A:$K,6,FALSE))</f>
        <v/>
      </c>
      <c r="H48" s="21" t="str">
        <f>IF($B48="","",VLOOKUP($B48,國小書庫!$A:$K,7,FALSE))</f>
        <v/>
      </c>
      <c r="I48" s="21" t="str">
        <f>IF($B48="","",VLOOKUP($B48,國小書庫!$A:$K,8,FALSE))</f>
        <v/>
      </c>
      <c r="J48" s="27" t="str">
        <f>IF($B48="","",VLOOKUP($B48,國小書庫!$A:$K,9,FALSE))</f>
        <v/>
      </c>
      <c r="K48" s="21" t="str">
        <f>IF($B48="","",VLOOKUP($B48,國小書庫!$A:$K,10,FALSE))</f>
        <v/>
      </c>
      <c r="L48" s="21" t="str">
        <f>IF($B48="","",VLOOKUP($B48,國小書庫!$A:$K,11,FALSE))</f>
        <v/>
      </c>
    </row>
    <row r="49" spans="1:12">
      <c r="A49" s="20">
        <v>42</v>
      </c>
      <c r="B49" s="37"/>
      <c r="C49" s="20" t="str">
        <f>IF($B49="","",VLOOKUP($B49,國小書庫!$A:$K,2,FALSE))</f>
        <v/>
      </c>
      <c r="D49" s="41" t="str">
        <f>IF($B49="","",VLOOKUP($B49,國小書庫!$A:$K,3,FALSE))</f>
        <v/>
      </c>
      <c r="E49" s="20" t="str">
        <f>IF($B49="","",VLOOKUP($B49,國小書庫!$A:$K,4,FALSE))</f>
        <v/>
      </c>
      <c r="F49" s="40" t="str">
        <f t="shared" si="0"/>
        <v/>
      </c>
      <c r="G49" s="21" t="str">
        <f>IF($B49="","",VLOOKUP($B49,國小書庫!$A:$K,6,FALSE))</f>
        <v/>
      </c>
      <c r="H49" s="21" t="str">
        <f>IF($B49="","",VLOOKUP($B49,國小書庫!$A:$K,7,FALSE))</f>
        <v/>
      </c>
      <c r="I49" s="21" t="str">
        <f>IF($B49="","",VLOOKUP($B49,國小書庫!$A:$K,8,FALSE))</f>
        <v/>
      </c>
      <c r="J49" s="27" t="str">
        <f>IF($B49="","",VLOOKUP($B49,國小書庫!$A:$K,9,FALSE))</f>
        <v/>
      </c>
      <c r="K49" s="21" t="str">
        <f>IF($B49="","",VLOOKUP($B49,國小書庫!$A:$K,10,FALSE))</f>
        <v/>
      </c>
      <c r="L49" s="21" t="str">
        <f>IF($B49="","",VLOOKUP($B49,國小書庫!$A:$K,11,FALSE))</f>
        <v/>
      </c>
    </row>
    <row r="50" spans="1:12">
      <c r="A50" s="20">
        <v>43</v>
      </c>
      <c r="B50" s="37"/>
      <c r="C50" s="20" t="str">
        <f>IF($B50="","",VLOOKUP($B50,國小書庫!$A:$K,2,FALSE))</f>
        <v/>
      </c>
      <c r="D50" s="41" t="str">
        <f>IF($B50="","",VLOOKUP($B50,國小書庫!$A:$K,3,FALSE))</f>
        <v/>
      </c>
      <c r="E50" s="20" t="str">
        <f>IF($B50="","",VLOOKUP($B50,國小書庫!$A:$K,4,FALSE))</f>
        <v/>
      </c>
      <c r="F50" s="40" t="str">
        <f t="shared" si="0"/>
        <v/>
      </c>
      <c r="G50" s="21" t="str">
        <f>IF($B50="","",VLOOKUP($B50,國小書庫!$A:$K,6,FALSE))</f>
        <v/>
      </c>
      <c r="H50" s="21" t="str">
        <f>IF($B50="","",VLOOKUP($B50,國小書庫!$A:$K,7,FALSE))</f>
        <v/>
      </c>
      <c r="I50" s="21" t="str">
        <f>IF($B50="","",VLOOKUP($B50,國小書庫!$A:$K,8,FALSE))</f>
        <v/>
      </c>
      <c r="J50" s="27" t="str">
        <f>IF($B50="","",VLOOKUP($B50,國小書庫!$A:$K,9,FALSE))</f>
        <v/>
      </c>
      <c r="K50" s="21" t="str">
        <f>IF($B50="","",VLOOKUP($B50,國小書庫!$A:$K,10,FALSE))</f>
        <v/>
      </c>
      <c r="L50" s="21" t="str">
        <f>IF($B50="","",VLOOKUP($B50,國小書庫!$A:$K,11,FALSE))</f>
        <v/>
      </c>
    </row>
    <row r="51" spans="1:12">
      <c r="A51" s="20">
        <v>44</v>
      </c>
      <c r="B51" s="37"/>
      <c r="C51" s="20" t="str">
        <f>IF($B51="","",VLOOKUP($B51,國小書庫!$A:$K,2,FALSE))</f>
        <v/>
      </c>
      <c r="D51" s="41" t="str">
        <f>IF($B51="","",VLOOKUP($B51,國小書庫!$A:$K,3,FALSE))</f>
        <v/>
      </c>
      <c r="E51" s="20" t="str">
        <f>IF($B51="","",VLOOKUP($B51,國小書庫!$A:$K,4,FALSE))</f>
        <v/>
      </c>
      <c r="F51" s="40" t="str">
        <f t="shared" si="0"/>
        <v/>
      </c>
      <c r="G51" s="21" t="str">
        <f>IF($B51="","",VLOOKUP($B51,國小書庫!$A:$K,6,FALSE))</f>
        <v/>
      </c>
      <c r="H51" s="21" t="str">
        <f>IF($B51="","",VLOOKUP($B51,國小書庫!$A:$K,7,FALSE))</f>
        <v/>
      </c>
      <c r="I51" s="21" t="str">
        <f>IF($B51="","",VLOOKUP($B51,國小書庫!$A:$K,8,FALSE))</f>
        <v/>
      </c>
      <c r="J51" s="27" t="str">
        <f>IF($B51="","",VLOOKUP($B51,國小書庫!$A:$K,9,FALSE))</f>
        <v/>
      </c>
      <c r="K51" s="21" t="str">
        <f>IF($B51="","",VLOOKUP($B51,國小書庫!$A:$K,10,FALSE))</f>
        <v/>
      </c>
      <c r="L51" s="21" t="str">
        <f>IF($B51="","",VLOOKUP($B51,國小書庫!$A:$K,11,FALSE))</f>
        <v/>
      </c>
    </row>
    <row r="52" spans="1:12">
      <c r="A52" s="20">
        <v>45</v>
      </c>
      <c r="B52" s="37"/>
      <c r="C52" s="20" t="str">
        <f>IF($B52="","",VLOOKUP($B52,國小書庫!$A:$K,2,FALSE))</f>
        <v/>
      </c>
      <c r="D52" s="41" t="str">
        <f>IF($B52="","",VLOOKUP($B52,國小書庫!$A:$K,3,FALSE))</f>
        <v/>
      </c>
      <c r="E52" s="20" t="str">
        <f>IF($B52="","",VLOOKUP($B52,國小書庫!$A:$K,4,FALSE))</f>
        <v/>
      </c>
      <c r="F52" s="40" t="str">
        <f t="shared" si="0"/>
        <v/>
      </c>
      <c r="G52" s="21" t="str">
        <f>IF($B52="","",VLOOKUP($B52,國小書庫!$A:$K,6,FALSE))</f>
        <v/>
      </c>
      <c r="H52" s="21" t="str">
        <f>IF($B52="","",VLOOKUP($B52,國小書庫!$A:$K,7,FALSE))</f>
        <v/>
      </c>
      <c r="I52" s="21" t="str">
        <f>IF($B52="","",VLOOKUP($B52,國小書庫!$A:$K,8,FALSE))</f>
        <v/>
      </c>
      <c r="J52" s="27" t="str">
        <f>IF($B52="","",VLOOKUP($B52,國小書庫!$A:$K,9,FALSE))</f>
        <v/>
      </c>
      <c r="K52" s="21" t="str">
        <f>IF($B52="","",VLOOKUP($B52,國小書庫!$A:$K,10,FALSE))</f>
        <v/>
      </c>
      <c r="L52" s="21" t="str">
        <f>IF($B52="","",VLOOKUP($B52,國小書庫!$A:$K,11,FALSE))</f>
        <v/>
      </c>
    </row>
    <row r="53" spans="1:12">
      <c r="A53" s="20">
        <v>46</v>
      </c>
      <c r="B53" s="37"/>
      <c r="C53" s="20" t="str">
        <f>IF($B53="","",VLOOKUP($B53,國小書庫!$A:$K,2,FALSE))</f>
        <v/>
      </c>
      <c r="D53" s="41" t="str">
        <f>IF($B53="","",VLOOKUP($B53,國小書庫!$A:$K,3,FALSE))</f>
        <v/>
      </c>
      <c r="E53" s="20" t="str">
        <f>IF($B53="","",VLOOKUP($B53,國小書庫!$A:$K,4,FALSE))</f>
        <v/>
      </c>
      <c r="F53" s="40" t="str">
        <f t="shared" si="0"/>
        <v/>
      </c>
      <c r="G53" s="21" t="str">
        <f>IF($B53="","",VLOOKUP($B53,國小書庫!$A:$K,6,FALSE))</f>
        <v/>
      </c>
      <c r="H53" s="21" t="str">
        <f>IF($B53="","",VLOOKUP($B53,國小書庫!$A:$K,7,FALSE))</f>
        <v/>
      </c>
      <c r="I53" s="21" t="str">
        <f>IF($B53="","",VLOOKUP($B53,國小書庫!$A:$K,8,FALSE))</f>
        <v/>
      </c>
      <c r="J53" s="27" t="str">
        <f>IF($B53="","",VLOOKUP($B53,國小書庫!$A:$K,9,FALSE))</f>
        <v/>
      </c>
      <c r="K53" s="21" t="str">
        <f>IF($B53="","",VLOOKUP($B53,國小書庫!$A:$K,10,FALSE))</f>
        <v/>
      </c>
      <c r="L53" s="21" t="str">
        <f>IF($B53="","",VLOOKUP($B53,國小書庫!$A:$K,11,FALSE))</f>
        <v/>
      </c>
    </row>
    <row r="54" spans="1:12">
      <c r="A54" s="20">
        <v>47</v>
      </c>
      <c r="B54" s="37"/>
      <c r="C54" s="20" t="str">
        <f>IF($B54="","",VLOOKUP($B54,國小書庫!$A:$K,2,FALSE))</f>
        <v/>
      </c>
      <c r="D54" s="41" t="str">
        <f>IF($B54="","",VLOOKUP($B54,國小書庫!$A:$K,3,FALSE))</f>
        <v/>
      </c>
      <c r="E54" s="20" t="str">
        <f>IF($B54="","",VLOOKUP($B54,國小書庫!$A:$K,4,FALSE))</f>
        <v/>
      </c>
      <c r="F54" s="40" t="str">
        <f t="shared" si="0"/>
        <v/>
      </c>
      <c r="G54" s="21" t="str">
        <f>IF($B54="","",VLOOKUP($B54,國小書庫!$A:$K,6,FALSE))</f>
        <v/>
      </c>
      <c r="H54" s="21" t="str">
        <f>IF($B54="","",VLOOKUP($B54,國小書庫!$A:$K,7,FALSE))</f>
        <v/>
      </c>
      <c r="I54" s="21" t="str">
        <f>IF($B54="","",VLOOKUP($B54,國小書庫!$A:$K,8,FALSE))</f>
        <v/>
      </c>
      <c r="J54" s="27" t="str">
        <f>IF($B54="","",VLOOKUP($B54,國小書庫!$A:$K,9,FALSE))</f>
        <v/>
      </c>
      <c r="K54" s="21" t="str">
        <f>IF($B54="","",VLOOKUP($B54,國小書庫!$A:$K,10,FALSE))</f>
        <v/>
      </c>
      <c r="L54" s="21" t="str">
        <f>IF($B54="","",VLOOKUP($B54,國小書庫!$A:$K,11,FALSE))</f>
        <v/>
      </c>
    </row>
    <row r="55" spans="1:12">
      <c r="A55" s="20">
        <v>48</v>
      </c>
      <c r="B55" s="37"/>
      <c r="C55" s="20" t="str">
        <f>IF($B55="","",VLOOKUP($B55,國小書庫!$A:$K,2,FALSE))</f>
        <v/>
      </c>
      <c r="D55" s="41" t="str">
        <f>IF($B55="","",VLOOKUP($B55,國小書庫!$A:$K,3,FALSE))</f>
        <v/>
      </c>
      <c r="E55" s="20" t="str">
        <f>IF($B55="","",VLOOKUP($B55,國小書庫!$A:$K,4,FALSE))</f>
        <v/>
      </c>
      <c r="F55" s="40" t="str">
        <f t="shared" si="0"/>
        <v/>
      </c>
      <c r="G55" s="21" t="str">
        <f>IF($B55="","",VLOOKUP($B55,國小書庫!$A:$K,6,FALSE))</f>
        <v/>
      </c>
      <c r="H55" s="21" t="str">
        <f>IF($B55="","",VLOOKUP($B55,國小書庫!$A:$K,7,FALSE))</f>
        <v/>
      </c>
      <c r="I55" s="21" t="str">
        <f>IF($B55="","",VLOOKUP($B55,國小書庫!$A:$K,8,FALSE))</f>
        <v/>
      </c>
      <c r="J55" s="27" t="str">
        <f>IF($B55="","",VLOOKUP($B55,國小書庫!$A:$K,9,FALSE))</f>
        <v/>
      </c>
      <c r="K55" s="21" t="str">
        <f>IF($B55="","",VLOOKUP($B55,國小書庫!$A:$K,10,FALSE))</f>
        <v/>
      </c>
      <c r="L55" s="21" t="str">
        <f>IF($B55="","",VLOOKUP($B55,國小書庫!$A:$K,11,FALSE))</f>
        <v/>
      </c>
    </row>
    <row r="56" spans="1:12">
      <c r="A56" s="20">
        <v>49</v>
      </c>
      <c r="B56" s="37"/>
      <c r="C56" s="20" t="str">
        <f>IF($B56="","",VLOOKUP($B56,國小書庫!$A:$K,2,FALSE))</f>
        <v/>
      </c>
      <c r="D56" s="41" t="str">
        <f>IF($B56="","",VLOOKUP($B56,國小書庫!$A:$K,3,FALSE))</f>
        <v/>
      </c>
      <c r="E56" s="20" t="str">
        <f>IF($B56="","",VLOOKUP($B56,國小書庫!$A:$K,4,FALSE))</f>
        <v/>
      </c>
      <c r="F56" s="40" t="str">
        <f t="shared" si="0"/>
        <v/>
      </c>
      <c r="G56" s="21" t="str">
        <f>IF($B56="","",VLOOKUP($B56,國小書庫!$A:$K,6,FALSE))</f>
        <v/>
      </c>
      <c r="H56" s="21" t="str">
        <f>IF($B56="","",VLOOKUP($B56,國小書庫!$A:$K,7,FALSE))</f>
        <v/>
      </c>
      <c r="I56" s="21" t="str">
        <f>IF($B56="","",VLOOKUP($B56,國小書庫!$A:$K,8,FALSE))</f>
        <v/>
      </c>
      <c r="J56" s="27" t="str">
        <f>IF($B56="","",VLOOKUP($B56,國小書庫!$A:$K,9,FALSE))</f>
        <v/>
      </c>
      <c r="K56" s="21" t="str">
        <f>IF($B56="","",VLOOKUP($B56,國小書庫!$A:$K,10,FALSE))</f>
        <v/>
      </c>
      <c r="L56" s="21" t="str">
        <f>IF($B56="","",VLOOKUP($B56,國小書庫!$A:$K,11,FALSE))</f>
        <v/>
      </c>
    </row>
    <row r="57" spans="1:12">
      <c r="A57" s="20">
        <v>50</v>
      </c>
      <c r="B57" s="37"/>
      <c r="C57" s="20" t="str">
        <f>IF($B57="","",VLOOKUP($B57,國小書庫!$A:$K,2,FALSE))</f>
        <v/>
      </c>
      <c r="D57" s="41" t="str">
        <f>IF($B57="","",VLOOKUP($B57,國小書庫!$A:$K,3,FALSE))</f>
        <v/>
      </c>
      <c r="E57" s="20" t="str">
        <f>IF($B57="","",VLOOKUP($B57,國小書庫!$A:$K,4,FALSE))</f>
        <v/>
      </c>
      <c r="F57" s="40" t="str">
        <f t="shared" si="0"/>
        <v/>
      </c>
      <c r="G57" s="21" t="str">
        <f>IF($B57="","",VLOOKUP($B57,國小書庫!$A:$K,6,FALSE))</f>
        <v/>
      </c>
      <c r="H57" s="21" t="str">
        <f>IF($B57="","",VLOOKUP($B57,國小書庫!$A:$K,7,FALSE))</f>
        <v/>
      </c>
      <c r="I57" s="21" t="str">
        <f>IF($B57="","",VLOOKUP($B57,國小書庫!$A:$K,8,FALSE))</f>
        <v/>
      </c>
      <c r="J57" s="27" t="str">
        <f>IF($B57="","",VLOOKUP($B57,國小書庫!$A:$K,9,FALSE))</f>
        <v/>
      </c>
      <c r="K57" s="21" t="str">
        <f>IF($B57="","",VLOOKUP($B57,國小書庫!$A:$K,10,FALSE))</f>
        <v/>
      </c>
      <c r="L57" s="21" t="str">
        <f>IF($B57="","",VLOOKUP($B57,國小書庫!$A:$K,11,FALSE))</f>
        <v/>
      </c>
    </row>
    <row r="58" spans="1:12">
      <c r="A58" s="20">
        <v>51</v>
      </c>
      <c r="B58" s="37"/>
      <c r="C58" s="20" t="str">
        <f>IF($B58="","",VLOOKUP($B58,國小書庫!$A:$K,2,FALSE))</f>
        <v/>
      </c>
      <c r="D58" s="41" t="str">
        <f>IF($B58="","",VLOOKUP($B58,國小書庫!$A:$K,3,FALSE))</f>
        <v/>
      </c>
      <c r="E58" s="20" t="str">
        <f>IF($B58="","",VLOOKUP($B58,國小書庫!$A:$K,4,FALSE))</f>
        <v/>
      </c>
      <c r="F58" s="40" t="str">
        <f t="shared" si="0"/>
        <v/>
      </c>
      <c r="G58" s="21" t="str">
        <f>IF($B58="","",VLOOKUP($B58,國小書庫!$A:$K,6,FALSE))</f>
        <v/>
      </c>
      <c r="H58" s="21" t="str">
        <f>IF($B58="","",VLOOKUP($B58,國小書庫!$A:$K,7,FALSE))</f>
        <v/>
      </c>
      <c r="I58" s="21" t="str">
        <f>IF($B58="","",VLOOKUP($B58,國小書庫!$A:$K,8,FALSE))</f>
        <v/>
      </c>
      <c r="J58" s="27" t="str">
        <f>IF($B58="","",VLOOKUP($B58,國小書庫!$A:$K,9,FALSE))</f>
        <v/>
      </c>
      <c r="K58" s="21" t="str">
        <f>IF($B58="","",VLOOKUP($B58,國小書庫!$A:$K,10,FALSE))</f>
        <v/>
      </c>
      <c r="L58" s="21" t="str">
        <f>IF($B58="","",VLOOKUP($B58,國小書庫!$A:$K,11,FALSE))</f>
        <v/>
      </c>
    </row>
    <row r="59" spans="1:12">
      <c r="A59" s="20">
        <v>52</v>
      </c>
      <c r="B59" s="37"/>
      <c r="C59" s="20" t="str">
        <f>IF($B59="","",VLOOKUP($B59,國小書庫!$A:$K,2,FALSE))</f>
        <v/>
      </c>
      <c r="D59" s="41" t="str">
        <f>IF($B59="","",VLOOKUP($B59,國小書庫!$A:$K,3,FALSE))</f>
        <v/>
      </c>
      <c r="E59" s="20" t="str">
        <f>IF($B59="","",VLOOKUP($B59,國小書庫!$A:$K,4,FALSE))</f>
        <v/>
      </c>
      <c r="F59" s="40" t="str">
        <f t="shared" si="0"/>
        <v/>
      </c>
      <c r="G59" s="21" t="str">
        <f>IF($B59="","",VLOOKUP($B59,國小書庫!$A:$K,6,FALSE))</f>
        <v/>
      </c>
      <c r="H59" s="21" t="str">
        <f>IF($B59="","",VLOOKUP($B59,國小書庫!$A:$K,7,FALSE))</f>
        <v/>
      </c>
      <c r="I59" s="21" t="str">
        <f>IF($B59="","",VLOOKUP($B59,國小書庫!$A:$K,8,FALSE))</f>
        <v/>
      </c>
      <c r="J59" s="27" t="str">
        <f>IF($B59="","",VLOOKUP($B59,國小書庫!$A:$K,9,FALSE))</f>
        <v/>
      </c>
      <c r="K59" s="21" t="str">
        <f>IF($B59="","",VLOOKUP($B59,國小書庫!$A:$K,10,FALSE))</f>
        <v/>
      </c>
      <c r="L59" s="21" t="str">
        <f>IF($B59="","",VLOOKUP($B59,國小書庫!$A:$K,11,FALSE))</f>
        <v/>
      </c>
    </row>
    <row r="60" spans="1:12">
      <c r="A60" s="20">
        <v>53</v>
      </c>
      <c r="B60" s="37"/>
      <c r="C60" s="20" t="str">
        <f>IF($B60="","",VLOOKUP($B60,國小書庫!$A:$K,2,FALSE))</f>
        <v/>
      </c>
      <c r="D60" s="41" t="str">
        <f>IF($B60="","",VLOOKUP($B60,國小書庫!$A:$K,3,FALSE))</f>
        <v/>
      </c>
      <c r="E60" s="20" t="str">
        <f>IF($B60="","",VLOOKUP($B60,國小書庫!$A:$K,4,FALSE))</f>
        <v/>
      </c>
      <c r="F60" s="40" t="str">
        <f t="shared" si="0"/>
        <v/>
      </c>
      <c r="G60" s="21" t="str">
        <f>IF($B60="","",VLOOKUP($B60,國小書庫!$A:$K,6,FALSE))</f>
        <v/>
      </c>
      <c r="H60" s="21" t="str">
        <f>IF($B60="","",VLOOKUP($B60,國小書庫!$A:$K,7,FALSE))</f>
        <v/>
      </c>
      <c r="I60" s="21" t="str">
        <f>IF($B60="","",VLOOKUP($B60,國小書庫!$A:$K,8,FALSE))</f>
        <v/>
      </c>
      <c r="J60" s="27" t="str">
        <f>IF($B60="","",VLOOKUP($B60,國小書庫!$A:$K,9,FALSE))</f>
        <v/>
      </c>
      <c r="K60" s="21" t="str">
        <f>IF($B60="","",VLOOKUP($B60,國小書庫!$A:$K,10,FALSE))</f>
        <v/>
      </c>
      <c r="L60" s="21" t="str">
        <f>IF($B60="","",VLOOKUP($B60,國小書庫!$A:$K,11,FALSE))</f>
        <v/>
      </c>
    </row>
    <row r="61" spans="1:12">
      <c r="A61" s="20">
        <v>54</v>
      </c>
      <c r="B61" s="37"/>
      <c r="C61" s="20" t="str">
        <f>IF($B61="","",VLOOKUP($B61,國小書庫!$A:$K,2,FALSE))</f>
        <v/>
      </c>
      <c r="D61" s="41" t="str">
        <f>IF($B61="","",VLOOKUP($B61,國小書庫!$A:$K,3,FALSE))</f>
        <v/>
      </c>
      <c r="E61" s="20" t="str">
        <f>IF($B61="","",VLOOKUP($B61,國小書庫!$A:$K,4,FALSE))</f>
        <v/>
      </c>
      <c r="F61" s="40" t="str">
        <f t="shared" si="0"/>
        <v/>
      </c>
      <c r="G61" s="21" t="str">
        <f>IF($B61="","",VLOOKUP($B61,國小書庫!$A:$K,6,FALSE))</f>
        <v/>
      </c>
      <c r="H61" s="21" t="str">
        <f>IF($B61="","",VLOOKUP($B61,國小書庫!$A:$K,7,FALSE))</f>
        <v/>
      </c>
      <c r="I61" s="21" t="str">
        <f>IF($B61="","",VLOOKUP($B61,國小書庫!$A:$K,8,FALSE))</f>
        <v/>
      </c>
      <c r="J61" s="27" t="str">
        <f>IF($B61="","",VLOOKUP($B61,國小書庫!$A:$K,9,FALSE))</f>
        <v/>
      </c>
      <c r="K61" s="21" t="str">
        <f>IF($B61="","",VLOOKUP($B61,國小書庫!$A:$K,10,FALSE))</f>
        <v/>
      </c>
      <c r="L61" s="21" t="str">
        <f>IF($B61="","",VLOOKUP($B61,國小書庫!$A:$K,11,FALSE))</f>
        <v/>
      </c>
    </row>
    <row r="62" spans="1:12">
      <c r="A62" s="20">
        <v>55</v>
      </c>
      <c r="B62" s="37"/>
      <c r="C62" s="20" t="str">
        <f>IF($B62="","",VLOOKUP($B62,國小書庫!$A:$K,2,FALSE))</f>
        <v/>
      </c>
      <c r="D62" s="41" t="str">
        <f>IF($B62="","",VLOOKUP($B62,國小書庫!$A:$K,3,FALSE))</f>
        <v/>
      </c>
      <c r="E62" s="20" t="str">
        <f>IF($B62="","",VLOOKUP($B62,國小書庫!$A:$K,4,FALSE))</f>
        <v/>
      </c>
      <c r="F62" s="40" t="str">
        <f t="shared" si="0"/>
        <v/>
      </c>
      <c r="G62" s="21" t="str">
        <f>IF($B62="","",VLOOKUP($B62,國小書庫!$A:$K,6,FALSE))</f>
        <v/>
      </c>
      <c r="H62" s="21" t="str">
        <f>IF($B62="","",VLOOKUP($B62,國小書庫!$A:$K,7,FALSE))</f>
        <v/>
      </c>
      <c r="I62" s="21" t="str">
        <f>IF($B62="","",VLOOKUP($B62,國小書庫!$A:$K,8,FALSE))</f>
        <v/>
      </c>
      <c r="J62" s="27" t="str">
        <f>IF($B62="","",VLOOKUP($B62,國小書庫!$A:$K,9,FALSE))</f>
        <v/>
      </c>
      <c r="K62" s="21" t="str">
        <f>IF($B62="","",VLOOKUP($B62,國小書庫!$A:$K,10,FALSE))</f>
        <v/>
      </c>
      <c r="L62" s="21" t="str">
        <f>IF($B62="","",VLOOKUP($B62,國小書庫!$A:$K,11,FALSE))</f>
        <v/>
      </c>
    </row>
    <row r="63" spans="1:12">
      <c r="A63" s="20">
        <v>56</v>
      </c>
      <c r="B63" s="37"/>
      <c r="C63" s="20" t="str">
        <f>IF($B63="","",VLOOKUP($B63,國小書庫!$A:$K,2,FALSE))</f>
        <v/>
      </c>
      <c r="D63" s="41" t="str">
        <f>IF($B63="","",VLOOKUP($B63,國小書庫!$A:$K,3,FALSE))</f>
        <v/>
      </c>
      <c r="E63" s="20" t="str">
        <f>IF($B63="","",VLOOKUP($B63,國小書庫!$A:$K,4,FALSE))</f>
        <v/>
      </c>
      <c r="F63" s="40" t="str">
        <f t="shared" si="0"/>
        <v/>
      </c>
      <c r="G63" s="21" t="str">
        <f>IF($B63="","",VLOOKUP($B63,國小書庫!$A:$K,6,FALSE))</f>
        <v/>
      </c>
      <c r="H63" s="21" t="str">
        <f>IF($B63="","",VLOOKUP($B63,國小書庫!$A:$K,7,FALSE))</f>
        <v/>
      </c>
      <c r="I63" s="21" t="str">
        <f>IF($B63="","",VLOOKUP($B63,國小書庫!$A:$K,8,FALSE))</f>
        <v/>
      </c>
      <c r="J63" s="27" t="str">
        <f>IF($B63="","",VLOOKUP($B63,國小書庫!$A:$K,9,FALSE))</f>
        <v/>
      </c>
      <c r="K63" s="21" t="str">
        <f>IF($B63="","",VLOOKUP($B63,國小書庫!$A:$K,10,FALSE))</f>
        <v/>
      </c>
      <c r="L63" s="21" t="str">
        <f>IF($B63="","",VLOOKUP($B63,國小書庫!$A:$K,11,FALSE))</f>
        <v/>
      </c>
    </row>
    <row r="64" spans="1:12">
      <c r="A64" s="20">
        <v>57</v>
      </c>
      <c r="B64" s="37"/>
      <c r="C64" s="20" t="str">
        <f>IF($B64="","",VLOOKUP($B64,國小書庫!$A:$K,2,FALSE))</f>
        <v/>
      </c>
      <c r="D64" s="41" t="str">
        <f>IF($B64="","",VLOOKUP($B64,國小書庫!$A:$K,3,FALSE))</f>
        <v/>
      </c>
      <c r="E64" s="20" t="str">
        <f>IF($B64="","",VLOOKUP($B64,國小書庫!$A:$K,4,FALSE))</f>
        <v/>
      </c>
      <c r="F64" s="40" t="str">
        <f t="shared" si="0"/>
        <v/>
      </c>
      <c r="G64" s="21" t="str">
        <f>IF($B64="","",VLOOKUP($B64,國小書庫!$A:$K,6,FALSE))</f>
        <v/>
      </c>
      <c r="H64" s="21" t="str">
        <f>IF($B64="","",VLOOKUP($B64,國小書庫!$A:$K,7,FALSE))</f>
        <v/>
      </c>
      <c r="I64" s="21" t="str">
        <f>IF($B64="","",VLOOKUP($B64,國小書庫!$A:$K,8,FALSE))</f>
        <v/>
      </c>
      <c r="J64" s="27" t="str">
        <f>IF($B64="","",VLOOKUP($B64,國小書庫!$A:$K,9,FALSE))</f>
        <v/>
      </c>
      <c r="K64" s="21" t="str">
        <f>IF($B64="","",VLOOKUP($B64,國小書庫!$A:$K,10,FALSE))</f>
        <v/>
      </c>
      <c r="L64" s="21" t="str">
        <f>IF($B64="","",VLOOKUP($B64,國小書庫!$A:$K,11,FALSE))</f>
        <v/>
      </c>
    </row>
    <row r="65" spans="1:12">
      <c r="A65" s="20">
        <v>58</v>
      </c>
      <c r="B65" s="37"/>
      <c r="C65" s="20" t="str">
        <f>IF($B65="","",VLOOKUP($B65,國小書庫!$A:$K,2,FALSE))</f>
        <v/>
      </c>
      <c r="D65" s="41" t="str">
        <f>IF($B65="","",VLOOKUP($B65,國小書庫!$A:$K,3,FALSE))</f>
        <v/>
      </c>
      <c r="E65" s="20" t="str">
        <f>IF($B65="","",VLOOKUP($B65,國小書庫!$A:$K,4,FALSE))</f>
        <v/>
      </c>
      <c r="F65" s="40" t="str">
        <f t="shared" si="0"/>
        <v/>
      </c>
      <c r="G65" s="21" t="str">
        <f>IF($B65="","",VLOOKUP($B65,國小書庫!$A:$K,6,FALSE))</f>
        <v/>
      </c>
      <c r="H65" s="21" t="str">
        <f>IF($B65="","",VLOOKUP($B65,國小書庫!$A:$K,7,FALSE))</f>
        <v/>
      </c>
      <c r="I65" s="21" t="str">
        <f>IF($B65="","",VLOOKUP($B65,國小書庫!$A:$K,8,FALSE))</f>
        <v/>
      </c>
      <c r="J65" s="27" t="str">
        <f>IF($B65="","",VLOOKUP($B65,國小書庫!$A:$K,9,FALSE))</f>
        <v/>
      </c>
      <c r="K65" s="21" t="str">
        <f>IF($B65="","",VLOOKUP($B65,國小書庫!$A:$K,10,FALSE))</f>
        <v/>
      </c>
      <c r="L65" s="21" t="str">
        <f>IF($B65="","",VLOOKUP($B65,國小書庫!$A:$K,11,FALSE))</f>
        <v/>
      </c>
    </row>
    <row r="66" spans="1:12">
      <c r="A66" s="20">
        <v>59</v>
      </c>
      <c r="B66" s="37"/>
      <c r="C66" s="20" t="str">
        <f>IF($B66="","",VLOOKUP($B66,國小書庫!$A:$K,2,FALSE))</f>
        <v/>
      </c>
      <c r="D66" s="41" t="str">
        <f>IF($B66="","",VLOOKUP($B66,國小書庫!$A:$K,3,FALSE))</f>
        <v/>
      </c>
      <c r="E66" s="20" t="str">
        <f>IF($B66="","",VLOOKUP($B66,國小書庫!$A:$K,4,FALSE))</f>
        <v/>
      </c>
      <c r="F66" s="40" t="str">
        <f t="shared" si="0"/>
        <v/>
      </c>
      <c r="G66" s="21" t="str">
        <f>IF($B66="","",VLOOKUP($B66,國小書庫!$A:$K,6,FALSE))</f>
        <v/>
      </c>
      <c r="H66" s="21" t="str">
        <f>IF($B66="","",VLOOKUP($B66,國小書庫!$A:$K,7,FALSE))</f>
        <v/>
      </c>
      <c r="I66" s="21" t="str">
        <f>IF($B66="","",VLOOKUP($B66,國小書庫!$A:$K,8,FALSE))</f>
        <v/>
      </c>
      <c r="J66" s="27" t="str">
        <f>IF($B66="","",VLOOKUP($B66,國小書庫!$A:$K,9,FALSE))</f>
        <v/>
      </c>
      <c r="K66" s="21" t="str">
        <f>IF($B66="","",VLOOKUP($B66,國小書庫!$A:$K,10,FALSE))</f>
        <v/>
      </c>
      <c r="L66" s="21" t="str">
        <f>IF($B66="","",VLOOKUP($B66,國小書庫!$A:$K,11,FALSE))</f>
        <v/>
      </c>
    </row>
    <row r="67" spans="1:12">
      <c r="A67" s="20">
        <v>60</v>
      </c>
      <c r="B67" s="37"/>
      <c r="C67" s="20" t="str">
        <f>IF($B67="","",VLOOKUP($B67,國小書庫!$A:$K,2,FALSE))</f>
        <v/>
      </c>
      <c r="D67" s="41" t="str">
        <f>IF($B67="","",VLOOKUP($B67,國小書庫!$A:$K,3,FALSE))</f>
        <v/>
      </c>
      <c r="E67" s="20" t="str">
        <f>IF($B67="","",VLOOKUP($B67,國小書庫!$A:$K,4,FALSE))</f>
        <v/>
      </c>
      <c r="F67" s="40" t="str">
        <f t="shared" si="0"/>
        <v/>
      </c>
      <c r="G67" s="21" t="str">
        <f>IF($B67="","",VLOOKUP($B67,國小書庫!$A:$K,6,FALSE))</f>
        <v/>
      </c>
      <c r="H67" s="21" t="str">
        <f>IF($B67="","",VLOOKUP($B67,國小書庫!$A:$K,7,FALSE))</f>
        <v/>
      </c>
      <c r="I67" s="21" t="str">
        <f>IF($B67="","",VLOOKUP($B67,國小書庫!$A:$K,8,FALSE))</f>
        <v/>
      </c>
      <c r="J67" s="27" t="str">
        <f>IF($B67="","",VLOOKUP($B67,國小書庫!$A:$K,9,FALSE))</f>
        <v/>
      </c>
      <c r="K67" s="21" t="str">
        <f>IF($B67="","",VLOOKUP($B67,國小書庫!$A:$K,10,FALSE))</f>
        <v/>
      </c>
      <c r="L67" s="21" t="str">
        <f>IF($B67="","",VLOOKUP($B67,國小書庫!$A:$K,11,FALSE))</f>
        <v/>
      </c>
    </row>
    <row r="68" spans="1:12">
      <c r="A68" s="20">
        <v>61</v>
      </c>
      <c r="B68" s="37"/>
      <c r="C68" s="20" t="str">
        <f>IF($B68="","",VLOOKUP($B68,國小書庫!$A:$K,2,FALSE))</f>
        <v/>
      </c>
      <c r="D68" s="41" t="str">
        <f>IF($B68="","",VLOOKUP($B68,國小書庫!$A:$K,3,FALSE))</f>
        <v/>
      </c>
      <c r="E68" s="20" t="str">
        <f>IF($B68="","",VLOOKUP($B68,國小書庫!$A:$K,4,FALSE))</f>
        <v/>
      </c>
      <c r="F68" s="40" t="str">
        <f t="shared" si="0"/>
        <v/>
      </c>
      <c r="G68" s="21" t="str">
        <f>IF($B68="","",VLOOKUP($B68,國小書庫!$A:$K,6,FALSE))</f>
        <v/>
      </c>
      <c r="H68" s="21" t="str">
        <f>IF($B68="","",VLOOKUP($B68,國小書庫!$A:$K,7,FALSE))</f>
        <v/>
      </c>
      <c r="I68" s="21" t="str">
        <f>IF($B68="","",VLOOKUP($B68,國小書庫!$A:$K,8,FALSE))</f>
        <v/>
      </c>
      <c r="J68" s="27" t="str">
        <f>IF($B68="","",VLOOKUP($B68,國小書庫!$A:$K,9,FALSE))</f>
        <v/>
      </c>
      <c r="K68" s="21" t="str">
        <f>IF($B68="","",VLOOKUP($B68,國小書庫!$A:$K,10,FALSE))</f>
        <v/>
      </c>
      <c r="L68" s="21" t="str">
        <f>IF($B68="","",VLOOKUP($B68,國小書庫!$A:$K,11,FALSE))</f>
        <v/>
      </c>
    </row>
    <row r="69" spans="1:12">
      <c r="A69" s="20">
        <v>62</v>
      </c>
      <c r="B69" s="37"/>
      <c r="C69" s="20" t="str">
        <f>IF($B69="","",VLOOKUP($B69,國小書庫!$A:$K,2,FALSE))</f>
        <v/>
      </c>
      <c r="D69" s="41" t="str">
        <f>IF($B69="","",VLOOKUP($B69,國小書庫!$A:$K,3,FALSE))</f>
        <v/>
      </c>
      <c r="E69" s="20" t="str">
        <f>IF($B69="","",VLOOKUP($B69,國小書庫!$A:$K,4,FALSE))</f>
        <v/>
      </c>
      <c r="F69" s="40" t="str">
        <f t="shared" si="0"/>
        <v/>
      </c>
      <c r="G69" s="21" t="str">
        <f>IF($B69="","",VLOOKUP($B69,國小書庫!$A:$K,6,FALSE))</f>
        <v/>
      </c>
      <c r="H69" s="21" t="str">
        <f>IF($B69="","",VLOOKUP($B69,國小書庫!$A:$K,7,FALSE))</f>
        <v/>
      </c>
      <c r="I69" s="21" t="str">
        <f>IF($B69="","",VLOOKUP($B69,國小書庫!$A:$K,8,FALSE))</f>
        <v/>
      </c>
      <c r="J69" s="27" t="str">
        <f>IF($B69="","",VLOOKUP($B69,國小書庫!$A:$K,9,FALSE))</f>
        <v/>
      </c>
      <c r="K69" s="21" t="str">
        <f>IF($B69="","",VLOOKUP($B69,國小書庫!$A:$K,10,FALSE))</f>
        <v/>
      </c>
      <c r="L69" s="21" t="str">
        <f>IF($B69="","",VLOOKUP($B69,國小書庫!$A:$K,11,FALSE))</f>
        <v/>
      </c>
    </row>
    <row r="70" spans="1:12">
      <c r="A70" s="20">
        <v>63</v>
      </c>
      <c r="B70" s="37"/>
      <c r="C70" s="20" t="str">
        <f>IF($B70="","",VLOOKUP($B70,國小書庫!$A:$K,2,FALSE))</f>
        <v/>
      </c>
      <c r="D70" s="41" t="str">
        <f>IF($B70="","",VLOOKUP($B70,國小書庫!$A:$K,3,FALSE))</f>
        <v/>
      </c>
      <c r="E70" s="20" t="str">
        <f>IF($B70="","",VLOOKUP($B70,國小書庫!$A:$K,4,FALSE))</f>
        <v/>
      </c>
      <c r="F70" s="40" t="str">
        <f t="shared" si="0"/>
        <v/>
      </c>
      <c r="G70" s="21" t="str">
        <f>IF($B70="","",VLOOKUP($B70,國小書庫!$A:$K,6,FALSE))</f>
        <v/>
      </c>
      <c r="H70" s="21" t="str">
        <f>IF($B70="","",VLOOKUP($B70,國小書庫!$A:$K,7,FALSE))</f>
        <v/>
      </c>
      <c r="I70" s="21" t="str">
        <f>IF($B70="","",VLOOKUP($B70,國小書庫!$A:$K,8,FALSE))</f>
        <v/>
      </c>
      <c r="J70" s="27" t="str">
        <f>IF($B70="","",VLOOKUP($B70,國小書庫!$A:$K,9,FALSE))</f>
        <v/>
      </c>
      <c r="K70" s="21" t="str">
        <f>IF($B70="","",VLOOKUP($B70,國小書庫!$A:$K,10,FALSE))</f>
        <v/>
      </c>
      <c r="L70" s="21" t="str">
        <f>IF($B70="","",VLOOKUP($B70,國小書庫!$A:$K,11,FALSE))</f>
        <v/>
      </c>
    </row>
    <row r="71" spans="1:12">
      <c r="A71" s="20">
        <v>64</v>
      </c>
      <c r="B71" s="37"/>
      <c r="C71" s="20" t="str">
        <f>IF($B71="","",VLOOKUP($B71,國小書庫!$A:$K,2,FALSE))</f>
        <v/>
      </c>
      <c r="D71" s="41" t="str">
        <f>IF($B71="","",VLOOKUP($B71,國小書庫!$A:$K,3,FALSE))</f>
        <v/>
      </c>
      <c r="E71" s="20" t="str">
        <f>IF($B71="","",VLOOKUP($B71,國小書庫!$A:$K,4,FALSE))</f>
        <v/>
      </c>
      <c r="F71" s="40" t="str">
        <f t="shared" si="0"/>
        <v/>
      </c>
      <c r="G71" s="21" t="str">
        <f>IF($B71="","",VLOOKUP($B71,國小書庫!$A:$K,6,FALSE))</f>
        <v/>
      </c>
      <c r="H71" s="21" t="str">
        <f>IF($B71="","",VLOOKUP($B71,國小書庫!$A:$K,7,FALSE))</f>
        <v/>
      </c>
      <c r="I71" s="21" t="str">
        <f>IF($B71="","",VLOOKUP($B71,國小書庫!$A:$K,8,FALSE))</f>
        <v/>
      </c>
      <c r="J71" s="27" t="str">
        <f>IF($B71="","",VLOOKUP($B71,國小書庫!$A:$K,9,FALSE))</f>
        <v/>
      </c>
      <c r="K71" s="21" t="str">
        <f>IF($B71="","",VLOOKUP($B71,國小書庫!$A:$K,10,FALSE))</f>
        <v/>
      </c>
      <c r="L71" s="21" t="str">
        <f>IF($B71="","",VLOOKUP($B71,國小書庫!$A:$K,11,FALSE))</f>
        <v/>
      </c>
    </row>
    <row r="72" spans="1:12">
      <c r="A72" s="20">
        <v>65</v>
      </c>
      <c r="B72" s="37"/>
      <c r="C72" s="20" t="str">
        <f>IF($B72="","",VLOOKUP($B72,國小書庫!$A:$K,2,FALSE))</f>
        <v/>
      </c>
      <c r="D72" s="41" t="str">
        <f>IF($B72="","",VLOOKUP($B72,國小書庫!$A:$K,3,FALSE))</f>
        <v/>
      </c>
      <c r="E72" s="20" t="str">
        <f>IF($B72="","",VLOOKUP($B72,國小書庫!$A:$K,4,FALSE))</f>
        <v/>
      </c>
      <c r="F72" s="40" t="str">
        <f t="shared" si="0"/>
        <v/>
      </c>
      <c r="G72" s="21" t="str">
        <f>IF($B72="","",VLOOKUP($B72,國小書庫!$A:$K,6,FALSE))</f>
        <v/>
      </c>
      <c r="H72" s="21" t="str">
        <f>IF($B72="","",VLOOKUP($B72,國小書庫!$A:$K,7,FALSE))</f>
        <v/>
      </c>
      <c r="I72" s="21" t="str">
        <f>IF($B72="","",VLOOKUP($B72,國小書庫!$A:$K,8,FALSE))</f>
        <v/>
      </c>
      <c r="J72" s="27" t="str">
        <f>IF($B72="","",VLOOKUP($B72,國小書庫!$A:$K,9,FALSE))</f>
        <v/>
      </c>
      <c r="K72" s="21" t="str">
        <f>IF($B72="","",VLOOKUP($B72,國小書庫!$A:$K,10,FALSE))</f>
        <v/>
      </c>
      <c r="L72" s="21" t="str">
        <f>IF($B72="","",VLOOKUP($B72,國小書庫!$A:$K,11,FALSE))</f>
        <v/>
      </c>
    </row>
    <row r="73" spans="1:12">
      <c r="A73" s="20">
        <v>66</v>
      </c>
      <c r="B73" s="37"/>
      <c r="C73" s="20" t="str">
        <f>IF($B73="","",VLOOKUP($B73,國小書庫!$A:$K,2,FALSE))</f>
        <v/>
      </c>
      <c r="D73" s="41" t="str">
        <f>IF($B73="","",VLOOKUP($B73,國小書庫!$A:$K,3,FALSE))</f>
        <v/>
      </c>
      <c r="E73" s="20" t="str">
        <f>IF($B73="","",VLOOKUP($B73,國小書庫!$A:$K,4,FALSE))</f>
        <v/>
      </c>
      <c r="F73" s="40" t="str">
        <f t="shared" ref="F73:F136" si="1">IF(B73="","",D73*E73)</f>
        <v/>
      </c>
      <c r="G73" s="21" t="str">
        <f>IF($B73="","",VLOOKUP($B73,國小書庫!$A:$K,6,FALSE))</f>
        <v/>
      </c>
      <c r="H73" s="21" t="str">
        <f>IF($B73="","",VLOOKUP($B73,國小書庫!$A:$K,7,FALSE))</f>
        <v/>
      </c>
      <c r="I73" s="21" t="str">
        <f>IF($B73="","",VLOOKUP($B73,國小書庫!$A:$K,8,FALSE))</f>
        <v/>
      </c>
      <c r="J73" s="27" t="str">
        <f>IF($B73="","",VLOOKUP($B73,國小書庫!$A:$K,9,FALSE))</f>
        <v/>
      </c>
      <c r="K73" s="21" t="str">
        <f>IF($B73="","",VLOOKUP($B73,國小書庫!$A:$K,10,FALSE))</f>
        <v/>
      </c>
      <c r="L73" s="21" t="str">
        <f>IF($B73="","",VLOOKUP($B73,國小書庫!$A:$K,11,FALSE))</f>
        <v/>
      </c>
    </row>
    <row r="74" spans="1:12">
      <c r="A74" s="20">
        <v>67</v>
      </c>
      <c r="B74" s="37"/>
      <c r="C74" s="20" t="str">
        <f>IF($B74="","",VLOOKUP($B74,國小書庫!$A:$K,2,FALSE))</f>
        <v/>
      </c>
      <c r="D74" s="41" t="str">
        <f>IF($B74="","",VLOOKUP($B74,國小書庫!$A:$K,3,FALSE))</f>
        <v/>
      </c>
      <c r="E74" s="20" t="str">
        <f>IF($B74="","",VLOOKUP($B74,國小書庫!$A:$K,4,FALSE))</f>
        <v/>
      </c>
      <c r="F74" s="40" t="str">
        <f t="shared" si="1"/>
        <v/>
      </c>
      <c r="G74" s="21" t="str">
        <f>IF($B74="","",VLOOKUP($B74,國小書庫!$A:$K,6,FALSE))</f>
        <v/>
      </c>
      <c r="H74" s="21" t="str">
        <f>IF($B74="","",VLOOKUP($B74,國小書庫!$A:$K,7,FALSE))</f>
        <v/>
      </c>
      <c r="I74" s="21" t="str">
        <f>IF($B74="","",VLOOKUP($B74,國小書庫!$A:$K,8,FALSE))</f>
        <v/>
      </c>
      <c r="J74" s="27" t="str">
        <f>IF($B74="","",VLOOKUP($B74,國小書庫!$A:$K,9,FALSE))</f>
        <v/>
      </c>
      <c r="K74" s="21" t="str">
        <f>IF($B74="","",VLOOKUP($B74,國小書庫!$A:$K,10,FALSE))</f>
        <v/>
      </c>
      <c r="L74" s="21" t="str">
        <f>IF($B74="","",VLOOKUP($B74,國小書庫!$A:$K,11,FALSE))</f>
        <v/>
      </c>
    </row>
    <row r="75" spans="1:12">
      <c r="A75" s="20">
        <v>68</v>
      </c>
      <c r="B75" s="37"/>
      <c r="C75" s="20" t="str">
        <f>IF($B75="","",VLOOKUP($B75,國小書庫!$A:$K,2,FALSE))</f>
        <v/>
      </c>
      <c r="D75" s="41" t="str">
        <f>IF($B75="","",VLOOKUP($B75,國小書庫!$A:$K,3,FALSE))</f>
        <v/>
      </c>
      <c r="E75" s="20" t="str">
        <f>IF($B75="","",VLOOKUP($B75,國小書庫!$A:$K,4,FALSE))</f>
        <v/>
      </c>
      <c r="F75" s="40" t="str">
        <f t="shared" si="1"/>
        <v/>
      </c>
      <c r="G75" s="21" t="str">
        <f>IF($B75="","",VLOOKUP($B75,國小書庫!$A:$K,6,FALSE))</f>
        <v/>
      </c>
      <c r="H75" s="21" t="str">
        <f>IF($B75="","",VLOOKUP($B75,國小書庫!$A:$K,7,FALSE))</f>
        <v/>
      </c>
      <c r="I75" s="21" t="str">
        <f>IF($B75="","",VLOOKUP($B75,國小書庫!$A:$K,8,FALSE))</f>
        <v/>
      </c>
      <c r="J75" s="27" t="str">
        <f>IF($B75="","",VLOOKUP($B75,國小書庫!$A:$K,9,FALSE))</f>
        <v/>
      </c>
      <c r="K75" s="21" t="str">
        <f>IF($B75="","",VLOOKUP($B75,國小書庫!$A:$K,10,FALSE))</f>
        <v/>
      </c>
      <c r="L75" s="21" t="str">
        <f>IF($B75="","",VLOOKUP($B75,國小書庫!$A:$K,11,FALSE))</f>
        <v/>
      </c>
    </row>
    <row r="76" spans="1:12">
      <c r="A76" s="20">
        <v>69</v>
      </c>
      <c r="B76" s="37"/>
      <c r="C76" s="20" t="str">
        <f>IF($B76="","",VLOOKUP($B76,國小書庫!$A:$K,2,FALSE))</f>
        <v/>
      </c>
      <c r="D76" s="41" t="str">
        <f>IF($B76="","",VLOOKUP($B76,國小書庫!$A:$K,3,FALSE))</f>
        <v/>
      </c>
      <c r="E76" s="20" t="str">
        <f>IF($B76="","",VLOOKUP($B76,國小書庫!$A:$K,4,FALSE))</f>
        <v/>
      </c>
      <c r="F76" s="40" t="str">
        <f t="shared" si="1"/>
        <v/>
      </c>
      <c r="G76" s="21" t="str">
        <f>IF($B76="","",VLOOKUP($B76,國小書庫!$A:$K,6,FALSE))</f>
        <v/>
      </c>
      <c r="H76" s="21" t="str">
        <f>IF($B76="","",VLOOKUP($B76,國小書庫!$A:$K,7,FALSE))</f>
        <v/>
      </c>
      <c r="I76" s="21" t="str">
        <f>IF($B76="","",VLOOKUP($B76,國小書庫!$A:$K,8,FALSE))</f>
        <v/>
      </c>
      <c r="J76" s="27" t="str">
        <f>IF($B76="","",VLOOKUP($B76,國小書庫!$A:$K,9,FALSE))</f>
        <v/>
      </c>
      <c r="K76" s="21" t="str">
        <f>IF($B76="","",VLOOKUP($B76,國小書庫!$A:$K,10,FALSE))</f>
        <v/>
      </c>
      <c r="L76" s="21" t="str">
        <f>IF($B76="","",VLOOKUP($B76,國小書庫!$A:$K,11,FALSE))</f>
        <v/>
      </c>
    </row>
    <row r="77" spans="1:12">
      <c r="A77" s="20">
        <v>70</v>
      </c>
      <c r="B77" s="37"/>
      <c r="C77" s="20" t="str">
        <f>IF($B77="","",VLOOKUP($B77,國小書庫!$A:$K,2,FALSE))</f>
        <v/>
      </c>
      <c r="D77" s="41" t="str">
        <f>IF($B77="","",VLOOKUP($B77,國小書庫!$A:$K,3,FALSE))</f>
        <v/>
      </c>
      <c r="E77" s="20" t="str">
        <f>IF($B77="","",VLOOKUP($B77,國小書庫!$A:$K,4,FALSE))</f>
        <v/>
      </c>
      <c r="F77" s="40" t="str">
        <f t="shared" si="1"/>
        <v/>
      </c>
      <c r="G77" s="21" t="str">
        <f>IF($B77="","",VLOOKUP($B77,國小書庫!$A:$K,6,FALSE))</f>
        <v/>
      </c>
      <c r="H77" s="21" t="str">
        <f>IF($B77="","",VLOOKUP($B77,國小書庫!$A:$K,7,FALSE))</f>
        <v/>
      </c>
      <c r="I77" s="21" t="str">
        <f>IF($B77="","",VLOOKUP($B77,國小書庫!$A:$K,8,FALSE))</f>
        <v/>
      </c>
      <c r="J77" s="27" t="str">
        <f>IF($B77="","",VLOOKUP($B77,國小書庫!$A:$K,9,FALSE))</f>
        <v/>
      </c>
      <c r="K77" s="21" t="str">
        <f>IF($B77="","",VLOOKUP($B77,國小書庫!$A:$K,10,FALSE))</f>
        <v/>
      </c>
      <c r="L77" s="21" t="str">
        <f>IF($B77="","",VLOOKUP($B77,國小書庫!$A:$K,11,FALSE))</f>
        <v/>
      </c>
    </row>
    <row r="78" spans="1:12">
      <c r="A78" s="20">
        <v>71</v>
      </c>
      <c r="B78" s="37"/>
      <c r="C78" s="20" t="str">
        <f>IF($B78="","",VLOOKUP($B78,國小書庫!$A:$K,2,FALSE))</f>
        <v/>
      </c>
      <c r="D78" s="41" t="str">
        <f>IF($B78="","",VLOOKUP($B78,國小書庫!$A:$K,3,FALSE))</f>
        <v/>
      </c>
      <c r="E78" s="20" t="str">
        <f>IF($B78="","",VLOOKUP($B78,國小書庫!$A:$K,4,FALSE))</f>
        <v/>
      </c>
      <c r="F78" s="40" t="str">
        <f t="shared" si="1"/>
        <v/>
      </c>
      <c r="G78" s="21" t="str">
        <f>IF($B78="","",VLOOKUP($B78,國小書庫!$A:$K,6,FALSE))</f>
        <v/>
      </c>
      <c r="H78" s="21" t="str">
        <f>IF($B78="","",VLOOKUP($B78,國小書庫!$A:$K,7,FALSE))</f>
        <v/>
      </c>
      <c r="I78" s="21" t="str">
        <f>IF($B78="","",VLOOKUP($B78,國小書庫!$A:$K,8,FALSE))</f>
        <v/>
      </c>
      <c r="J78" s="27" t="str">
        <f>IF($B78="","",VLOOKUP($B78,國小書庫!$A:$K,9,FALSE))</f>
        <v/>
      </c>
      <c r="K78" s="21" t="str">
        <f>IF($B78="","",VLOOKUP($B78,國小書庫!$A:$K,10,FALSE))</f>
        <v/>
      </c>
      <c r="L78" s="21" t="str">
        <f>IF($B78="","",VLOOKUP($B78,國小書庫!$A:$K,11,FALSE))</f>
        <v/>
      </c>
    </row>
    <row r="79" spans="1:12">
      <c r="A79" s="20">
        <v>72</v>
      </c>
      <c r="B79" s="37"/>
      <c r="C79" s="20" t="str">
        <f>IF($B79="","",VLOOKUP($B79,國小書庫!$A:$K,2,FALSE))</f>
        <v/>
      </c>
      <c r="D79" s="41" t="str">
        <f>IF($B79="","",VLOOKUP($B79,國小書庫!$A:$K,3,FALSE))</f>
        <v/>
      </c>
      <c r="E79" s="20" t="str">
        <f>IF($B79="","",VLOOKUP($B79,國小書庫!$A:$K,4,FALSE))</f>
        <v/>
      </c>
      <c r="F79" s="40" t="str">
        <f t="shared" si="1"/>
        <v/>
      </c>
      <c r="G79" s="21" t="str">
        <f>IF($B79="","",VLOOKUP($B79,國小書庫!$A:$K,6,FALSE))</f>
        <v/>
      </c>
      <c r="H79" s="21" t="str">
        <f>IF($B79="","",VLOOKUP($B79,國小書庫!$A:$K,7,FALSE))</f>
        <v/>
      </c>
      <c r="I79" s="21" t="str">
        <f>IF($B79="","",VLOOKUP($B79,國小書庫!$A:$K,8,FALSE))</f>
        <v/>
      </c>
      <c r="J79" s="27" t="str">
        <f>IF($B79="","",VLOOKUP($B79,國小書庫!$A:$K,9,FALSE))</f>
        <v/>
      </c>
      <c r="K79" s="21" t="str">
        <f>IF($B79="","",VLOOKUP($B79,國小書庫!$A:$K,10,FALSE))</f>
        <v/>
      </c>
      <c r="L79" s="21" t="str">
        <f>IF($B79="","",VLOOKUP($B79,國小書庫!$A:$K,11,FALSE))</f>
        <v/>
      </c>
    </row>
    <row r="80" spans="1:12">
      <c r="A80" s="20">
        <v>73</v>
      </c>
      <c r="B80" s="37"/>
      <c r="C80" s="20" t="str">
        <f>IF($B80="","",VLOOKUP($B80,國小書庫!$A:$K,2,FALSE))</f>
        <v/>
      </c>
      <c r="D80" s="41" t="str">
        <f>IF($B80="","",VLOOKUP($B80,國小書庫!$A:$K,3,FALSE))</f>
        <v/>
      </c>
      <c r="E80" s="20" t="str">
        <f>IF($B80="","",VLOOKUP($B80,國小書庫!$A:$K,4,FALSE))</f>
        <v/>
      </c>
      <c r="F80" s="40" t="str">
        <f t="shared" si="1"/>
        <v/>
      </c>
      <c r="G80" s="21" t="str">
        <f>IF($B80="","",VLOOKUP($B80,國小書庫!$A:$K,6,FALSE))</f>
        <v/>
      </c>
      <c r="H80" s="21" t="str">
        <f>IF($B80="","",VLOOKUP($B80,國小書庫!$A:$K,7,FALSE))</f>
        <v/>
      </c>
      <c r="I80" s="21" t="str">
        <f>IF($B80="","",VLOOKUP($B80,國小書庫!$A:$K,8,FALSE))</f>
        <v/>
      </c>
      <c r="J80" s="27" t="str">
        <f>IF($B80="","",VLOOKUP($B80,國小書庫!$A:$K,9,FALSE))</f>
        <v/>
      </c>
      <c r="K80" s="21" t="str">
        <f>IF($B80="","",VLOOKUP($B80,國小書庫!$A:$K,10,FALSE))</f>
        <v/>
      </c>
      <c r="L80" s="21" t="str">
        <f>IF($B80="","",VLOOKUP($B80,國小書庫!$A:$K,11,FALSE))</f>
        <v/>
      </c>
    </row>
    <row r="81" spans="1:12">
      <c r="A81" s="20">
        <v>74</v>
      </c>
      <c r="B81" s="37"/>
      <c r="C81" s="20" t="str">
        <f>IF($B81="","",VLOOKUP($B81,國小書庫!$A:$K,2,FALSE))</f>
        <v/>
      </c>
      <c r="D81" s="41" t="str">
        <f>IF($B81="","",VLOOKUP($B81,國小書庫!$A:$K,3,FALSE))</f>
        <v/>
      </c>
      <c r="E81" s="20" t="str">
        <f>IF($B81="","",VLOOKUP($B81,國小書庫!$A:$K,4,FALSE))</f>
        <v/>
      </c>
      <c r="F81" s="40" t="str">
        <f t="shared" si="1"/>
        <v/>
      </c>
      <c r="G81" s="21" t="str">
        <f>IF($B81="","",VLOOKUP($B81,國小書庫!$A:$K,6,FALSE))</f>
        <v/>
      </c>
      <c r="H81" s="21" t="str">
        <f>IF($B81="","",VLOOKUP($B81,國小書庫!$A:$K,7,FALSE))</f>
        <v/>
      </c>
      <c r="I81" s="21" t="str">
        <f>IF($B81="","",VLOOKUP($B81,國小書庫!$A:$K,8,FALSE))</f>
        <v/>
      </c>
      <c r="J81" s="27" t="str">
        <f>IF($B81="","",VLOOKUP($B81,國小書庫!$A:$K,9,FALSE))</f>
        <v/>
      </c>
      <c r="K81" s="21" t="str">
        <f>IF($B81="","",VLOOKUP($B81,國小書庫!$A:$K,10,FALSE))</f>
        <v/>
      </c>
      <c r="L81" s="21" t="str">
        <f>IF($B81="","",VLOOKUP($B81,國小書庫!$A:$K,11,FALSE))</f>
        <v/>
      </c>
    </row>
    <row r="82" spans="1:12">
      <c r="A82" s="20">
        <v>75</v>
      </c>
      <c r="B82" s="37"/>
      <c r="C82" s="20" t="str">
        <f>IF($B82="","",VLOOKUP($B82,國小書庫!$A:$K,2,FALSE))</f>
        <v/>
      </c>
      <c r="D82" s="41" t="str">
        <f>IF($B82="","",VLOOKUP($B82,國小書庫!$A:$K,3,FALSE))</f>
        <v/>
      </c>
      <c r="E82" s="20" t="str">
        <f>IF($B82="","",VLOOKUP($B82,國小書庫!$A:$K,4,FALSE))</f>
        <v/>
      </c>
      <c r="F82" s="40" t="str">
        <f t="shared" si="1"/>
        <v/>
      </c>
      <c r="G82" s="21" t="str">
        <f>IF($B82="","",VLOOKUP($B82,國小書庫!$A:$K,6,FALSE))</f>
        <v/>
      </c>
      <c r="H82" s="21" t="str">
        <f>IF($B82="","",VLOOKUP($B82,國小書庫!$A:$K,7,FALSE))</f>
        <v/>
      </c>
      <c r="I82" s="21" t="str">
        <f>IF($B82="","",VLOOKUP($B82,國小書庫!$A:$K,8,FALSE))</f>
        <v/>
      </c>
      <c r="J82" s="27" t="str">
        <f>IF($B82="","",VLOOKUP($B82,國小書庫!$A:$K,9,FALSE))</f>
        <v/>
      </c>
      <c r="K82" s="21" t="str">
        <f>IF($B82="","",VLOOKUP($B82,國小書庫!$A:$K,10,FALSE))</f>
        <v/>
      </c>
      <c r="L82" s="21" t="str">
        <f>IF($B82="","",VLOOKUP($B82,國小書庫!$A:$K,11,FALSE))</f>
        <v/>
      </c>
    </row>
    <row r="83" spans="1:12">
      <c r="A83" s="20">
        <v>76</v>
      </c>
      <c r="B83" s="37"/>
      <c r="C83" s="20" t="str">
        <f>IF($B83="","",VLOOKUP($B83,國小書庫!$A:$K,2,FALSE))</f>
        <v/>
      </c>
      <c r="D83" s="41" t="str">
        <f>IF($B83="","",VLOOKUP($B83,國小書庫!$A:$K,3,FALSE))</f>
        <v/>
      </c>
      <c r="E83" s="20" t="str">
        <f>IF($B83="","",VLOOKUP($B83,國小書庫!$A:$K,4,FALSE))</f>
        <v/>
      </c>
      <c r="F83" s="40" t="str">
        <f t="shared" si="1"/>
        <v/>
      </c>
      <c r="G83" s="21" t="str">
        <f>IF($B83="","",VLOOKUP($B83,國小書庫!$A:$K,6,FALSE))</f>
        <v/>
      </c>
      <c r="H83" s="21" t="str">
        <f>IF($B83="","",VLOOKUP($B83,國小書庫!$A:$K,7,FALSE))</f>
        <v/>
      </c>
      <c r="I83" s="21" t="str">
        <f>IF($B83="","",VLOOKUP($B83,國小書庫!$A:$K,8,FALSE))</f>
        <v/>
      </c>
      <c r="J83" s="27" t="str">
        <f>IF($B83="","",VLOOKUP($B83,國小書庫!$A:$K,9,FALSE))</f>
        <v/>
      </c>
      <c r="K83" s="21" t="str">
        <f>IF($B83="","",VLOOKUP($B83,國小書庫!$A:$K,10,FALSE))</f>
        <v/>
      </c>
      <c r="L83" s="21" t="str">
        <f>IF($B83="","",VLOOKUP($B83,國小書庫!$A:$K,11,FALSE))</f>
        <v/>
      </c>
    </row>
    <row r="84" spans="1:12">
      <c r="A84" s="20">
        <v>77</v>
      </c>
      <c r="B84" s="37"/>
      <c r="C84" s="20" t="str">
        <f>IF($B84="","",VLOOKUP($B84,國小書庫!$A:$K,2,FALSE))</f>
        <v/>
      </c>
      <c r="D84" s="41" t="str">
        <f>IF($B84="","",VLOOKUP($B84,國小書庫!$A:$K,3,FALSE))</f>
        <v/>
      </c>
      <c r="E84" s="20" t="str">
        <f>IF($B84="","",VLOOKUP($B84,國小書庫!$A:$K,4,FALSE))</f>
        <v/>
      </c>
      <c r="F84" s="40" t="str">
        <f t="shared" si="1"/>
        <v/>
      </c>
      <c r="G84" s="21" t="str">
        <f>IF($B84="","",VLOOKUP($B84,國小書庫!$A:$K,6,FALSE))</f>
        <v/>
      </c>
      <c r="H84" s="21" t="str">
        <f>IF($B84="","",VLOOKUP($B84,國小書庫!$A:$K,7,FALSE))</f>
        <v/>
      </c>
      <c r="I84" s="21" t="str">
        <f>IF($B84="","",VLOOKUP($B84,國小書庫!$A:$K,8,FALSE))</f>
        <v/>
      </c>
      <c r="J84" s="27" t="str">
        <f>IF($B84="","",VLOOKUP($B84,國小書庫!$A:$K,9,FALSE))</f>
        <v/>
      </c>
      <c r="K84" s="21" t="str">
        <f>IF($B84="","",VLOOKUP($B84,國小書庫!$A:$K,10,FALSE))</f>
        <v/>
      </c>
      <c r="L84" s="21" t="str">
        <f>IF($B84="","",VLOOKUP($B84,國小書庫!$A:$K,11,FALSE))</f>
        <v/>
      </c>
    </row>
    <row r="85" spans="1:12">
      <c r="A85" s="20">
        <v>78</v>
      </c>
      <c r="B85" s="37"/>
      <c r="C85" s="20" t="str">
        <f>IF($B85="","",VLOOKUP($B85,國小書庫!$A:$K,2,FALSE))</f>
        <v/>
      </c>
      <c r="D85" s="41" t="str">
        <f>IF($B85="","",VLOOKUP($B85,國小書庫!$A:$K,3,FALSE))</f>
        <v/>
      </c>
      <c r="E85" s="20" t="str">
        <f>IF($B85="","",VLOOKUP($B85,國小書庫!$A:$K,4,FALSE))</f>
        <v/>
      </c>
      <c r="F85" s="40" t="str">
        <f t="shared" si="1"/>
        <v/>
      </c>
      <c r="G85" s="21" t="str">
        <f>IF($B85="","",VLOOKUP($B85,國小書庫!$A:$K,6,FALSE))</f>
        <v/>
      </c>
      <c r="H85" s="21" t="str">
        <f>IF($B85="","",VLOOKUP($B85,國小書庫!$A:$K,7,FALSE))</f>
        <v/>
      </c>
      <c r="I85" s="21" t="str">
        <f>IF($B85="","",VLOOKUP($B85,國小書庫!$A:$K,8,FALSE))</f>
        <v/>
      </c>
      <c r="J85" s="27" t="str">
        <f>IF($B85="","",VLOOKUP($B85,國小書庫!$A:$K,9,FALSE))</f>
        <v/>
      </c>
      <c r="K85" s="21" t="str">
        <f>IF($B85="","",VLOOKUP($B85,國小書庫!$A:$K,10,FALSE))</f>
        <v/>
      </c>
      <c r="L85" s="21" t="str">
        <f>IF($B85="","",VLOOKUP($B85,國小書庫!$A:$K,11,FALSE))</f>
        <v/>
      </c>
    </row>
    <row r="86" spans="1:12">
      <c r="A86" s="20">
        <v>79</v>
      </c>
      <c r="B86" s="37"/>
      <c r="C86" s="20" t="str">
        <f>IF($B86="","",VLOOKUP($B86,國小書庫!$A:$K,2,FALSE))</f>
        <v/>
      </c>
      <c r="D86" s="41" t="str">
        <f>IF($B86="","",VLOOKUP($B86,國小書庫!$A:$K,3,FALSE))</f>
        <v/>
      </c>
      <c r="E86" s="20" t="str">
        <f>IF($B86="","",VLOOKUP($B86,國小書庫!$A:$K,4,FALSE))</f>
        <v/>
      </c>
      <c r="F86" s="40" t="str">
        <f t="shared" si="1"/>
        <v/>
      </c>
      <c r="G86" s="21" t="str">
        <f>IF($B86="","",VLOOKUP($B86,國小書庫!$A:$K,6,FALSE))</f>
        <v/>
      </c>
      <c r="H86" s="21" t="str">
        <f>IF($B86="","",VLOOKUP($B86,國小書庫!$A:$K,7,FALSE))</f>
        <v/>
      </c>
      <c r="I86" s="21" t="str">
        <f>IF($B86="","",VLOOKUP($B86,國小書庫!$A:$K,8,FALSE))</f>
        <v/>
      </c>
      <c r="J86" s="27" t="str">
        <f>IF($B86="","",VLOOKUP($B86,國小書庫!$A:$K,9,FALSE))</f>
        <v/>
      </c>
      <c r="K86" s="21" t="str">
        <f>IF($B86="","",VLOOKUP($B86,國小書庫!$A:$K,10,FALSE))</f>
        <v/>
      </c>
      <c r="L86" s="21" t="str">
        <f>IF($B86="","",VLOOKUP($B86,國小書庫!$A:$K,11,FALSE))</f>
        <v/>
      </c>
    </row>
    <row r="87" spans="1:12">
      <c r="A87" s="20">
        <v>80</v>
      </c>
      <c r="B87" s="37"/>
      <c r="C87" s="20" t="str">
        <f>IF($B87="","",VLOOKUP($B87,國小書庫!$A:$K,2,FALSE))</f>
        <v/>
      </c>
      <c r="D87" s="41" t="str">
        <f>IF($B87="","",VLOOKUP($B87,國小書庫!$A:$K,3,FALSE))</f>
        <v/>
      </c>
      <c r="E87" s="20" t="str">
        <f>IF($B87="","",VLOOKUP($B87,國小書庫!$A:$K,4,FALSE))</f>
        <v/>
      </c>
      <c r="F87" s="40" t="str">
        <f t="shared" si="1"/>
        <v/>
      </c>
      <c r="G87" s="21" t="str">
        <f>IF($B87="","",VLOOKUP($B87,國小書庫!$A:$K,6,FALSE))</f>
        <v/>
      </c>
      <c r="H87" s="21" t="str">
        <f>IF($B87="","",VLOOKUP($B87,國小書庫!$A:$K,7,FALSE))</f>
        <v/>
      </c>
      <c r="I87" s="21" t="str">
        <f>IF($B87="","",VLOOKUP($B87,國小書庫!$A:$K,8,FALSE))</f>
        <v/>
      </c>
      <c r="J87" s="27" t="str">
        <f>IF($B87="","",VLOOKUP($B87,國小書庫!$A:$K,9,FALSE))</f>
        <v/>
      </c>
      <c r="K87" s="21" t="str">
        <f>IF($B87="","",VLOOKUP($B87,國小書庫!$A:$K,10,FALSE))</f>
        <v/>
      </c>
      <c r="L87" s="21" t="str">
        <f>IF($B87="","",VLOOKUP($B87,國小書庫!$A:$K,11,FALSE))</f>
        <v/>
      </c>
    </row>
    <row r="88" spans="1:12">
      <c r="A88" s="20">
        <v>81</v>
      </c>
      <c r="B88" s="37"/>
      <c r="C88" s="20" t="str">
        <f>IF($B88="","",VLOOKUP($B88,國小書庫!$A:$K,2,FALSE))</f>
        <v/>
      </c>
      <c r="D88" s="41" t="str">
        <f>IF($B88="","",VLOOKUP($B88,國小書庫!$A:$K,3,FALSE))</f>
        <v/>
      </c>
      <c r="E88" s="20" t="str">
        <f>IF($B88="","",VLOOKUP($B88,國小書庫!$A:$K,4,FALSE))</f>
        <v/>
      </c>
      <c r="F88" s="40" t="str">
        <f t="shared" si="1"/>
        <v/>
      </c>
      <c r="G88" s="21" t="str">
        <f>IF($B88="","",VLOOKUP($B88,國小書庫!$A:$K,6,FALSE))</f>
        <v/>
      </c>
      <c r="H88" s="21" t="str">
        <f>IF($B88="","",VLOOKUP($B88,國小書庫!$A:$K,7,FALSE))</f>
        <v/>
      </c>
      <c r="I88" s="21" t="str">
        <f>IF($B88="","",VLOOKUP($B88,國小書庫!$A:$K,8,FALSE))</f>
        <v/>
      </c>
      <c r="J88" s="27" t="str">
        <f>IF($B88="","",VLOOKUP($B88,國小書庫!$A:$K,9,FALSE))</f>
        <v/>
      </c>
      <c r="K88" s="21" t="str">
        <f>IF($B88="","",VLOOKUP($B88,國小書庫!$A:$K,10,FALSE))</f>
        <v/>
      </c>
      <c r="L88" s="21" t="str">
        <f>IF($B88="","",VLOOKUP($B88,國小書庫!$A:$K,11,FALSE))</f>
        <v/>
      </c>
    </row>
    <row r="89" spans="1:12">
      <c r="A89" s="20">
        <v>82</v>
      </c>
      <c r="B89" s="37"/>
      <c r="C89" s="20" t="str">
        <f>IF($B89="","",VLOOKUP($B89,國小書庫!$A:$K,2,FALSE))</f>
        <v/>
      </c>
      <c r="D89" s="41" t="str">
        <f>IF($B89="","",VLOOKUP($B89,國小書庫!$A:$K,3,FALSE))</f>
        <v/>
      </c>
      <c r="E89" s="20" t="str">
        <f>IF($B89="","",VLOOKUP($B89,國小書庫!$A:$K,4,FALSE))</f>
        <v/>
      </c>
      <c r="F89" s="40" t="str">
        <f t="shared" si="1"/>
        <v/>
      </c>
      <c r="G89" s="21" t="str">
        <f>IF($B89="","",VLOOKUP($B89,國小書庫!$A:$K,6,FALSE))</f>
        <v/>
      </c>
      <c r="H89" s="21" t="str">
        <f>IF($B89="","",VLOOKUP($B89,國小書庫!$A:$K,7,FALSE))</f>
        <v/>
      </c>
      <c r="I89" s="21" t="str">
        <f>IF($B89="","",VLOOKUP($B89,國小書庫!$A:$K,8,FALSE))</f>
        <v/>
      </c>
      <c r="J89" s="27" t="str">
        <f>IF($B89="","",VLOOKUP($B89,國小書庫!$A:$K,9,FALSE))</f>
        <v/>
      </c>
      <c r="K89" s="21" t="str">
        <f>IF($B89="","",VLOOKUP($B89,國小書庫!$A:$K,10,FALSE))</f>
        <v/>
      </c>
      <c r="L89" s="21" t="str">
        <f>IF($B89="","",VLOOKUP($B89,國小書庫!$A:$K,11,FALSE))</f>
        <v/>
      </c>
    </row>
    <row r="90" spans="1:12">
      <c r="A90" s="20">
        <v>83</v>
      </c>
      <c r="B90" s="37"/>
      <c r="C90" s="20" t="str">
        <f>IF($B90="","",VLOOKUP($B90,國小書庫!$A:$K,2,FALSE))</f>
        <v/>
      </c>
      <c r="D90" s="41" t="str">
        <f>IF($B90="","",VLOOKUP($B90,國小書庫!$A:$K,3,FALSE))</f>
        <v/>
      </c>
      <c r="E90" s="20" t="str">
        <f>IF($B90="","",VLOOKUP($B90,國小書庫!$A:$K,4,FALSE))</f>
        <v/>
      </c>
      <c r="F90" s="40" t="str">
        <f t="shared" si="1"/>
        <v/>
      </c>
      <c r="G90" s="21" t="str">
        <f>IF($B90="","",VLOOKUP($B90,國小書庫!$A:$K,6,FALSE))</f>
        <v/>
      </c>
      <c r="H90" s="21" t="str">
        <f>IF($B90="","",VLOOKUP($B90,國小書庫!$A:$K,7,FALSE))</f>
        <v/>
      </c>
      <c r="I90" s="21" t="str">
        <f>IF($B90="","",VLOOKUP($B90,國小書庫!$A:$K,8,FALSE))</f>
        <v/>
      </c>
      <c r="J90" s="27" t="str">
        <f>IF($B90="","",VLOOKUP($B90,國小書庫!$A:$K,9,FALSE))</f>
        <v/>
      </c>
      <c r="K90" s="21" t="str">
        <f>IF($B90="","",VLOOKUP($B90,國小書庫!$A:$K,10,FALSE))</f>
        <v/>
      </c>
      <c r="L90" s="21" t="str">
        <f>IF($B90="","",VLOOKUP($B90,國小書庫!$A:$K,11,FALSE))</f>
        <v/>
      </c>
    </row>
    <row r="91" spans="1:12">
      <c r="A91" s="20">
        <v>84</v>
      </c>
      <c r="B91" s="37"/>
      <c r="C91" s="20" t="str">
        <f>IF($B91="","",VLOOKUP($B91,國小書庫!$A:$K,2,FALSE))</f>
        <v/>
      </c>
      <c r="D91" s="41" t="str">
        <f>IF($B91="","",VLOOKUP($B91,國小書庫!$A:$K,3,FALSE))</f>
        <v/>
      </c>
      <c r="E91" s="20" t="str">
        <f>IF($B91="","",VLOOKUP($B91,國小書庫!$A:$K,4,FALSE))</f>
        <v/>
      </c>
      <c r="F91" s="40" t="str">
        <f t="shared" si="1"/>
        <v/>
      </c>
      <c r="G91" s="21" t="str">
        <f>IF($B91="","",VLOOKUP($B91,國小書庫!$A:$K,6,FALSE))</f>
        <v/>
      </c>
      <c r="H91" s="21" t="str">
        <f>IF($B91="","",VLOOKUP($B91,國小書庫!$A:$K,7,FALSE))</f>
        <v/>
      </c>
      <c r="I91" s="21" t="str">
        <f>IF($B91="","",VLOOKUP($B91,國小書庫!$A:$K,8,FALSE))</f>
        <v/>
      </c>
      <c r="J91" s="27" t="str">
        <f>IF($B91="","",VLOOKUP($B91,國小書庫!$A:$K,9,FALSE))</f>
        <v/>
      </c>
      <c r="K91" s="21" t="str">
        <f>IF($B91="","",VLOOKUP($B91,國小書庫!$A:$K,10,FALSE))</f>
        <v/>
      </c>
      <c r="L91" s="21" t="str">
        <f>IF($B91="","",VLOOKUP($B91,國小書庫!$A:$K,11,FALSE))</f>
        <v/>
      </c>
    </row>
    <row r="92" spans="1:12">
      <c r="A92" s="20">
        <v>85</v>
      </c>
      <c r="B92" s="37"/>
      <c r="C92" s="20" t="str">
        <f>IF($B92="","",VLOOKUP($B92,國小書庫!$A:$K,2,FALSE))</f>
        <v/>
      </c>
      <c r="D92" s="41" t="str">
        <f>IF($B92="","",VLOOKUP($B92,國小書庫!$A:$K,3,FALSE))</f>
        <v/>
      </c>
      <c r="E92" s="20" t="str">
        <f>IF($B92="","",VLOOKUP($B92,國小書庫!$A:$K,4,FALSE))</f>
        <v/>
      </c>
      <c r="F92" s="40" t="str">
        <f t="shared" si="1"/>
        <v/>
      </c>
      <c r="G92" s="21" t="str">
        <f>IF($B92="","",VLOOKUP($B92,國小書庫!$A:$K,6,FALSE))</f>
        <v/>
      </c>
      <c r="H92" s="21" t="str">
        <f>IF($B92="","",VLOOKUP($B92,國小書庫!$A:$K,7,FALSE))</f>
        <v/>
      </c>
      <c r="I92" s="21" t="str">
        <f>IF($B92="","",VLOOKUP($B92,國小書庫!$A:$K,8,FALSE))</f>
        <v/>
      </c>
      <c r="J92" s="27" t="str">
        <f>IF($B92="","",VLOOKUP($B92,國小書庫!$A:$K,9,FALSE))</f>
        <v/>
      </c>
      <c r="K92" s="21" t="str">
        <f>IF($B92="","",VLOOKUP($B92,國小書庫!$A:$K,10,FALSE))</f>
        <v/>
      </c>
      <c r="L92" s="21" t="str">
        <f>IF($B92="","",VLOOKUP($B92,國小書庫!$A:$K,11,FALSE))</f>
        <v/>
      </c>
    </row>
    <row r="93" spans="1:12">
      <c r="A93" s="20">
        <v>86</v>
      </c>
      <c r="B93" s="37"/>
      <c r="C93" s="20" t="str">
        <f>IF($B93="","",VLOOKUP($B93,國小書庫!$A:$K,2,FALSE))</f>
        <v/>
      </c>
      <c r="D93" s="41" t="str">
        <f>IF($B93="","",VLOOKUP($B93,國小書庫!$A:$K,3,FALSE))</f>
        <v/>
      </c>
      <c r="E93" s="20" t="str">
        <f>IF($B93="","",VLOOKUP($B93,國小書庫!$A:$K,4,FALSE))</f>
        <v/>
      </c>
      <c r="F93" s="40" t="str">
        <f t="shared" si="1"/>
        <v/>
      </c>
      <c r="G93" s="21" t="str">
        <f>IF($B93="","",VLOOKUP($B93,國小書庫!$A:$K,6,FALSE))</f>
        <v/>
      </c>
      <c r="H93" s="21" t="str">
        <f>IF($B93="","",VLOOKUP($B93,國小書庫!$A:$K,7,FALSE))</f>
        <v/>
      </c>
      <c r="I93" s="21" t="str">
        <f>IF($B93="","",VLOOKUP($B93,國小書庫!$A:$K,8,FALSE))</f>
        <v/>
      </c>
      <c r="J93" s="27" t="str">
        <f>IF($B93="","",VLOOKUP($B93,國小書庫!$A:$K,9,FALSE))</f>
        <v/>
      </c>
      <c r="K93" s="21" t="str">
        <f>IF($B93="","",VLOOKUP($B93,國小書庫!$A:$K,10,FALSE))</f>
        <v/>
      </c>
      <c r="L93" s="21" t="str">
        <f>IF($B93="","",VLOOKUP($B93,國小書庫!$A:$K,11,FALSE))</f>
        <v/>
      </c>
    </row>
    <row r="94" spans="1:12">
      <c r="A94" s="20">
        <v>87</v>
      </c>
      <c r="B94" s="37"/>
      <c r="C94" s="20" t="str">
        <f>IF($B94="","",VLOOKUP($B94,國小書庫!$A:$K,2,FALSE))</f>
        <v/>
      </c>
      <c r="D94" s="41" t="str">
        <f>IF($B94="","",VLOOKUP($B94,國小書庫!$A:$K,3,FALSE))</f>
        <v/>
      </c>
      <c r="E94" s="20" t="str">
        <f>IF($B94="","",VLOOKUP($B94,國小書庫!$A:$K,4,FALSE))</f>
        <v/>
      </c>
      <c r="F94" s="40" t="str">
        <f t="shared" si="1"/>
        <v/>
      </c>
      <c r="G94" s="21" t="str">
        <f>IF($B94="","",VLOOKUP($B94,國小書庫!$A:$K,6,FALSE))</f>
        <v/>
      </c>
      <c r="H94" s="21" t="str">
        <f>IF($B94="","",VLOOKUP($B94,國小書庫!$A:$K,7,FALSE))</f>
        <v/>
      </c>
      <c r="I94" s="21" t="str">
        <f>IF($B94="","",VLOOKUP($B94,國小書庫!$A:$K,8,FALSE))</f>
        <v/>
      </c>
      <c r="J94" s="27" t="str">
        <f>IF($B94="","",VLOOKUP($B94,國小書庫!$A:$K,9,FALSE))</f>
        <v/>
      </c>
      <c r="K94" s="21" t="str">
        <f>IF($B94="","",VLOOKUP($B94,國小書庫!$A:$K,10,FALSE))</f>
        <v/>
      </c>
      <c r="L94" s="21" t="str">
        <f>IF($B94="","",VLOOKUP($B94,國小書庫!$A:$K,11,FALSE))</f>
        <v/>
      </c>
    </row>
    <row r="95" spans="1:12">
      <c r="A95" s="20">
        <v>88</v>
      </c>
      <c r="B95" s="37"/>
      <c r="C95" s="20" t="str">
        <f>IF($B95="","",VLOOKUP($B95,國小書庫!$A:$K,2,FALSE))</f>
        <v/>
      </c>
      <c r="D95" s="41" t="str">
        <f>IF($B95="","",VLOOKUP($B95,國小書庫!$A:$K,3,FALSE))</f>
        <v/>
      </c>
      <c r="E95" s="20" t="str">
        <f>IF($B95="","",VLOOKUP($B95,國小書庫!$A:$K,4,FALSE))</f>
        <v/>
      </c>
      <c r="F95" s="40" t="str">
        <f t="shared" si="1"/>
        <v/>
      </c>
      <c r="G95" s="21" t="str">
        <f>IF($B95="","",VLOOKUP($B95,國小書庫!$A:$K,6,FALSE))</f>
        <v/>
      </c>
      <c r="H95" s="21" t="str">
        <f>IF($B95="","",VLOOKUP($B95,國小書庫!$A:$K,7,FALSE))</f>
        <v/>
      </c>
      <c r="I95" s="21" t="str">
        <f>IF($B95="","",VLOOKUP($B95,國小書庫!$A:$K,8,FALSE))</f>
        <v/>
      </c>
      <c r="J95" s="27" t="str">
        <f>IF($B95="","",VLOOKUP($B95,國小書庫!$A:$K,9,FALSE))</f>
        <v/>
      </c>
      <c r="K95" s="21" t="str">
        <f>IF($B95="","",VLOOKUP($B95,國小書庫!$A:$K,10,FALSE))</f>
        <v/>
      </c>
      <c r="L95" s="21" t="str">
        <f>IF($B95="","",VLOOKUP($B95,國小書庫!$A:$K,11,FALSE))</f>
        <v/>
      </c>
    </row>
    <row r="96" spans="1:12">
      <c r="A96" s="20">
        <v>89</v>
      </c>
      <c r="B96" s="37"/>
      <c r="C96" s="20" t="str">
        <f>IF($B96="","",VLOOKUP($B96,國小書庫!$A:$K,2,FALSE))</f>
        <v/>
      </c>
      <c r="D96" s="41" t="str">
        <f>IF($B96="","",VLOOKUP($B96,國小書庫!$A:$K,3,FALSE))</f>
        <v/>
      </c>
      <c r="E96" s="20" t="str">
        <f>IF($B96="","",VLOOKUP($B96,國小書庫!$A:$K,4,FALSE))</f>
        <v/>
      </c>
      <c r="F96" s="40" t="str">
        <f t="shared" si="1"/>
        <v/>
      </c>
      <c r="G96" s="21" t="str">
        <f>IF($B96="","",VLOOKUP($B96,國小書庫!$A:$K,6,FALSE))</f>
        <v/>
      </c>
      <c r="H96" s="21" t="str">
        <f>IF($B96="","",VLOOKUP($B96,國小書庫!$A:$K,7,FALSE))</f>
        <v/>
      </c>
      <c r="I96" s="21" t="str">
        <f>IF($B96="","",VLOOKUP($B96,國小書庫!$A:$K,8,FALSE))</f>
        <v/>
      </c>
      <c r="J96" s="27" t="str">
        <f>IF($B96="","",VLOOKUP($B96,國小書庫!$A:$K,9,FALSE))</f>
        <v/>
      </c>
      <c r="K96" s="21" t="str">
        <f>IF($B96="","",VLOOKUP($B96,國小書庫!$A:$K,10,FALSE))</f>
        <v/>
      </c>
      <c r="L96" s="21" t="str">
        <f>IF($B96="","",VLOOKUP($B96,國小書庫!$A:$K,11,FALSE))</f>
        <v/>
      </c>
    </row>
    <row r="97" spans="1:12">
      <c r="A97" s="20">
        <v>90</v>
      </c>
      <c r="B97" s="37"/>
      <c r="C97" s="20" t="str">
        <f>IF($B97="","",VLOOKUP($B97,國小書庫!$A:$K,2,FALSE))</f>
        <v/>
      </c>
      <c r="D97" s="41" t="str">
        <f>IF($B97="","",VLOOKUP($B97,國小書庫!$A:$K,3,FALSE))</f>
        <v/>
      </c>
      <c r="E97" s="20" t="str">
        <f>IF($B97="","",VLOOKUP($B97,國小書庫!$A:$K,4,FALSE))</f>
        <v/>
      </c>
      <c r="F97" s="40" t="str">
        <f t="shared" si="1"/>
        <v/>
      </c>
      <c r="G97" s="21" t="str">
        <f>IF($B97="","",VLOOKUP($B97,國小書庫!$A:$K,6,FALSE))</f>
        <v/>
      </c>
      <c r="H97" s="21" t="str">
        <f>IF($B97="","",VLOOKUP($B97,國小書庫!$A:$K,7,FALSE))</f>
        <v/>
      </c>
      <c r="I97" s="21" t="str">
        <f>IF($B97="","",VLOOKUP($B97,國小書庫!$A:$K,8,FALSE))</f>
        <v/>
      </c>
      <c r="J97" s="27" t="str">
        <f>IF($B97="","",VLOOKUP($B97,國小書庫!$A:$K,9,FALSE))</f>
        <v/>
      </c>
      <c r="K97" s="21" t="str">
        <f>IF($B97="","",VLOOKUP($B97,國小書庫!$A:$K,10,FALSE))</f>
        <v/>
      </c>
      <c r="L97" s="21" t="str">
        <f>IF($B97="","",VLOOKUP($B97,國小書庫!$A:$K,11,FALSE))</f>
        <v/>
      </c>
    </row>
    <row r="98" spans="1:12">
      <c r="A98" s="20">
        <v>91</v>
      </c>
      <c r="B98" s="37"/>
      <c r="C98" s="20" t="str">
        <f>IF($B98="","",VLOOKUP($B98,國小書庫!$A:$K,2,FALSE))</f>
        <v/>
      </c>
      <c r="D98" s="41" t="str">
        <f>IF($B98="","",VLOOKUP($B98,國小書庫!$A:$K,3,FALSE))</f>
        <v/>
      </c>
      <c r="E98" s="20" t="str">
        <f>IF($B98="","",VLOOKUP($B98,國小書庫!$A:$K,4,FALSE))</f>
        <v/>
      </c>
      <c r="F98" s="40" t="str">
        <f t="shared" si="1"/>
        <v/>
      </c>
      <c r="G98" s="21" t="str">
        <f>IF($B98="","",VLOOKUP($B98,國小書庫!$A:$K,6,FALSE))</f>
        <v/>
      </c>
      <c r="H98" s="21" t="str">
        <f>IF($B98="","",VLOOKUP($B98,國小書庫!$A:$K,7,FALSE))</f>
        <v/>
      </c>
      <c r="I98" s="21" t="str">
        <f>IF($B98="","",VLOOKUP($B98,國小書庫!$A:$K,8,FALSE))</f>
        <v/>
      </c>
      <c r="J98" s="27" t="str">
        <f>IF($B98="","",VLOOKUP($B98,國小書庫!$A:$K,9,FALSE))</f>
        <v/>
      </c>
      <c r="K98" s="21" t="str">
        <f>IF($B98="","",VLOOKUP($B98,國小書庫!$A:$K,10,FALSE))</f>
        <v/>
      </c>
      <c r="L98" s="21" t="str">
        <f>IF($B98="","",VLOOKUP($B98,國小書庫!$A:$K,11,FALSE))</f>
        <v/>
      </c>
    </row>
    <row r="99" spans="1:12">
      <c r="A99" s="20">
        <v>92</v>
      </c>
      <c r="B99" s="37"/>
      <c r="C99" s="20" t="str">
        <f>IF($B99="","",VLOOKUP($B99,國小書庫!$A:$K,2,FALSE))</f>
        <v/>
      </c>
      <c r="D99" s="41" t="str">
        <f>IF($B99="","",VLOOKUP($B99,國小書庫!$A:$K,3,FALSE))</f>
        <v/>
      </c>
      <c r="E99" s="20" t="str">
        <f>IF($B99="","",VLOOKUP($B99,國小書庫!$A:$K,4,FALSE))</f>
        <v/>
      </c>
      <c r="F99" s="40" t="str">
        <f t="shared" si="1"/>
        <v/>
      </c>
      <c r="G99" s="21" t="str">
        <f>IF($B99="","",VLOOKUP($B99,國小書庫!$A:$K,6,FALSE))</f>
        <v/>
      </c>
      <c r="H99" s="21" t="str">
        <f>IF($B99="","",VLOOKUP($B99,國小書庫!$A:$K,7,FALSE))</f>
        <v/>
      </c>
      <c r="I99" s="21" t="str">
        <f>IF($B99="","",VLOOKUP($B99,國小書庫!$A:$K,8,FALSE))</f>
        <v/>
      </c>
      <c r="J99" s="27" t="str">
        <f>IF($B99="","",VLOOKUP($B99,國小書庫!$A:$K,9,FALSE))</f>
        <v/>
      </c>
      <c r="K99" s="21" t="str">
        <f>IF($B99="","",VLOOKUP($B99,國小書庫!$A:$K,10,FALSE))</f>
        <v/>
      </c>
      <c r="L99" s="21" t="str">
        <f>IF($B99="","",VLOOKUP($B99,國小書庫!$A:$K,11,FALSE))</f>
        <v/>
      </c>
    </row>
    <row r="100" spans="1:12">
      <c r="A100" s="20">
        <v>93</v>
      </c>
      <c r="B100" s="37"/>
      <c r="C100" s="20" t="str">
        <f>IF($B100="","",VLOOKUP($B100,國小書庫!$A:$K,2,FALSE))</f>
        <v/>
      </c>
      <c r="D100" s="41" t="str">
        <f>IF($B100="","",VLOOKUP($B100,國小書庫!$A:$K,3,FALSE))</f>
        <v/>
      </c>
      <c r="E100" s="20" t="str">
        <f>IF($B100="","",VLOOKUP($B100,國小書庫!$A:$K,4,FALSE))</f>
        <v/>
      </c>
      <c r="F100" s="40" t="str">
        <f t="shared" si="1"/>
        <v/>
      </c>
      <c r="G100" s="21" t="str">
        <f>IF($B100="","",VLOOKUP($B100,國小書庫!$A:$K,6,FALSE))</f>
        <v/>
      </c>
      <c r="H100" s="21" t="str">
        <f>IF($B100="","",VLOOKUP($B100,國小書庫!$A:$K,7,FALSE))</f>
        <v/>
      </c>
      <c r="I100" s="21" t="str">
        <f>IF($B100="","",VLOOKUP($B100,國小書庫!$A:$K,8,FALSE))</f>
        <v/>
      </c>
      <c r="J100" s="27" t="str">
        <f>IF($B100="","",VLOOKUP($B100,國小書庫!$A:$K,9,FALSE))</f>
        <v/>
      </c>
      <c r="K100" s="21" t="str">
        <f>IF($B100="","",VLOOKUP($B100,國小書庫!$A:$K,10,FALSE))</f>
        <v/>
      </c>
      <c r="L100" s="21" t="str">
        <f>IF($B100="","",VLOOKUP($B100,國小書庫!$A:$K,11,FALSE))</f>
        <v/>
      </c>
    </row>
    <row r="101" spans="1:12">
      <c r="A101" s="20">
        <v>94</v>
      </c>
      <c r="B101" s="37"/>
      <c r="C101" s="20" t="str">
        <f>IF($B101="","",VLOOKUP($B101,國小書庫!$A:$K,2,FALSE))</f>
        <v/>
      </c>
      <c r="D101" s="41" t="str">
        <f>IF($B101="","",VLOOKUP($B101,國小書庫!$A:$K,3,FALSE))</f>
        <v/>
      </c>
      <c r="E101" s="20" t="str">
        <f>IF($B101="","",VLOOKUP($B101,國小書庫!$A:$K,4,FALSE))</f>
        <v/>
      </c>
      <c r="F101" s="40" t="str">
        <f t="shared" si="1"/>
        <v/>
      </c>
      <c r="G101" s="21" t="str">
        <f>IF($B101="","",VLOOKUP($B101,國小書庫!$A:$K,6,FALSE))</f>
        <v/>
      </c>
      <c r="H101" s="21" t="str">
        <f>IF($B101="","",VLOOKUP($B101,國小書庫!$A:$K,7,FALSE))</f>
        <v/>
      </c>
      <c r="I101" s="21" t="str">
        <f>IF($B101="","",VLOOKUP($B101,國小書庫!$A:$K,8,FALSE))</f>
        <v/>
      </c>
      <c r="J101" s="27" t="str">
        <f>IF($B101="","",VLOOKUP($B101,國小書庫!$A:$K,9,FALSE))</f>
        <v/>
      </c>
      <c r="K101" s="21" t="str">
        <f>IF($B101="","",VLOOKUP($B101,國小書庫!$A:$K,10,FALSE))</f>
        <v/>
      </c>
      <c r="L101" s="21" t="str">
        <f>IF($B101="","",VLOOKUP($B101,國小書庫!$A:$K,11,FALSE))</f>
        <v/>
      </c>
    </row>
    <row r="102" spans="1:12">
      <c r="A102" s="20">
        <v>95</v>
      </c>
      <c r="B102" s="37"/>
      <c r="C102" s="20" t="str">
        <f>IF($B102="","",VLOOKUP($B102,國小書庫!$A:$K,2,FALSE))</f>
        <v/>
      </c>
      <c r="D102" s="41" t="str">
        <f>IF($B102="","",VLOOKUP($B102,國小書庫!$A:$K,3,FALSE))</f>
        <v/>
      </c>
      <c r="E102" s="20" t="str">
        <f>IF($B102="","",VLOOKUP($B102,國小書庫!$A:$K,4,FALSE))</f>
        <v/>
      </c>
      <c r="F102" s="40" t="str">
        <f t="shared" si="1"/>
        <v/>
      </c>
      <c r="G102" s="21" t="str">
        <f>IF($B102="","",VLOOKUP($B102,國小書庫!$A:$K,6,FALSE))</f>
        <v/>
      </c>
      <c r="H102" s="21" t="str">
        <f>IF($B102="","",VLOOKUP($B102,國小書庫!$A:$K,7,FALSE))</f>
        <v/>
      </c>
      <c r="I102" s="21" t="str">
        <f>IF($B102="","",VLOOKUP($B102,國小書庫!$A:$K,8,FALSE))</f>
        <v/>
      </c>
      <c r="J102" s="27" t="str">
        <f>IF($B102="","",VLOOKUP($B102,國小書庫!$A:$K,9,FALSE))</f>
        <v/>
      </c>
      <c r="K102" s="21" t="str">
        <f>IF($B102="","",VLOOKUP($B102,國小書庫!$A:$K,10,FALSE))</f>
        <v/>
      </c>
      <c r="L102" s="21" t="str">
        <f>IF($B102="","",VLOOKUP($B102,國小書庫!$A:$K,11,FALSE))</f>
        <v/>
      </c>
    </row>
    <row r="103" spans="1:12">
      <c r="A103" s="20">
        <v>96</v>
      </c>
      <c r="B103" s="37"/>
      <c r="C103" s="20" t="str">
        <f>IF($B103="","",VLOOKUP($B103,國小書庫!$A:$K,2,FALSE))</f>
        <v/>
      </c>
      <c r="D103" s="41" t="str">
        <f>IF($B103="","",VLOOKUP($B103,國小書庫!$A:$K,3,FALSE))</f>
        <v/>
      </c>
      <c r="E103" s="20" t="str">
        <f>IF($B103="","",VLOOKUP($B103,國小書庫!$A:$K,4,FALSE))</f>
        <v/>
      </c>
      <c r="F103" s="40" t="str">
        <f t="shared" si="1"/>
        <v/>
      </c>
      <c r="G103" s="21" t="str">
        <f>IF($B103="","",VLOOKUP($B103,國小書庫!$A:$K,6,FALSE))</f>
        <v/>
      </c>
      <c r="H103" s="21" t="str">
        <f>IF($B103="","",VLOOKUP($B103,國小書庫!$A:$K,7,FALSE))</f>
        <v/>
      </c>
      <c r="I103" s="21" t="str">
        <f>IF($B103="","",VLOOKUP($B103,國小書庫!$A:$K,8,FALSE))</f>
        <v/>
      </c>
      <c r="J103" s="27" t="str">
        <f>IF($B103="","",VLOOKUP($B103,國小書庫!$A:$K,9,FALSE))</f>
        <v/>
      </c>
      <c r="K103" s="21" t="str">
        <f>IF($B103="","",VLOOKUP($B103,國小書庫!$A:$K,10,FALSE))</f>
        <v/>
      </c>
      <c r="L103" s="21" t="str">
        <f>IF($B103="","",VLOOKUP($B103,國小書庫!$A:$K,11,FALSE))</f>
        <v/>
      </c>
    </row>
    <row r="104" spans="1:12">
      <c r="A104" s="20">
        <v>97</v>
      </c>
      <c r="B104" s="37"/>
      <c r="C104" s="20" t="str">
        <f>IF($B104="","",VLOOKUP($B104,國小書庫!$A:$K,2,FALSE))</f>
        <v/>
      </c>
      <c r="D104" s="41" t="str">
        <f>IF($B104="","",VLOOKUP($B104,國小書庫!$A:$K,3,FALSE))</f>
        <v/>
      </c>
      <c r="E104" s="20" t="str">
        <f>IF($B104="","",VLOOKUP($B104,國小書庫!$A:$K,4,FALSE))</f>
        <v/>
      </c>
      <c r="F104" s="40" t="str">
        <f t="shared" si="1"/>
        <v/>
      </c>
      <c r="G104" s="21" t="str">
        <f>IF($B104="","",VLOOKUP($B104,國小書庫!$A:$K,6,FALSE))</f>
        <v/>
      </c>
      <c r="H104" s="21" t="str">
        <f>IF($B104="","",VLOOKUP($B104,國小書庫!$A:$K,7,FALSE))</f>
        <v/>
      </c>
      <c r="I104" s="21" t="str">
        <f>IF($B104="","",VLOOKUP($B104,國小書庫!$A:$K,8,FALSE))</f>
        <v/>
      </c>
      <c r="J104" s="27" t="str">
        <f>IF($B104="","",VLOOKUP($B104,國小書庫!$A:$K,9,FALSE))</f>
        <v/>
      </c>
      <c r="K104" s="21" t="str">
        <f>IF($B104="","",VLOOKUP($B104,國小書庫!$A:$K,10,FALSE))</f>
        <v/>
      </c>
      <c r="L104" s="21" t="str">
        <f>IF($B104="","",VLOOKUP($B104,國小書庫!$A:$K,11,FALSE))</f>
        <v/>
      </c>
    </row>
    <row r="105" spans="1:12">
      <c r="A105" s="20">
        <v>98</v>
      </c>
      <c r="B105" s="37"/>
      <c r="C105" s="20" t="str">
        <f>IF($B105="","",VLOOKUP($B105,國小書庫!$A:$K,2,FALSE))</f>
        <v/>
      </c>
      <c r="D105" s="41" t="str">
        <f>IF($B105="","",VLOOKUP($B105,國小書庫!$A:$K,3,FALSE))</f>
        <v/>
      </c>
      <c r="E105" s="20" t="str">
        <f>IF($B105="","",VLOOKUP($B105,國小書庫!$A:$K,4,FALSE))</f>
        <v/>
      </c>
      <c r="F105" s="40" t="str">
        <f t="shared" si="1"/>
        <v/>
      </c>
      <c r="G105" s="21" t="str">
        <f>IF($B105="","",VLOOKUP($B105,國小書庫!$A:$K,6,FALSE))</f>
        <v/>
      </c>
      <c r="H105" s="21" t="str">
        <f>IF($B105="","",VLOOKUP($B105,國小書庫!$A:$K,7,FALSE))</f>
        <v/>
      </c>
      <c r="I105" s="21" t="str">
        <f>IF($B105="","",VLOOKUP($B105,國小書庫!$A:$K,8,FALSE))</f>
        <v/>
      </c>
      <c r="J105" s="27" t="str">
        <f>IF($B105="","",VLOOKUP($B105,國小書庫!$A:$K,9,FALSE))</f>
        <v/>
      </c>
      <c r="K105" s="21" t="str">
        <f>IF($B105="","",VLOOKUP($B105,國小書庫!$A:$K,10,FALSE))</f>
        <v/>
      </c>
      <c r="L105" s="21" t="str">
        <f>IF($B105="","",VLOOKUP($B105,國小書庫!$A:$K,11,FALSE))</f>
        <v/>
      </c>
    </row>
    <row r="106" spans="1:12">
      <c r="A106" s="20">
        <v>99</v>
      </c>
      <c r="B106" s="37"/>
      <c r="C106" s="20" t="str">
        <f>IF($B106="","",VLOOKUP($B106,國小書庫!$A:$K,2,FALSE))</f>
        <v/>
      </c>
      <c r="D106" s="41" t="str">
        <f>IF($B106="","",VLOOKUP($B106,國小書庫!$A:$K,3,FALSE))</f>
        <v/>
      </c>
      <c r="E106" s="20" t="str">
        <f>IF($B106="","",VLOOKUP($B106,國小書庫!$A:$K,4,FALSE))</f>
        <v/>
      </c>
      <c r="F106" s="40" t="str">
        <f t="shared" si="1"/>
        <v/>
      </c>
      <c r="G106" s="21" t="str">
        <f>IF($B106="","",VLOOKUP($B106,國小書庫!$A:$K,6,FALSE))</f>
        <v/>
      </c>
      <c r="H106" s="21" t="str">
        <f>IF($B106="","",VLOOKUP($B106,國小書庫!$A:$K,7,FALSE))</f>
        <v/>
      </c>
      <c r="I106" s="21" t="str">
        <f>IF($B106="","",VLOOKUP($B106,國小書庫!$A:$K,8,FALSE))</f>
        <v/>
      </c>
      <c r="J106" s="27" t="str">
        <f>IF($B106="","",VLOOKUP($B106,國小書庫!$A:$K,9,FALSE))</f>
        <v/>
      </c>
      <c r="K106" s="21" t="str">
        <f>IF($B106="","",VLOOKUP($B106,國小書庫!$A:$K,10,FALSE))</f>
        <v/>
      </c>
      <c r="L106" s="21" t="str">
        <f>IF($B106="","",VLOOKUP($B106,國小書庫!$A:$K,11,FALSE))</f>
        <v/>
      </c>
    </row>
    <row r="107" spans="1:12">
      <c r="A107" s="20">
        <v>100</v>
      </c>
      <c r="B107" s="37"/>
      <c r="C107" s="20" t="str">
        <f>IF($B107="","",VLOOKUP($B107,國小書庫!$A:$K,2,FALSE))</f>
        <v/>
      </c>
      <c r="D107" s="41" t="str">
        <f>IF($B107="","",VLOOKUP($B107,國小書庫!$A:$K,3,FALSE))</f>
        <v/>
      </c>
      <c r="E107" s="20" t="str">
        <f>IF($B107="","",VLOOKUP($B107,國小書庫!$A:$K,4,FALSE))</f>
        <v/>
      </c>
      <c r="F107" s="40" t="str">
        <f t="shared" si="1"/>
        <v/>
      </c>
      <c r="G107" s="21" t="str">
        <f>IF($B107="","",VLOOKUP($B107,國小書庫!$A:$K,6,FALSE))</f>
        <v/>
      </c>
      <c r="H107" s="21" t="str">
        <f>IF($B107="","",VLOOKUP($B107,國小書庫!$A:$K,7,FALSE))</f>
        <v/>
      </c>
      <c r="I107" s="21" t="str">
        <f>IF($B107="","",VLOOKUP($B107,國小書庫!$A:$K,8,FALSE))</f>
        <v/>
      </c>
      <c r="J107" s="27" t="str">
        <f>IF($B107="","",VLOOKUP($B107,國小書庫!$A:$K,9,FALSE))</f>
        <v/>
      </c>
      <c r="K107" s="21" t="str">
        <f>IF($B107="","",VLOOKUP($B107,國小書庫!$A:$K,10,FALSE))</f>
        <v/>
      </c>
      <c r="L107" s="21" t="str">
        <f>IF($B107="","",VLOOKUP($B107,國小書庫!$A:$K,11,FALSE))</f>
        <v/>
      </c>
    </row>
    <row r="108" spans="1:12">
      <c r="A108" s="20">
        <v>101</v>
      </c>
      <c r="B108" s="37"/>
      <c r="C108" s="20" t="str">
        <f>IF($B108="","",VLOOKUP($B108,國小書庫!$A:$K,2,FALSE))</f>
        <v/>
      </c>
      <c r="D108" s="41" t="str">
        <f>IF($B108="","",VLOOKUP($B108,國小書庫!$A:$K,3,FALSE))</f>
        <v/>
      </c>
      <c r="E108" s="20" t="str">
        <f>IF($B108="","",VLOOKUP($B108,國小書庫!$A:$K,4,FALSE))</f>
        <v/>
      </c>
      <c r="F108" s="40" t="str">
        <f t="shared" si="1"/>
        <v/>
      </c>
      <c r="G108" s="21" t="str">
        <f>IF($B108="","",VLOOKUP($B108,國小書庫!$A:$K,6,FALSE))</f>
        <v/>
      </c>
      <c r="H108" s="21" t="str">
        <f>IF($B108="","",VLOOKUP($B108,國小書庫!$A:$K,7,FALSE))</f>
        <v/>
      </c>
      <c r="I108" s="21" t="str">
        <f>IF($B108="","",VLOOKUP($B108,國小書庫!$A:$K,8,FALSE))</f>
        <v/>
      </c>
      <c r="J108" s="27" t="str">
        <f>IF($B108="","",VLOOKUP($B108,國小書庫!$A:$K,9,FALSE))</f>
        <v/>
      </c>
      <c r="K108" s="21" t="str">
        <f>IF($B108="","",VLOOKUP($B108,國小書庫!$A:$K,10,FALSE))</f>
        <v/>
      </c>
      <c r="L108" s="21" t="str">
        <f>IF($B108="","",VLOOKUP($B108,國小書庫!$A:$K,11,FALSE))</f>
        <v/>
      </c>
    </row>
    <row r="109" spans="1:12">
      <c r="A109" s="20">
        <v>102</v>
      </c>
      <c r="B109" s="37"/>
      <c r="C109" s="20" t="str">
        <f>IF($B109="","",VLOOKUP($B109,國小書庫!$A:$K,2,FALSE))</f>
        <v/>
      </c>
      <c r="D109" s="41" t="str">
        <f>IF($B109="","",VLOOKUP($B109,國小書庫!$A:$K,3,FALSE))</f>
        <v/>
      </c>
      <c r="E109" s="20" t="str">
        <f>IF($B109="","",VLOOKUP($B109,國小書庫!$A:$K,4,FALSE))</f>
        <v/>
      </c>
      <c r="F109" s="40" t="str">
        <f t="shared" si="1"/>
        <v/>
      </c>
      <c r="G109" s="21" t="str">
        <f>IF($B109="","",VLOOKUP($B109,國小書庫!$A:$K,6,FALSE))</f>
        <v/>
      </c>
      <c r="H109" s="21" t="str">
        <f>IF($B109="","",VLOOKUP($B109,國小書庫!$A:$K,7,FALSE))</f>
        <v/>
      </c>
      <c r="I109" s="21" t="str">
        <f>IF($B109="","",VLOOKUP($B109,國小書庫!$A:$K,8,FALSE))</f>
        <v/>
      </c>
      <c r="J109" s="27" t="str">
        <f>IF($B109="","",VLOOKUP($B109,國小書庫!$A:$K,9,FALSE))</f>
        <v/>
      </c>
      <c r="K109" s="21" t="str">
        <f>IF($B109="","",VLOOKUP($B109,國小書庫!$A:$K,10,FALSE))</f>
        <v/>
      </c>
      <c r="L109" s="21" t="str">
        <f>IF($B109="","",VLOOKUP($B109,國小書庫!$A:$K,11,FALSE))</f>
        <v/>
      </c>
    </row>
    <row r="110" spans="1:12">
      <c r="A110" s="20">
        <v>103</v>
      </c>
      <c r="B110" s="37"/>
      <c r="C110" s="20" t="str">
        <f>IF($B110="","",VLOOKUP($B110,國小書庫!$A:$K,2,FALSE))</f>
        <v/>
      </c>
      <c r="D110" s="41" t="str">
        <f>IF($B110="","",VLOOKUP($B110,國小書庫!$A:$K,3,FALSE))</f>
        <v/>
      </c>
      <c r="E110" s="20" t="str">
        <f>IF($B110="","",VLOOKUP($B110,國小書庫!$A:$K,4,FALSE))</f>
        <v/>
      </c>
      <c r="F110" s="40" t="str">
        <f t="shared" si="1"/>
        <v/>
      </c>
      <c r="G110" s="21" t="str">
        <f>IF($B110="","",VLOOKUP($B110,國小書庫!$A:$K,6,FALSE))</f>
        <v/>
      </c>
      <c r="H110" s="21" t="str">
        <f>IF($B110="","",VLOOKUP($B110,國小書庫!$A:$K,7,FALSE))</f>
        <v/>
      </c>
      <c r="I110" s="21" t="str">
        <f>IF($B110="","",VLOOKUP($B110,國小書庫!$A:$K,8,FALSE))</f>
        <v/>
      </c>
      <c r="J110" s="27" t="str">
        <f>IF($B110="","",VLOOKUP($B110,國小書庫!$A:$K,9,FALSE))</f>
        <v/>
      </c>
      <c r="K110" s="21" t="str">
        <f>IF($B110="","",VLOOKUP($B110,國小書庫!$A:$K,10,FALSE))</f>
        <v/>
      </c>
      <c r="L110" s="21" t="str">
        <f>IF($B110="","",VLOOKUP($B110,國小書庫!$A:$K,11,FALSE))</f>
        <v/>
      </c>
    </row>
    <row r="111" spans="1:12">
      <c r="A111" s="20">
        <v>104</v>
      </c>
      <c r="B111" s="37"/>
      <c r="C111" s="20" t="str">
        <f>IF($B111="","",VLOOKUP($B111,國小書庫!$A:$K,2,FALSE))</f>
        <v/>
      </c>
      <c r="D111" s="41" t="str">
        <f>IF($B111="","",VLOOKUP($B111,國小書庫!$A:$K,3,FALSE))</f>
        <v/>
      </c>
      <c r="E111" s="20" t="str">
        <f>IF($B111="","",VLOOKUP($B111,國小書庫!$A:$K,4,FALSE))</f>
        <v/>
      </c>
      <c r="F111" s="40" t="str">
        <f t="shared" si="1"/>
        <v/>
      </c>
      <c r="G111" s="21" t="str">
        <f>IF($B111="","",VLOOKUP($B111,國小書庫!$A:$K,6,FALSE))</f>
        <v/>
      </c>
      <c r="H111" s="21" t="str">
        <f>IF($B111="","",VLOOKUP($B111,國小書庫!$A:$K,7,FALSE))</f>
        <v/>
      </c>
      <c r="I111" s="21" t="str">
        <f>IF($B111="","",VLOOKUP($B111,國小書庫!$A:$K,8,FALSE))</f>
        <v/>
      </c>
      <c r="J111" s="27" t="str">
        <f>IF($B111="","",VLOOKUP($B111,國小書庫!$A:$K,9,FALSE))</f>
        <v/>
      </c>
      <c r="K111" s="21" t="str">
        <f>IF($B111="","",VLOOKUP($B111,國小書庫!$A:$K,10,FALSE))</f>
        <v/>
      </c>
      <c r="L111" s="21" t="str">
        <f>IF($B111="","",VLOOKUP($B111,國小書庫!$A:$K,11,FALSE))</f>
        <v/>
      </c>
    </row>
    <row r="112" spans="1:12">
      <c r="A112" s="20">
        <v>105</v>
      </c>
      <c r="B112" s="37"/>
      <c r="C112" s="20" t="str">
        <f>IF($B112="","",VLOOKUP($B112,國小書庫!$A:$K,2,FALSE))</f>
        <v/>
      </c>
      <c r="D112" s="41" t="str">
        <f>IF($B112="","",VLOOKUP($B112,國小書庫!$A:$K,3,FALSE))</f>
        <v/>
      </c>
      <c r="E112" s="20" t="str">
        <f>IF($B112="","",VLOOKUP($B112,國小書庫!$A:$K,4,FALSE))</f>
        <v/>
      </c>
      <c r="F112" s="40" t="str">
        <f t="shared" si="1"/>
        <v/>
      </c>
      <c r="G112" s="21" t="str">
        <f>IF($B112="","",VLOOKUP($B112,國小書庫!$A:$K,6,FALSE))</f>
        <v/>
      </c>
      <c r="H112" s="21" t="str">
        <f>IF($B112="","",VLOOKUP($B112,國小書庫!$A:$K,7,FALSE))</f>
        <v/>
      </c>
      <c r="I112" s="21" t="str">
        <f>IF($B112="","",VLOOKUP($B112,國小書庫!$A:$K,8,FALSE))</f>
        <v/>
      </c>
      <c r="J112" s="27" t="str">
        <f>IF($B112="","",VLOOKUP($B112,國小書庫!$A:$K,9,FALSE))</f>
        <v/>
      </c>
      <c r="K112" s="21" t="str">
        <f>IF($B112="","",VLOOKUP($B112,國小書庫!$A:$K,10,FALSE))</f>
        <v/>
      </c>
      <c r="L112" s="21" t="str">
        <f>IF($B112="","",VLOOKUP($B112,國小書庫!$A:$K,11,FALSE))</f>
        <v/>
      </c>
    </row>
    <row r="113" spans="1:12">
      <c r="A113" s="20">
        <v>106</v>
      </c>
      <c r="B113" s="37"/>
      <c r="C113" s="20" t="str">
        <f>IF($B113="","",VLOOKUP($B113,國小書庫!$A:$K,2,FALSE))</f>
        <v/>
      </c>
      <c r="D113" s="41" t="str">
        <f>IF($B113="","",VLOOKUP($B113,國小書庫!$A:$K,3,FALSE))</f>
        <v/>
      </c>
      <c r="E113" s="20" t="str">
        <f>IF($B113="","",VLOOKUP($B113,國小書庫!$A:$K,4,FALSE))</f>
        <v/>
      </c>
      <c r="F113" s="40" t="str">
        <f t="shared" si="1"/>
        <v/>
      </c>
      <c r="G113" s="21" t="str">
        <f>IF($B113="","",VLOOKUP($B113,國小書庫!$A:$K,6,FALSE))</f>
        <v/>
      </c>
      <c r="H113" s="21" t="str">
        <f>IF($B113="","",VLOOKUP($B113,國小書庫!$A:$K,7,FALSE))</f>
        <v/>
      </c>
      <c r="I113" s="21" t="str">
        <f>IF($B113="","",VLOOKUP($B113,國小書庫!$A:$K,8,FALSE))</f>
        <v/>
      </c>
      <c r="J113" s="27" t="str">
        <f>IF($B113="","",VLOOKUP($B113,國小書庫!$A:$K,9,FALSE))</f>
        <v/>
      </c>
      <c r="K113" s="21" t="str">
        <f>IF($B113="","",VLOOKUP($B113,國小書庫!$A:$K,10,FALSE))</f>
        <v/>
      </c>
      <c r="L113" s="21" t="str">
        <f>IF($B113="","",VLOOKUP($B113,國小書庫!$A:$K,11,FALSE))</f>
        <v/>
      </c>
    </row>
    <row r="114" spans="1:12">
      <c r="A114" s="20">
        <v>107</v>
      </c>
      <c r="B114" s="37"/>
      <c r="C114" s="20" t="str">
        <f>IF($B114="","",VLOOKUP($B114,國小書庫!$A:$K,2,FALSE))</f>
        <v/>
      </c>
      <c r="D114" s="41" t="str">
        <f>IF($B114="","",VLOOKUP($B114,國小書庫!$A:$K,3,FALSE))</f>
        <v/>
      </c>
      <c r="E114" s="20" t="str">
        <f>IF($B114="","",VLOOKUP($B114,國小書庫!$A:$K,4,FALSE))</f>
        <v/>
      </c>
      <c r="F114" s="40" t="str">
        <f t="shared" si="1"/>
        <v/>
      </c>
      <c r="G114" s="21" t="str">
        <f>IF($B114="","",VLOOKUP($B114,國小書庫!$A:$K,6,FALSE))</f>
        <v/>
      </c>
      <c r="H114" s="21" t="str">
        <f>IF($B114="","",VLOOKUP($B114,國小書庫!$A:$K,7,FALSE))</f>
        <v/>
      </c>
      <c r="I114" s="21" t="str">
        <f>IF($B114="","",VLOOKUP($B114,國小書庫!$A:$K,8,FALSE))</f>
        <v/>
      </c>
      <c r="J114" s="27" t="str">
        <f>IF($B114="","",VLOOKUP($B114,國小書庫!$A:$K,9,FALSE))</f>
        <v/>
      </c>
      <c r="K114" s="21" t="str">
        <f>IF($B114="","",VLOOKUP($B114,國小書庫!$A:$K,10,FALSE))</f>
        <v/>
      </c>
      <c r="L114" s="21" t="str">
        <f>IF($B114="","",VLOOKUP($B114,國小書庫!$A:$K,11,FALSE))</f>
        <v/>
      </c>
    </row>
    <row r="115" spans="1:12">
      <c r="A115" s="20">
        <v>108</v>
      </c>
      <c r="B115" s="37"/>
      <c r="C115" s="20" t="str">
        <f>IF($B115="","",VLOOKUP($B115,國小書庫!$A:$K,2,FALSE))</f>
        <v/>
      </c>
      <c r="D115" s="41" t="str">
        <f>IF($B115="","",VLOOKUP($B115,國小書庫!$A:$K,3,FALSE))</f>
        <v/>
      </c>
      <c r="E115" s="20" t="str">
        <f>IF($B115="","",VLOOKUP($B115,國小書庫!$A:$K,4,FALSE))</f>
        <v/>
      </c>
      <c r="F115" s="40" t="str">
        <f t="shared" si="1"/>
        <v/>
      </c>
      <c r="G115" s="21" t="str">
        <f>IF($B115="","",VLOOKUP($B115,國小書庫!$A:$K,6,FALSE))</f>
        <v/>
      </c>
      <c r="H115" s="21" t="str">
        <f>IF($B115="","",VLOOKUP($B115,國小書庫!$A:$K,7,FALSE))</f>
        <v/>
      </c>
      <c r="I115" s="21" t="str">
        <f>IF($B115="","",VLOOKUP($B115,國小書庫!$A:$K,8,FALSE))</f>
        <v/>
      </c>
      <c r="J115" s="27" t="str">
        <f>IF($B115="","",VLOOKUP($B115,國小書庫!$A:$K,9,FALSE))</f>
        <v/>
      </c>
      <c r="K115" s="21" t="str">
        <f>IF($B115="","",VLOOKUP($B115,國小書庫!$A:$K,10,FALSE))</f>
        <v/>
      </c>
      <c r="L115" s="21" t="str">
        <f>IF($B115="","",VLOOKUP($B115,國小書庫!$A:$K,11,FALSE))</f>
        <v/>
      </c>
    </row>
    <row r="116" spans="1:12">
      <c r="A116" s="20">
        <v>109</v>
      </c>
      <c r="B116" s="37"/>
      <c r="C116" s="20" t="str">
        <f>IF($B116="","",VLOOKUP($B116,國小書庫!$A:$K,2,FALSE))</f>
        <v/>
      </c>
      <c r="D116" s="41" t="str">
        <f>IF($B116="","",VLOOKUP($B116,國小書庫!$A:$K,3,FALSE))</f>
        <v/>
      </c>
      <c r="E116" s="20" t="str">
        <f>IF($B116="","",VLOOKUP($B116,國小書庫!$A:$K,4,FALSE))</f>
        <v/>
      </c>
      <c r="F116" s="40" t="str">
        <f t="shared" si="1"/>
        <v/>
      </c>
      <c r="G116" s="21" t="str">
        <f>IF($B116="","",VLOOKUP($B116,國小書庫!$A:$K,6,FALSE))</f>
        <v/>
      </c>
      <c r="H116" s="21" t="str">
        <f>IF($B116="","",VLOOKUP($B116,國小書庫!$A:$K,7,FALSE))</f>
        <v/>
      </c>
      <c r="I116" s="21" t="str">
        <f>IF($B116="","",VLOOKUP($B116,國小書庫!$A:$K,8,FALSE))</f>
        <v/>
      </c>
      <c r="J116" s="27" t="str">
        <f>IF($B116="","",VLOOKUP($B116,國小書庫!$A:$K,9,FALSE))</f>
        <v/>
      </c>
      <c r="K116" s="21" t="str">
        <f>IF($B116="","",VLOOKUP($B116,國小書庫!$A:$K,10,FALSE))</f>
        <v/>
      </c>
      <c r="L116" s="21" t="str">
        <f>IF($B116="","",VLOOKUP($B116,國小書庫!$A:$K,11,FALSE))</f>
        <v/>
      </c>
    </row>
    <row r="117" spans="1:12">
      <c r="A117" s="20">
        <v>110</v>
      </c>
      <c r="B117" s="37"/>
      <c r="C117" s="20" t="str">
        <f>IF($B117="","",VLOOKUP($B117,國小書庫!$A:$K,2,FALSE))</f>
        <v/>
      </c>
      <c r="D117" s="41" t="str">
        <f>IF($B117="","",VLOOKUP($B117,國小書庫!$A:$K,3,FALSE))</f>
        <v/>
      </c>
      <c r="E117" s="20" t="str">
        <f>IF($B117="","",VLOOKUP($B117,國小書庫!$A:$K,4,FALSE))</f>
        <v/>
      </c>
      <c r="F117" s="40" t="str">
        <f t="shared" si="1"/>
        <v/>
      </c>
      <c r="G117" s="21" t="str">
        <f>IF($B117="","",VLOOKUP($B117,國小書庫!$A:$K,6,FALSE))</f>
        <v/>
      </c>
      <c r="H117" s="21" t="str">
        <f>IF($B117="","",VLOOKUP($B117,國小書庫!$A:$K,7,FALSE))</f>
        <v/>
      </c>
      <c r="I117" s="21" t="str">
        <f>IF($B117="","",VLOOKUP($B117,國小書庫!$A:$K,8,FALSE))</f>
        <v/>
      </c>
      <c r="J117" s="27" t="str">
        <f>IF($B117="","",VLOOKUP($B117,國小書庫!$A:$K,9,FALSE))</f>
        <v/>
      </c>
      <c r="K117" s="21" t="str">
        <f>IF($B117="","",VLOOKUP($B117,國小書庫!$A:$K,10,FALSE))</f>
        <v/>
      </c>
      <c r="L117" s="21" t="str">
        <f>IF($B117="","",VLOOKUP($B117,國小書庫!$A:$K,11,FALSE))</f>
        <v/>
      </c>
    </row>
    <row r="118" spans="1:12">
      <c r="A118" s="20">
        <v>111</v>
      </c>
      <c r="B118" s="37"/>
      <c r="C118" s="20" t="str">
        <f>IF($B118="","",VLOOKUP($B118,國小書庫!$A:$K,2,FALSE))</f>
        <v/>
      </c>
      <c r="D118" s="41" t="str">
        <f>IF($B118="","",VLOOKUP($B118,國小書庫!$A:$K,3,FALSE))</f>
        <v/>
      </c>
      <c r="E118" s="20" t="str">
        <f>IF($B118="","",VLOOKUP($B118,國小書庫!$A:$K,4,FALSE))</f>
        <v/>
      </c>
      <c r="F118" s="40" t="str">
        <f t="shared" si="1"/>
        <v/>
      </c>
      <c r="G118" s="21" t="str">
        <f>IF($B118="","",VLOOKUP($B118,國小書庫!$A:$K,6,FALSE))</f>
        <v/>
      </c>
      <c r="H118" s="21" t="str">
        <f>IF($B118="","",VLOOKUP($B118,國小書庫!$A:$K,7,FALSE))</f>
        <v/>
      </c>
      <c r="I118" s="21" t="str">
        <f>IF($B118="","",VLOOKUP($B118,國小書庫!$A:$K,8,FALSE))</f>
        <v/>
      </c>
      <c r="J118" s="27" t="str">
        <f>IF($B118="","",VLOOKUP($B118,國小書庫!$A:$K,9,FALSE))</f>
        <v/>
      </c>
      <c r="K118" s="21" t="str">
        <f>IF($B118="","",VLOOKUP($B118,國小書庫!$A:$K,10,FALSE))</f>
        <v/>
      </c>
      <c r="L118" s="21" t="str">
        <f>IF($B118="","",VLOOKUP($B118,國小書庫!$A:$K,11,FALSE))</f>
        <v/>
      </c>
    </row>
    <row r="119" spans="1:12">
      <c r="A119" s="20">
        <v>112</v>
      </c>
      <c r="B119" s="37"/>
      <c r="C119" s="20" t="str">
        <f>IF($B119="","",VLOOKUP($B119,國小書庫!$A:$K,2,FALSE))</f>
        <v/>
      </c>
      <c r="D119" s="41" t="str">
        <f>IF($B119="","",VLOOKUP($B119,國小書庫!$A:$K,3,FALSE))</f>
        <v/>
      </c>
      <c r="E119" s="20" t="str">
        <f>IF($B119="","",VLOOKUP($B119,國小書庫!$A:$K,4,FALSE))</f>
        <v/>
      </c>
      <c r="F119" s="40" t="str">
        <f t="shared" si="1"/>
        <v/>
      </c>
      <c r="G119" s="21" t="str">
        <f>IF($B119="","",VLOOKUP($B119,國小書庫!$A:$K,6,FALSE))</f>
        <v/>
      </c>
      <c r="H119" s="21" t="str">
        <f>IF($B119="","",VLOOKUP($B119,國小書庫!$A:$K,7,FALSE))</f>
        <v/>
      </c>
      <c r="I119" s="21" t="str">
        <f>IF($B119="","",VLOOKUP($B119,國小書庫!$A:$K,8,FALSE))</f>
        <v/>
      </c>
      <c r="J119" s="27" t="str">
        <f>IF($B119="","",VLOOKUP($B119,國小書庫!$A:$K,9,FALSE))</f>
        <v/>
      </c>
      <c r="K119" s="21" t="str">
        <f>IF($B119="","",VLOOKUP($B119,國小書庫!$A:$K,10,FALSE))</f>
        <v/>
      </c>
      <c r="L119" s="21" t="str">
        <f>IF($B119="","",VLOOKUP($B119,國小書庫!$A:$K,11,FALSE))</f>
        <v/>
      </c>
    </row>
    <row r="120" spans="1:12">
      <c r="A120" s="20">
        <v>113</v>
      </c>
      <c r="B120" s="37"/>
      <c r="C120" s="20" t="str">
        <f>IF($B120="","",VLOOKUP($B120,國小書庫!$A:$K,2,FALSE))</f>
        <v/>
      </c>
      <c r="D120" s="41" t="str">
        <f>IF($B120="","",VLOOKUP($B120,國小書庫!$A:$K,3,FALSE))</f>
        <v/>
      </c>
      <c r="E120" s="20" t="str">
        <f>IF($B120="","",VLOOKUP($B120,國小書庫!$A:$K,4,FALSE))</f>
        <v/>
      </c>
      <c r="F120" s="40" t="str">
        <f t="shared" si="1"/>
        <v/>
      </c>
      <c r="G120" s="21" t="str">
        <f>IF($B120="","",VLOOKUP($B120,國小書庫!$A:$K,6,FALSE))</f>
        <v/>
      </c>
      <c r="H120" s="21" t="str">
        <f>IF($B120="","",VLOOKUP($B120,國小書庫!$A:$K,7,FALSE))</f>
        <v/>
      </c>
      <c r="I120" s="21" t="str">
        <f>IF($B120="","",VLOOKUP($B120,國小書庫!$A:$K,8,FALSE))</f>
        <v/>
      </c>
      <c r="J120" s="27" t="str">
        <f>IF($B120="","",VLOOKUP($B120,國小書庫!$A:$K,9,FALSE))</f>
        <v/>
      </c>
      <c r="K120" s="21" t="str">
        <f>IF($B120="","",VLOOKUP($B120,國小書庫!$A:$K,10,FALSE))</f>
        <v/>
      </c>
      <c r="L120" s="21" t="str">
        <f>IF($B120="","",VLOOKUP($B120,國小書庫!$A:$K,11,FALSE))</f>
        <v/>
      </c>
    </row>
    <row r="121" spans="1:12">
      <c r="A121" s="20">
        <v>114</v>
      </c>
      <c r="B121" s="37"/>
      <c r="C121" s="20" t="str">
        <f>IF($B121="","",VLOOKUP($B121,國小書庫!$A:$K,2,FALSE))</f>
        <v/>
      </c>
      <c r="D121" s="41" t="str">
        <f>IF($B121="","",VLOOKUP($B121,國小書庫!$A:$K,3,FALSE))</f>
        <v/>
      </c>
      <c r="E121" s="20" t="str">
        <f>IF($B121="","",VLOOKUP($B121,國小書庫!$A:$K,4,FALSE))</f>
        <v/>
      </c>
      <c r="F121" s="40" t="str">
        <f t="shared" si="1"/>
        <v/>
      </c>
      <c r="G121" s="21" t="str">
        <f>IF($B121="","",VLOOKUP($B121,國小書庫!$A:$K,6,FALSE))</f>
        <v/>
      </c>
      <c r="H121" s="21" t="str">
        <f>IF($B121="","",VLOOKUP($B121,國小書庫!$A:$K,7,FALSE))</f>
        <v/>
      </c>
      <c r="I121" s="21" t="str">
        <f>IF($B121="","",VLOOKUP($B121,國小書庫!$A:$K,8,FALSE))</f>
        <v/>
      </c>
      <c r="J121" s="27" t="str">
        <f>IF($B121="","",VLOOKUP($B121,國小書庫!$A:$K,9,FALSE))</f>
        <v/>
      </c>
      <c r="K121" s="21" t="str">
        <f>IF($B121="","",VLOOKUP($B121,國小書庫!$A:$K,10,FALSE))</f>
        <v/>
      </c>
      <c r="L121" s="21" t="str">
        <f>IF($B121="","",VLOOKUP($B121,國小書庫!$A:$K,11,FALSE))</f>
        <v/>
      </c>
    </row>
    <row r="122" spans="1:12">
      <c r="A122" s="20">
        <v>115</v>
      </c>
      <c r="B122" s="37"/>
      <c r="C122" s="20" t="str">
        <f>IF($B122="","",VLOOKUP($B122,國小書庫!$A:$K,2,FALSE))</f>
        <v/>
      </c>
      <c r="D122" s="41" t="str">
        <f>IF($B122="","",VLOOKUP($B122,國小書庫!$A:$K,3,FALSE))</f>
        <v/>
      </c>
      <c r="E122" s="20" t="str">
        <f>IF($B122="","",VLOOKUP($B122,國小書庫!$A:$K,4,FALSE))</f>
        <v/>
      </c>
      <c r="F122" s="40" t="str">
        <f t="shared" si="1"/>
        <v/>
      </c>
      <c r="G122" s="21" t="str">
        <f>IF($B122="","",VLOOKUP($B122,國小書庫!$A:$K,6,FALSE))</f>
        <v/>
      </c>
      <c r="H122" s="21" t="str">
        <f>IF($B122="","",VLOOKUP($B122,國小書庫!$A:$K,7,FALSE))</f>
        <v/>
      </c>
      <c r="I122" s="21" t="str">
        <f>IF($B122="","",VLOOKUP($B122,國小書庫!$A:$K,8,FALSE))</f>
        <v/>
      </c>
      <c r="J122" s="27" t="str">
        <f>IF($B122="","",VLOOKUP($B122,國小書庫!$A:$K,9,FALSE))</f>
        <v/>
      </c>
      <c r="K122" s="21" t="str">
        <f>IF($B122="","",VLOOKUP($B122,國小書庫!$A:$K,10,FALSE))</f>
        <v/>
      </c>
      <c r="L122" s="21" t="str">
        <f>IF($B122="","",VLOOKUP($B122,國小書庫!$A:$K,11,FALSE))</f>
        <v/>
      </c>
    </row>
    <row r="123" spans="1:12">
      <c r="A123" s="20">
        <v>116</v>
      </c>
      <c r="B123" s="37"/>
      <c r="C123" s="20" t="str">
        <f>IF($B123="","",VLOOKUP($B123,國小書庫!$A:$K,2,FALSE))</f>
        <v/>
      </c>
      <c r="D123" s="41" t="str">
        <f>IF($B123="","",VLOOKUP($B123,國小書庫!$A:$K,3,FALSE))</f>
        <v/>
      </c>
      <c r="E123" s="20" t="str">
        <f>IF($B123="","",VLOOKUP($B123,國小書庫!$A:$K,4,FALSE))</f>
        <v/>
      </c>
      <c r="F123" s="40" t="str">
        <f t="shared" si="1"/>
        <v/>
      </c>
      <c r="G123" s="21" t="str">
        <f>IF($B123="","",VLOOKUP($B123,國小書庫!$A:$K,6,FALSE))</f>
        <v/>
      </c>
      <c r="H123" s="21" t="str">
        <f>IF($B123="","",VLOOKUP($B123,國小書庫!$A:$K,7,FALSE))</f>
        <v/>
      </c>
      <c r="I123" s="21" t="str">
        <f>IF($B123="","",VLOOKUP($B123,國小書庫!$A:$K,8,FALSE))</f>
        <v/>
      </c>
      <c r="J123" s="27" t="str">
        <f>IF($B123="","",VLOOKUP($B123,國小書庫!$A:$K,9,FALSE))</f>
        <v/>
      </c>
      <c r="K123" s="21" t="str">
        <f>IF($B123="","",VLOOKUP($B123,國小書庫!$A:$K,10,FALSE))</f>
        <v/>
      </c>
      <c r="L123" s="21" t="str">
        <f>IF($B123="","",VLOOKUP($B123,國小書庫!$A:$K,11,FALSE))</f>
        <v/>
      </c>
    </row>
    <row r="124" spans="1:12">
      <c r="A124" s="20">
        <v>117</v>
      </c>
      <c r="B124" s="37"/>
      <c r="C124" s="20" t="str">
        <f>IF($B124="","",VLOOKUP($B124,國小書庫!$A:$K,2,FALSE))</f>
        <v/>
      </c>
      <c r="D124" s="41" t="str">
        <f>IF($B124="","",VLOOKUP($B124,國小書庫!$A:$K,3,FALSE))</f>
        <v/>
      </c>
      <c r="E124" s="20" t="str">
        <f>IF($B124="","",VLOOKUP($B124,國小書庫!$A:$K,4,FALSE))</f>
        <v/>
      </c>
      <c r="F124" s="40" t="str">
        <f t="shared" si="1"/>
        <v/>
      </c>
      <c r="G124" s="21" t="str">
        <f>IF($B124="","",VLOOKUP($B124,國小書庫!$A:$K,6,FALSE))</f>
        <v/>
      </c>
      <c r="H124" s="21" t="str">
        <f>IF($B124="","",VLOOKUP($B124,國小書庫!$A:$K,7,FALSE))</f>
        <v/>
      </c>
      <c r="I124" s="21" t="str">
        <f>IF($B124="","",VLOOKUP($B124,國小書庫!$A:$K,8,FALSE))</f>
        <v/>
      </c>
      <c r="J124" s="27" t="str">
        <f>IF($B124="","",VLOOKUP($B124,國小書庫!$A:$K,9,FALSE))</f>
        <v/>
      </c>
      <c r="K124" s="21" t="str">
        <f>IF($B124="","",VLOOKUP($B124,國小書庫!$A:$K,10,FALSE))</f>
        <v/>
      </c>
      <c r="L124" s="21" t="str">
        <f>IF($B124="","",VLOOKUP($B124,國小書庫!$A:$K,11,FALSE))</f>
        <v/>
      </c>
    </row>
    <row r="125" spans="1:12">
      <c r="A125" s="20">
        <v>118</v>
      </c>
      <c r="B125" s="37"/>
      <c r="C125" s="20" t="str">
        <f>IF($B125="","",VLOOKUP($B125,國小書庫!$A:$K,2,FALSE))</f>
        <v/>
      </c>
      <c r="D125" s="41" t="str">
        <f>IF($B125="","",VLOOKUP($B125,國小書庫!$A:$K,3,FALSE))</f>
        <v/>
      </c>
      <c r="E125" s="20" t="str">
        <f>IF($B125="","",VLOOKUP($B125,國小書庫!$A:$K,4,FALSE))</f>
        <v/>
      </c>
      <c r="F125" s="40" t="str">
        <f t="shared" si="1"/>
        <v/>
      </c>
      <c r="G125" s="21" t="str">
        <f>IF($B125="","",VLOOKUP($B125,國小書庫!$A:$K,6,FALSE))</f>
        <v/>
      </c>
      <c r="H125" s="21" t="str">
        <f>IF($B125="","",VLOOKUP($B125,國小書庫!$A:$K,7,FALSE))</f>
        <v/>
      </c>
      <c r="I125" s="21" t="str">
        <f>IF($B125="","",VLOOKUP($B125,國小書庫!$A:$K,8,FALSE))</f>
        <v/>
      </c>
      <c r="J125" s="27" t="str">
        <f>IF($B125="","",VLOOKUP($B125,國小書庫!$A:$K,9,FALSE))</f>
        <v/>
      </c>
      <c r="K125" s="21" t="str">
        <f>IF($B125="","",VLOOKUP($B125,國小書庫!$A:$K,10,FALSE))</f>
        <v/>
      </c>
      <c r="L125" s="21" t="str">
        <f>IF($B125="","",VLOOKUP($B125,國小書庫!$A:$K,11,FALSE))</f>
        <v/>
      </c>
    </row>
    <row r="126" spans="1:12">
      <c r="A126" s="20">
        <v>119</v>
      </c>
      <c r="B126" s="37"/>
      <c r="C126" s="20" t="str">
        <f>IF($B126="","",VLOOKUP($B126,國小書庫!$A:$K,2,FALSE))</f>
        <v/>
      </c>
      <c r="D126" s="41" t="str">
        <f>IF($B126="","",VLOOKUP($B126,國小書庫!$A:$K,3,FALSE))</f>
        <v/>
      </c>
      <c r="E126" s="20" t="str">
        <f>IF($B126="","",VLOOKUP($B126,國小書庫!$A:$K,4,FALSE))</f>
        <v/>
      </c>
      <c r="F126" s="40" t="str">
        <f t="shared" si="1"/>
        <v/>
      </c>
      <c r="G126" s="21" t="str">
        <f>IF($B126="","",VLOOKUP($B126,國小書庫!$A:$K,6,FALSE))</f>
        <v/>
      </c>
      <c r="H126" s="21" t="str">
        <f>IF($B126="","",VLOOKUP($B126,國小書庫!$A:$K,7,FALSE))</f>
        <v/>
      </c>
      <c r="I126" s="21" t="str">
        <f>IF($B126="","",VLOOKUP($B126,國小書庫!$A:$K,8,FALSE))</f>
        <v/>
      </c>
      <c r="J126" s="27" t="str">
        <f>IF($B126="","",VLOOKUP($B126,國小書庫!$A:$K,9,FALSE))</f>
        <v/>
      </c>
      <c r="K126" s="21" t="str">
        <f>IF($B126="","",VLOOKUP($B126,國小書庫!$A:$K,10,FALSE))</f>
        <v/>
      </c>
      <c r="L126" s="21" t="str">
        <f>IF($B126="","",VLOOKUP($B126,國小書庫!$A:$K,11,FALSE))</f>
        <v/>
      </c>
    </row>
    <row r="127" spans="1:12">
      <c r="A127" s="20">
        <v>120</v>
      </c>
      <c r="B127" s="37"/>
      <c r="C127" s="20" t="str">
        <f>IF($B127="","",VLOOKUP($B127,國小書庫!$A:$K,2,FALSE))</f>
        <v/>
      </c>
      <c r="D127" s="41" t="str">
        <f>IF($B127="","",VLOOKUP($B127,國小書庫!$A:$K,3,FALSE))</f>
        <v/>
      </c>
      <c r="E127" s="20" t="str">
        <f>IF($B127="","",VLOOKUP($B127,國小書庫!$A:$K,4,FALSE))</f>
        <v/>
      </c>
      <c r="F127" s="40" t="str">
        <f t="shared" si="1"/>
        <v/>
      </c>
      <c r="G127" s="21" t="str">
        <f>IF($B127="","",VLOOKUP($B127,國小書庫!$A:$K,6,FALSE))</f>
        <v/>
      </c>
      <c r="H127" s="21" t="str">
        <f>IF($B127="","",VLOOKUP($B127,國小書庫!$A:$K,7,FALSE))</f>
        <v/>
      </c>
      <c r="I127" s="21" t="str">
        <f>IF($B127="","",VLOOKUP($B127,國小書庫!$A:$K,8,FALSE))</f>
        <v/>
      </c>
      <c r="J127" s="27" t="str">
        <f>IF($B127="","",VLOOKUP($B127,國小書庫!$A:$K,9,FALSE))</f>
        <v/>
      </c>
      <c r="K127" s="21" t="str">
        <f>IF($B127="","",VLOOKUP($B127,國小書庫!$A:$K,10,FALSE))</f>
        <v/>
      </c>
      <c r="L127" s="21" t="str">
        <f>IF($B127="","",VLOOKUP($B127,國小書庫!$A:$K,11,FALSE))</f>
        <v/>
      </c>
    </row>
    <row r="128" spans="1:12">
      <c r="A128" s="20">
        <v>121</v>
      </c>
      <c r="B128" s="37"/>
      <c r="C128" s="20" t="str">
        <f>IF($B128="","",VLOOKUP($B128,國小書庫!$A:$K,2,FALSE))</f>
        <v/>
      </c>
      <c r="D128" s="41" t="str">
        <f>IF($B128="","",VLOOKUP($B128,國小書庫!$A:$K,3,FALSE))</f>
        <v/>
      </c>
      <c r="E128" s="20" t="str">
        <f>IF($B128="","",VLOOKUP($B128,國小書庫!$A:$K,4,FALSE))</f>
        <v/>
      </c>
      <c r="F128" s="40" t="str">
        <f t="shared" si="1"/>
        <v/>
      </c>
      <c r="G128" s="21" t="str">
        <f>IF($B128="","",VLOOKUP($B128,國小書庫!$A:$K,6,FALSE))</f>
        <v/>
      </c>
      <c r="H128" s="21" t="str">
        <f>IF($B128="","",VLOOKUP($B128,國小書庫!$A:$K,7,FALSE))</f>
        <v/>
      </c>
      <c r="I128" s="21" t="str">
        <f>IF($B128="","",VLOOKUP($B128,國小書庫!$A:$K,8,FALSE))</f>
        <v/>
      </c>
      <c r="J128" s="27" t="str">
        <f>IF($B128="","",VLOOKUP($B128,國小書庫!$A:$K,9,FALSE))</f>
        <v/>
      </c>
      <c r="K128" s="21" t="str">
        <f>IF($B128="","",VLOOKUP($B128,國小書庫!$A:$K,10,FALSE))</f>
        <v/>
      </c>
      <c r="L128" s="21" t="str">
        <f>IF($B128="","",VLOOKUP($B128,國小書庫!$A:$K,11,FALSE))</f>
        <v/>
      </c>
    </row>
    <row r="129" spans="1:12">
      <c r="A129" s="20">
        <v>122</v>
      </c>
      <c r="B129" s="37"/>
      <c r="C129" s="20" t="str">
        <f>IF($B129="","",VLOOKUP($B129,國小書庫!$A:$K,2,FALSE))</f>
        <v/>
      </c>
      <c r="D129" s="41" t="str">
        <f>IF($B129="","",VLOOKUP($B129,國小書庫!$A:$K,3,FALSE))</f>
        <v/>
      </c>
      <c r="E129" s="20" t="str">
        <f>IF($B129="","",VLOOKUP($B129,國小書庫!$A:$K,4,FALSE))</f>
        <v/>
      </c>
      <c r="F129" s="40" t="str">
        <f t="shared" si="1"/>
        <v/>
      </c>
      <c r="G129" s="21" t="str">
        <f>IF($B129="","",VLOOKUP($B129,國小書庫!$A:$K,6,FALSE))</f>
        <v/>
      </c>
      <c r="H129" s="21" t="str">
        <f>IF($B129="","",VLOOKUP($B129,國小書庫!$A:$K,7,FALSE))</f>
        <v/>
      </c>
      <c r="I129" s="21" t="str">
        <f>IF($B129="","",VLOOKUP($B129,國小書庫!$A:$K,8,FALSE))</f>
        <v/>
      </c>
      <c r="J129" s="27" t="str">
        <f>IF($B129="","",VLOOKUP($B129,國小書庫!$A:$K,9,FALSE))</f>
        <v/>
      </c>
      <c r="K129" s="21" t="str">
        <f>IF($B129="","",VLOOKUP($B129,國小書庫!$A:$K,10,FALSE))</f>
        <v/>
      </c>
      <c r="L129" s="21" t="str">
        <f>IF($B129="","",VLOOKUP($B129,國小書庫!$A:$K,11,FALSE))</f>
        <v/>
      </c>
    </row>
    <row r="130" spans="1:12">
      <c r="A130" s="20">
        <v>123</v>
      </c>
      <c r="B130" s="37"/>
      <c r="C130" s="20" t="str">
        <f>IF($B130="","",VLOOKUP($B130,國小書庫!$A:$K,2,FALSE))</f>
        <v/>
      </c>
      <c r="D130" s="41" t="str">
        <f>IF($B130="","",VLOOKUP($B130,國小書庫!$A:$K,3,FALSE))</f>
        <v/>
      </c>
      <c r="E130" s="20" t="str">
        <f>IF($B130="","",VLOOKUP($B130,國小書庫!$A:$K,4,FALSE))</f>
        <v/>
      </c>
      <c r="F130" s="40" t="str">
        <f t="shared" si="1"/>
        <v/>
      </c>
      <c r="G130" s="21" t="str">
        <f>IF($B130="","",VLOOKUP($B130,國小書庫!$A:$K,6,FALSE))</f>
        <v/>
      </c>
      <c r="H130" s="21" t="str">
        <f>IF($B130="","",VLOOKUP($B130,國小書庫!$A:$K,7,FALSE))</f>
        <v/>
      </c>
      <c r="I130" s="21" t="str">
        <f>IF($B130="","",VLOOKUP($B130,國小書庫!$A:$K,8,FALSE))</f>
        <v/>
      </c>
      <c r="J130" s="27" t="str">
        <f>IF($B130="","",VLOOKUP($B130,國小書庫!$A:$K,9,FALSE))</f>
        <v/>
      </c>
      <c r="K130" s="21" t="str">
        <f>IF($B130="","",VLOOKUP($B130,國小書庫!$A:$K,10,FALSE))</f>
        <v/>
      </c>
      <c r="L130" s="21" t="str">
        <f>IF($B130="","",VLOOKUP($B130,國小書庫!$A:$K,11,FALSE))</f>
        <v/>
      </c>
    </row>
    <row r="131" spans="1:12">
      <c r="A131" s="20">
        <v>124</v>
      </c>
      <c r="B131" s="37"/>
      <c r="C131" s="20" t="str">
        <f>IF($B131="","",VLOOKUP($B131,國小書庫!$A:$K,2,FALSE))</f>
        <v/>
      </c>
      <c r="D131" s="41" t="str">
        <f>IF($B131="","",VLOOKUP($B131,國小書庫!$A:$K,3,FALSE))</f>
        <v/>
      </c>
      <c r="E131" s="20" t="str">
        <f>IF($B131="","",VLOOKUP($B131,國小書庫!$A:$K,4,FALSE))</f>
        <v/>
      </c>
      <c r="F131" s="40" t="str">
        <f t="shared" si="1"/>
        <v/>
      </c>
      <c r="G131" s="21" t="str">
        <f>IF($B131="","",VLOOKUP($B131,國小書庫!$A:$K,6,FALSE))</f>
        <v/>
      </c>
      <c r="H131" s="21" t="str">
        <f>IF($B131="","",VLOOKUP($B131,國小書庫!$A:$K,7,FALSE))</f>
        <v/>
      </c>
      <c r="I131" s="21" t="str">
        <f>IF($B131="","",VLOOKUP($B131,國小書庫!$A:$K,8,FALSE))</f>
        <v/>
      </c>
      <c r="J131" s="27" t="str">
        <f>IF($B131="","",VLOOKUP($B131,國小書庫!$A:$K,9,FALSE))</f>
        <v/>
      </c>
      <c r="K131" s="21" t="str">
        <f>IF($B131="","",VLOOKUP($B131,國小書庫!$A:$K,10,FALSE))</f>
        <v/>
      </c>
      <c r="L131" s="21" t="str">
        <f>IF($B131="","",VLOOKUP($B131,國小書庫!$A:$K,11,FALSE))</f>
        <v/>
      </c>
    </row>
    <row r="132" spans="1:12">
      <c r="A132" s="20">
        <v>125</v>
      </c>
      <c r="B132" s="37"/>
      <c r="C132" s="20" t="str">
        <f>IF($B132="","",VLOOKUP($B132,國小書庫!$A:$K,2,FALSE))</f>
        <v/>
      </c>
      <c r="D132" s="41" t="str">
        <f>IF($B132="","",VLOOKUP($B132,國小書庫!$A:$K,3,FALSE))</f>
        <v/>
      </c>
      <c r="E132" s="20" t="str">
        <f>IF($B132="","",VLOOKUP($B132,國小書庫!$A:$K,4,FALSE))</f>
        <v/>
      </c>
      <c r="F132" s="40" t="str">
        <f t="shared" si="1"/>
        <v/>
      </c>
      <c r="G132" s="21" t="str">
        <f>IF($B132="","",VLOOKUP($B132,國小書庫!$A:$K,6,FALSE))</f>
        <v/>
      </c>
      <c r="H132" s="21" t="str">
        <f>IF($B132="","",VLOOKUP($B132,國小書庫!$A:$K,7,FALSE))</f>
        <v/>
      </c>
      <c r="I132" s="21" t="str">
        <f>IF($B132="","",VLOOKUP($B132,國小書庫!$A:$K,8,FALSE))</f>
        <v/>
      </c>
      <c r="J132" s="27" t="str">
        <f>IF($B132="","",VLOOKUP($B132,國小書庫!$A:$K,9,FALSE))</f>
        <v/>
      </c>
      <c r="K132" s="21" t="str">
        <f>IF($B132="","",VLOOKUP($B132,國小書庫!$A:$K,10,FALSE))</f>
        <v/>
      </c>
      <c r="L132" s="21" t="str">
        <f>IF($B132="","",VLOOKUP($B132,國小書庫!$A:$K,11,FALSE))</f>
        <v/>
      </c>
    </row>
    <row r="133" spans="1:12">
      <c r="A133" s="20">
        <v>126</v>
      </c>
      <c r="B133" s="37"/>
      <c r="C133" s="20" t="str">
        <f>IF($B133="","",VLOOKUP($B133,國小書庫!$A:$K,2,FALSE))</f>
        <v/>
      </c>
      <c r="D133" s="41" t="str">
        <f>IF($B133="","",VLOOKUP($B133,國小書庫!$A:$K,3,FALSE))</f>
        <v/>
      </c>
      <c r="E133" s="20" t="str">
        <f>IF($B133="","",VLOOKUP($B133,國小書庫!$A:$K,4,FALSE))</f>
        <v/>
      </c>
      <c r="F133" s="40" t="str">
        <f t="shared" si="1"/>
        <v/>
      </c>
      <c r="G133" s="21" t="str">
        <f>IF($B133="","",VLOOKUP($B133,國小書庫!$A:$K,6,FALSE))</f>
        <v/>
      </c>
      <c r="H133" s="21" t="str">
        <f>IF($B133="","",VLOOKUP($B133,國小書庫!$A:$K,7,FALSE))</f>
        <v/>
      </c>
      <c r="I133" s="21" t="str">
        <f>IF($B133="","",VLOOKUP($B133,國小書庫!$A:$K,8,FALSE))</f>
        <v/>
      </c>
      <c r="J133" s="27" t="str">
        <f>IF($B133="","",VLOOKUP($B133,國小書庫!$A:$K,9,FALSE))</f>
        <v/>
      </c>
      <c r="K133" s="21" t="str">
        <f>IF($B133="","",VLOOKUP($B133,國小書庫!$A:$K,10,FALSE))</f>
        <v/>
      </c>
      <c r="L133" s="21" t="str">
        <f>IF($B133="","",VLOOKUP($B133,國小書庫!$A:$K,11,FALSE))</f>
        <v/>
      </c>
    </row>
    <row r="134" spans="1:12">
      <c r="A134" s="20">
        <v>127</v>
      </c>
      <c r="B134" s="37"/>
      <c r="C134" s="20" t="str">
        <f>IF($B134="","",VLOOKUP($B134,國小書庫!$A:$K,2,FALSE))</f>
        <v/>
      </c>
      <c r="D134" s="41" t="str">
        <f>IF($B134="","",VLOOKUP($B134,國小書庫!$A:$K,3,FALSE))</f>
        <v/>
      </c>
      <c r="E134" s="20" t="str">
        <f>IF($B134="","",VLOOKUP($B134,國小書庫!$A:$K,4,FALSE))</f>
        <v/>
      </c>
      <c r="F134" s="40" t="str">
        <f t="shared" si="1"/>
        <v/>
      </c>
      <c r="G134" s="21" t="str">
        <f>IF($B134="","",VLOOKUP($B134,國小書庫!$A:$K,6,FALSE))</f>
        <v/>
      </c>
      <c r="H134" s="21" t="str">
        <f>IF($B134="","",VLOOKUP($B134,國小書庫!$A:$K,7,FALSE))</f>
        <v/>
      </c>
      <c r="I134" s="21" t="str">
        <f>IF($B134="","",VLOOKUP($B134,國小書庫!$A:$K,8,FALSE))</f>
        <v/>
      </c>
      <c r="J134" s="27" t="str">
        <f>IF($B134="","",VLOOKUP($B134,國小書庫!$A:$K,9,FALSE))</f>
        <v/>
      </c>
      <c r="K134" s="21" t="str">
        <f>IF($B134="","",VLOOKUP($B134,國小書庫!$A:$K,10,FALSE))</f>
        <v/>
      </c>
      <c r="L134" s="21" t="str">
        <f>IF($B134="","",VLOOKUP($B134,國小書庫!$A:$K,11,FALSE))</f>
        <v/>
      </c>
    </row>
    <row r="135" spans="1:12">
      <c r="A135" s="20">
        <v>128</v>
      </c>
      <c r="B135" s="37"/>
      <c r="C135" s="20" t="str">
        <f>IF($B135="","",VLOOKUP($B135,國小書庫!$A:$K,2,FALSE))</f>
        <v/>
      </c>
      <c r="D135" s="41" t="str">
        <f>IF($B135="","",VLOOKUP($B135,國小書庫!$A:$K,3,FALSE))</f>
        <v/>
      </c>
      <c r="E135" s="20" t="str">
        <f>IF($B135="","",VLOOKUP($B135,國小書庫!$A:$K,4,FALSE))</f>
        <v/>
      </c>
      <c r="F135" s="40" t="str">
        <f t="shared" si="1"/>
        <v/>
      </c>
      <c r="G135" s="21" t="str">
        <f>IF($B135="","",VLOOKUP($B135,國小書庫!$A:$K,6,FALSE))</f>
        <v/>
      </c>
      <c r="H135" s="21" t="str">
        <f>IF($B135="","",VLOOKUP($B135,國小書庫!$A:$K,7,FALSE))</f>
        <v/>
      </c>
      <c r="I135" s="21" t="str">
        <f>IF($B135="","",VLOOKUP($B135,國小書庫!$A:$K,8,FALSE))</f>
        <v/>
      </c>
      <c r="J135" s="27" t="str">
        <f>IF($B135="","",VLOOKUP($B135,國小書庫!$A:$K,9,FALSE))</f>
        <v/>
      </c>
      <c r="K135" s="21" t="str">
        <f>IF($B135="","",VLOOKUP($B135,國小書庫!$A:$K,10,FALSE))</f>
        <v/>
      </c>
      <c r="L135" s="21" t="str">
        <f>IF($B135="","",VLOOKUP($B135,國小書庫!$A:$K,11,FALSE))</f>
        <v/>
      </c>
    </row>
    <row r="136" spans="1:12">
      <c r="A136" s="20">
        <v>129</v>
      </c>
      <c r="B136" s="37"/>
      <c r="C136" s="20" t="str">
        <f>IF($B136="","",VLOOKUP($B136,國小書庫!$A:$K,2,FALSE))</f>
        <v/>
      </c>
      <c r="D136" s="41" t="str">
        <f>IF($B136="","",VLOOKUP($B136,國小書庫!$A:$K,3,FALSE))</f>
        <v/>
      </c>
      <c r="E136" s="20" t="str">
        <f>IF($B136="","",VLOOKUP($B136,國小書庫!$A:$K,4,FALSE))</f>
        <v/>
      </c>
      <c r="F136" s="40" t="str">
        <f t="shared" si="1"/>
        <v/>
      </c>
      <c r="G136" s="21" t="str">
        <f>IF($B136="","",VLOOKUP($B136,國小書庫!$A:$K,6,FALSE))</f>
        <v/>
      </c>
      <c r="H136" s="21" t="str">
        <f>IF($B136="","",VLOOKUP($B136,國小書庫!$A:$K,7,FALSE))</f>
        <v/>
      </c>
      <c r="I136" s="21" t="str">
        <f>IF($B136="","",VLOOKUP($B136,國小書庫!$A:$K,8,FALSE))</f>
        <v/>
      </c>
      <c r="J136" s="27" t="str">
        <f>IF($B136="","",VLOOKUP($B136,國小書庫!$A:$K,9,FALSE))</f>
        <v/>
      </c>
      <c r="K136" s="21" t="str">
        <f>IF($B136="","",VLOOKUP($B136,國小書庫!$A:$K,10,FALSE))</f>
        <v/>
      </c>
      <c r="L136" s="21" t="str">
        <f>IF($B136="","",VLOOKUP($B136,國小書庫!$A:$K,11,FALSE))</f>
        <v/>
      </c>
    </row>
    <row r="137" spans="1:12">
      <c r="A137" s="20">
        <v>130</v>
      </c>
      <c r="B137" s="37"/>
      <c r="C137" s="20" t="str">
        <f>IF($B137="","",VLOOKUP($B137,國小書庫!$A:$K,2,FALSE))</f>
        <v/>
      </c>
      <c r="D137" s="41" t="str">
        <f>IF($B137="","",VLOOKUP($B137,國小書庫!$A:$K,3,FALSE))</f>
        <v/>
      </c>
      <c r="E137" s="20" t="str">
        <f>IF($B137="","",VLOOKUP($B137,國小書庫!$A:$K,4,FALSE))</f>
        <v/>
      </c>
      <c r="F137" s="40" t="str">
        <f t="shared" ref="F137:F200" si="2">IF(B137="","",D137*E137)</f>
        <v/>
      </c>
      <c r="G137" s="21" t="str">
        <f>IF($B137="","",VLOOKUP($B137,國小書庫!$A:$K,6,FALSE))</f>
        <v/>
      </c>
      <c r="H137" s="21" t="str">
        <f>IF($B137="","",VLOOKUP($B137,國小書庫!$A:$K,7,FALSE))</f>
        <v/>
      </c>
      <c r="I137" s="21" t="str">
        <f>IF($B137="","",VLOOKUP($B137,國小書庫!$A:$K,8,FALSE))</f>
        <v/>
      </c>
      <c r="J137" s="27" t="str">
        <f>IF($B137="","",VLOOKUP($B137,國小書庫!$A:$K,9,FALSE))</f>
        <v/>
      </c>
      <c r="K137" s="21" t="str">
        <f>IF($B137="","",VLOOKUP($B137,國小書庫!$A:$K,10,FALSE))</f>
        <v/>
      </c>
      <c r="L137" s="21" t="str">
        <f>IF($B137="","",VLOOKUP($B137,國小書庫!$A:$K,11,FALSE))</f>
        <v/>
      </c>
    </row>
    <row r="138" spans="1:12">
      <c r="A138" s="20">
        <v>131</v>
      </c>
      <c r="B138" s="37"/>
      <c r="C138" s="20" t="str">
        <f>IF($B138="","",VLOOKUP($B138,國小書庫!$A:$K,2,FALSE))</f>
        <v/>
      </c>
      <c r="D138" s="41" t="str">
        <f>IF($B138="","",VLOOKUP($B138,國小書庫!$A:$K,3,FALSE))</f>
        <v/>
      </c>
      <c r="E138" s="20" t="str">
        <f>IF($B138="","",VLOOKUP($B138,國小書庫!$A:$K,4,FALSE))</f>
        <v/>
      </c>
      <c r="F138" s="40" t="str">
        <f t="shared" si="2"/>
        <v/>
      </c>
      <c r="G138" s="21" t="str">
        <f>IF($B138="","",VLOOKUP($B138,國小書庫!$A:$K,6,FALSE))</f>
        <v/>
      </c>
      <c r="H138" s="21" t="str">
        <f>IF($B138="","",VLOOKUP($B138,國小書庫!$A:$K,7,FALSE))</f>
        <v/>
      </c>
      <c r="I138" s="21" t="str">
        <f>IF($B138="","",VLOOKUP($B138,國小書庫!$A:$K,8,FALSE))</f>
        <v/>
      </c>
      <c r="J138" s="27" t="str">
        <f>IF($B138="","",VLOOKUP($B138,國小書庫!$A:$K,9,FALSE))</f>
        <v/>
      </c>
      <c r="K138" s="21" t="str">
        <f>IF($B138="","",VLOOKUP($B138,國小書庫!$A:$K,10,FALSE))</f>
        <v/>
      </c>
      <c r="L138" s="21" t="str">
        <f>IF($B138="","",VLOOKUP($B138,國小書庫!$A:$K,11,FALSE))</f>
        <v/>
      </c>
    </row>
    <row r="139" spans="1:12">
      <c r="A139" s="20">
        <v>132</v>
      </c>
      <c r="B139" s="37"/>
      <c r="C139" s="20" t="str">
        <f>IF($B139="","",VLOOKUP($B139,國小書庫!$A:$K,2,FALSE))</f>
        <v/>
      </c>
      <c r="D139" s="41" t="str">
        <f>IF($B139="","",VLOOKUP($B139,國小書庫!$A:$K,3,FALSE))</f>
        <v/>
      </c>
      <c r="E139" s="20" t="str">
        <f>IF($B139="","",VLOOKUP($B139,國小書庫!$A:$K,4,FALSE))</f>
        <v/>
      </c>
      <c r="F139" s="40" t="str">
        <f t="shared" si="2"/>
        <v/>
      </c>
      <c r="G139" s="21" t="str">
        <f>IF($B139="","",VLOOKUP($B139,國小書庫!$A:$K,6,FALSE))</f>
        <v/>
      </c>
      <c r="H139" s="21" t="str">
        <f>IF($B139="","",VLOOKUP($B139,國小書庫!$A:$K,7,FALSE))</f>
        <v/>
      </c>
      <c r="I139" s="21" t="str">
        <f>IF($B139="","",VLOOKUP($B139,國小書庫!$A:$K,8,FALSE))</f>
        <v/>
      </c>
      <c r="J139" s="27" t="str">
        <f>IF($B139="","",VLOOKUP($B139,國小書庫!$A:$K,9,FALSE))</f>
        <v/>
      </c>
      <c r="K139" s="21" t="str">
        <f>IF($B139="","",VLOOKUP($B139,國小書庫!$A:$K,10,FALSE))</f>
        <v/>
      </c>
      <c r="L139" s="21" t="str">
        <f>IF($B139="","",VLOOKUP($B139,國小書庫!$A:$K,11,FALSE))</f>
        <v/>
      </c>
    </row>
    <row r="140" spans="1:12">
      <c r="A140" s="20">
        <v>133</v>
      </c>
      <c r="B140" s="37"/>
      <c r="C140" s="20" t="str">
        <f>IF($B140="","",VLOOKUP($B140,國小書庫!$A:$K,2,FALSE))</f>
        <v/>
      </c>
      <c r="D140" s="41" t="str">
        <f>IF($B140="","",VLOOKUP($B140,國小書庫!$A:$K,3,FALSE))</f>
        <v/>
      </c>
      <c r="E140" s="20" t="str">
        <f>IF($B140="","",VLOOKUP($B140,國小書庫!$A:$K,4,FALSE))</f>
        <v/>
      </c>
      <c r="F140" s="40" t="str">
        <f t="shared" si="2"/>
        <v/>
      </c>
      <c r="G140" s="21" t="str">
        <f>IF($B140="","",VLOOKUP($B140,國小書庫!$A:$K,6,FALSE))</f>
        <v/>
      </c>
      <c r="H140" s="21" t="str">
        <f>IF($B140="","",VLOOKUP($B140,國小書庫!$A:$K,7,FALSE))</f>
        <v/>
      </c>
      <c r="I140" s="21" t="str">
        <f>IF($B140="","",VLOOKUP($B140,國小書庫!$A:$K,8,FALSE))</f>
        <v/>
      </c>
      <c r="J140" s="27" t="str">
        <f>IF($B140="","",VLOOKUP($B140,國小書庫!$A:$K,9,FALSE))</f>
        <v/>
      </c>
      <c r="K140" s="21" t="str">
        <f>IF($B140="","",VLOOKUP($B140,國小書庫!$A:$K,10,FALSE))</f>
        <v/>
      </c>
      <c r="L140" s="21" t="str">
        <f>IF($B140="","",VLOOKUP($B140,國小書庫!$A:$K,11,FALSE))</f>
        <v/>
      </c>
    </row>
    <row r="141" spans="1:12">
      <c r="A141" s="20">
        <v>134</v>
      </c>
      <c r="B141" s="37"/>
      <c r="C141" s="20" t="str">
        <f>IF($B141="","",VLOOKUP($B141,國小書庫!$A:$K,2,FALSE))</f>
        <v/>
      </c>
      <c r="D141" s="41" t="str">
        <f>IF($B141="","",VLOOKUP($B141,國小書庫!$A:$K,3,FALSE))</f>
        <v/>
      </c>
      <c r="E141" s="20" t="str">
        <f>IF($B141="","",VLOOKUP($B141,國小書庫!$A:$K,4,FALSE))</f>
        <v/>
      </c>
      <c r="F141" s="40" t="str">
        <f t="shared" si="2"/>
        <v/>
      </c>
      <c r="G141" s="21" t="str">
        <f>IF($B141="","",VLOOKUP($B141,國小書庫!$A:$K,6,FALSE))</f>
        <v/>
      </c>
      <c r="H141" s="21" t="str">
        <f>IF($B141="","",VLOOKUP($B141,國小書庫!$A:$K,7,FALSE))</f>
        <v/>
      </c>
      <c r="I141" s="21" t="str">
        <f>IF($B141="","",VLOOKUP($B141,國小書庫!$A:$K,8,FALSE))</f>
        <v/>
      </c>
      <c r="J141" s="27" t="str">
        <f>IF($B141="","",VLOOKUP($B141,國小書庫!$A:$K,9,FALSE))</f>
        <v/>
      </c>
      <c r="K141" s="21" t="str">
        <f>IF($B141="","",VLOOKUP($B141,國小書庫!$A:$K,10,FALSE))</f>
        <v/>
      </c>
      <c r="L141" s="21" t="str">
        <f>IF($B141="","",VLOOKUP($B141,國小書庫!$A:$K,11,FALSE))</f>
        <v/>
      </c>
    </row>
    <row r="142" spans="1:12">
      <c r="A142" s="20">
        <v>135</v>
      </c>
      <c r="B142" s="37"/>
      <c r="C142" s="20" t="str">
        <f>IF($B142="","",VLOOKUP($B142,國小書庫!$A:$K,2,FALSE))</f>
        <v/>
      </c>
      <c r="D142" s="41" t="str">
        <f>IF($B142="","",VLOOKUP($B142,國小書庫!$A:$K,3,FALSE))</f>
        <v/>
      </c>
      <c r="E142" s="20" t="str">
        <f>IF($B142="","",VLOOKUP($B142,國小書庫!$A:$K,4,FALSE))</f>
        <v/>
      </c>
      <c r="F142" s="40" t="str">
        <f t="shared" si="2"/>
        <v/>
      </c>
      <c r="G142" s="21" t="str">
        <f>IF($B142="","",VLOOKUP($B142,國小書庫!$A:$K,6,FALSE))</f>
        <v/>
      </c>
      <c r="H142" s="21" t="str">
        <f>IF($B142="","",VLOOKUP($B142,國小書庫!$A:$K,7,FALSE))</f>
        <v/>
      </c>
      <c r="I142" s="21" t="str">
        <f>IF($B142="","",VLOOKUP($B142,國小書庫!$A:$K,8,FALSE))</f>
        <v/>
      </c>
      <c r="J142" s="27" t="str">
        <f>IF($B142="","",VLOOKUP($B142,國小書庫!$A:$K,9,FALSE))</f>
        <v/>
      </c>
      <c r="K142" s="21" t="str">
        <f>IF($B142="","",VLOOKUP($B142,國小書庫!$A:$K,10,FALSE))</f>
        <v/>
      </c>
      <c r="L142" s="21" t="str">
        <f>IF($B142="","",VLOOKUP($B142,國小書庫!$A:$K,11,FALSE))</f>
        <v/>
      </c>
    </row>
    <row r="143" spans="1:12">
      <c r="A143" s="20">
        <v>136</v>
      </c>
      <c r="B143" s="37"/>
      <c r="C143" s="20" t="str">
        <f>IF($B143="","",VLOOKUP($B143,國小書庫!$A:$K,2,FALSE))</f>
        <v/>
      </c>
      <c r="D143" s="41" t="str">
        <f>IF($B143="","",VLOOKUP($B143,國小書庫!$A:$K,3,FALSE))</f>
        <v/>
      </c>
      <c r="E143" s="20" t="str">
        <f>IF($B143="","",VLOOKUP($B143,國小書庫!$A:$K,4,FALSE))</f>
        <v/>
      </c>
      <c r="F143" s="40" t="str">
        <f t="shared" si="2"/>
        <v/>
      </c>
      <c r="G143" s="21" t="str">
        <f>IF($B143="","",VLOOKUP($B143,國小書庫!$A:$K,6,FALSE))</f>
        <v/>
      </c>
      <c r="H143" s="21" t="str">
        <f>IF($B143="","",VLOOKUP($B143,國小書庫!$A:$K,7,FALSE))</f>
        <v/>
      </c>
      <c r="I143" s="21" t="str">
        <f>IF($B143="","",VLOOKUP($B143,國小書庫!$A:$K,8,FALSE))</f>
        <v/>
      </c>
      <c r="J143" s="27" t="str">
        <f>IF($B143="","",VLOOKUP($B143,國小書庫!$A:$K,9,FALSE))</f>
        <v/>
      </c>
      <c r="K143" s="21" t="str">
        <f>IF($B143="","",VLOOKUP($B143,國小書庫!$A:$K,10,FALSE))</f>
        <v/>
      </c>
      <c r="L143" s="21" t="str">
        <f>IF($B143="","",VLOOKUP($B143,國小書庫!$A:$K,11,FALSE))</f>
        <v/>
      </c>
    </row>
    <row r="144" spans="1:12">
      <c r="A144" s="20">
        <v>137</v>
      </c>
      <c r="B144" s="37"/>
      <c r="C144" s="20" t="str">
        <f>IF($B144="","",VLOOKUP($B144,國小書庫!$A:$K,2,FALSE))</f>
        <v/>
      </c>
      <c r="D144" s="41" t="str">
        <f>IF($B144="","",VLOOKUP($B144,國小書庫!$A:$K,3,FALSE))</f>
        <v/>
      </c>
      <c r="E144" s="20" t="str">
        <f>IF($B144="","",VLOOKUP($B144,國小書庫!$A:$K,4,FALSE))</f>
        <v/>
      </c>
      <c r="F144" s="40" t="str">
        <f t="shared" si="2"/>
        <v/>
      </c>
      <c r="G144" s="21" t="str">
        <f>IF($B144="","",VLOOKUP($B144,國小書庫!$A:$K,6,FALSE))</f>
        <v/>
      </c>
      <c r="H144" s="21" t="str">
        <f>IF($B144="","",VLOOKUP($B144,國小書庫!$A:$K,7,FALSE))</f>
        <v/>
      </c>
      <c r="I144" s="21" t="str">
        <f>IF($B144="","",VLOOKUP($B144,國小書庫!$A:$K,8,FALSE))</f>
        <v/>
      </c>
      <c r="J144" s="27" t="str">
        <f>IF($B144="","",VLOOKUP($B144,國小書庫!$A:$K,9,FALSE))</f>
        <v/>
      </c>
      <c r="K144" s="21" t="str">
        <f>IF($B144="","",VLOOKUP($B144,國小書庫!$A:$K,10,FALSE))</f>
        <v/>
      </c>
      <c r="L144" s="21" t="str">
        <f>IF($B144="","",VLOOKUP($B144,國小書庫!$A:$K,11,FALSE))</f>
        <v/>
      </c>
    </row>
    <row r="145" spans="1:12">
      <c r="A145" s="20">
        <v>138</v>
      </c>
      <c r="B145" s="37"/>
      <c r="C145" s="20" t="str">
        <f>IF($B145="","",VLOOKUP($B145,國小書庫!$A:$K,2,FALSE))</f>
        <v/>
      </c>
      <c r="D145" s="41" t="str">
        <f>IF($B145="","",VLOOKUP($B145,國小書庫!$A:$K,3,FALSE))</f>
        <v/>
      </c>
      <c r="E145" s="20" t="str">
        <f>IF($B145="","",VLOOKUP($B145,國小書庫!$A:$K,4,FALSE))</f>
        <v/>
      </c>
      <c r="F145" s="40" t="str">
        <f t="shared" si="2"/>
        <v/>
      </c>
      <c r="G145" s="21" t="str">
        <f>IF($B145="","",VLOOKUP($B145,國小書庫!$A:$K,6,FALSE))</f>
        <v/>
      </c>
      <c r="H145" s="21" t="str">
        <f>IF($B145="","",VLOOKUP($B145,國小書庫!$A:$K,7,FALSE))</f>
        <v/>
      </c>
      <c r="I145" s="21" t="str">
        <f>IF($B145="","",VLOOKUP($B145,國小書庫!$A:$K,8,FALSE))</f>
        <v/>
      </c>
      <c r="J145" s="27" t="str">
        <f>IF($B145="","",VLOOKUP($B145,國小書庫!$A:$K,9,FALSE))</f>
        <v/>
      </c>
      <c r="K145" s="21" t="str">
        <f>IF($B145="","",VLOOKUP($B145,國小書庫!$A:$K,10,FALSE))</f>
        <v/>
      </c>
      <c r="L145" s="21" t="str">
        <f>IF($B145="","",VLOOKUP($B145,國小書庫!$A:$K,11,FALSE))</f>
        <v/>
      </c>
    </row>
    <row r="146" spans="1:12">
      <c r="A146" s="20">
        <v>139</v>
      </c>
      <c r="B146" s="37"/>
      <c r="C146" s="20" t="str">
        <f>IF($B146="","",VLOOKUP($B146,國小書庫!$A:$K,2,FALSE))</f>
        <v/>
      </c>
      <c r="D146" s="41" t="str">
        <f>IF($B146="","",VLOOKUP($B146,國小書庫!$A:$K,3,FALSE))</f>
        <v/>
      </c>
      <c r="E146" s="20" t="str">
        <f>IF($B146="","",VLOOKUP($B146,國小書庫!$A:$K,4,FALSE))</f>
        <v/>
      </c>
      <c r="F146" s="40" t="str">
        <f t="shared" si="2"/>
        <v/>
      </c>
      <c r="G146" s="21" t="str">
        <f>IF($B146="","",VLOOKUP($B146,國小書庫!$A:$K,6,FALSE))</f>
        <v/>
      </c>
      <c r="H146" s="21" t="str">
        <f>IF($B146="","",VLOOKUP($B146,國小書庫!$A:$K,7,FALSE))</f>
        <v/>
      </c>
      <c r="I146" s="21" t="str">
        <f>IF($B146="","",VLOOKUP($B146,國小書庫!$A:$K,8,FALSE))</f>
        <v/>
      </c>
      <c r="J146" s="27" t="str">
        <f>IF($B146="","",VLOOKUP($B146,國小書庫!$A:$K,9,FALSE))</f>
        <v/>
      </c>
      <c r="K146" s="21" t="str">
        <f>IF($B146="","",VLOOKUP($B146,國小書庫!$A:$K,10,FALSE))</f>
        <v/>
      </c>
      <c r="L146" s="21" t="str">
        <f>IF($B146="","",VLOOKUP($B146,國小書庫!$A:$K,11,FALSE))</f>
        <v/>
      </c>
    </row>
    <row r="147" spans="1:12">
      <c r="A147" s="20">
        <v>140</v>
      </c>
      <c r="B147" s="37"/>
      <c r="C147" s="20" t="str">
        <f>IF($B147="","",VLOOKUP($B147,國小書庫!$A:$K,2,FALSE))</f>
        <v/>
      </c>
      <c r="D147" s="41" t="str">
        <f>IF($B147="","",VLOOKUP($B147,國小書庫!$A:$K,3,FALSE))</f>
        <v/>
      </c>
      <c r="E147" s="20" t="str">
        <f>IF($B147="","",VLOOKUP($B147,國小書庫!$A:$K,4,FALSE))</f>
        <v/>
      </c>
      <c r="F147" s="40" t="str">
        <f t="shared" si="2"/>
        <v/>
      </c>
      <c r="G147" s="21" t="str">
        <f>IF($B147="","",VLOOKUP($B147,國小書庫!$A:$K,6,FALSE))</f>
        <v/>
      </c>
      <c r="H147" s="21" t="str">
        <f>IF($B147="","",VLOOKUP($B147,國小書庫!$A:$K,7,FALSE))</f>
        <v/>
      </c>
      <c r="I147" s="21" t="str">
        <f>IF($B147="","",VLOOKUP($B147,國小書庫!$A:$K,8,FALSE))</f>
        <v/>
      </c>
      <c r="J147" s="27" t="str">
        <f>IF($B147="","",VLOOKUP($B147,國小書庫!$A:$K,9,FALSE))</f>
        <v/>
      </c>
      <c r="K147" s="21" t="str">
        <f>IF($B147="","",VLOOKUP($B147,國小書庫!$A:$K,10,FALSE))</f>
        <v/>
      </c>
      <c r="L147" s="21" t="str">
        <f>IF($B147="","",VLOOKUP($B147,國小書庫!$A:$K,11,FALSE))</f>
        <v/>
      </c>
    </row>
    <row r="148" spans="1:12">
      <c r="A148" s="20">
        <v>141</v>
      </c>
      <c r="B148" s="37"/>
      <c r="C148" s="20" t="str">
        <f>IF($B148="","",VLOOKUP($B148,國小書庫!$A:$K,2,FALSE))</f>
        <v/>
      </c>
      <c r="D148" s="41" t="str">
        <f>IF($B148="","",VLOOKUP($B148,國小書庫!$A:$K,3,FALSE))</f>
        <v/>
      </c>
      <c r="E148" s="20" t="str">
        <f>IF($B148="","",VLOOKUP($B148,國小書庫!$A:$K,4,FALSE))</f>
        <v/>
      </c>
      <c r="F148" s="40" t="str">
        <f t="shared" si="2"/>
        <v/>
      </c>
      <c r="G148" s="21" t="str">
        <f>IF($B148="","",VLOOKUP($B148,國小書庫!$A:$K,6,FALSE))</f>
        <v/>
      </c>
      <c r="H148" s="21" t="str">
        <f>IF($B148="","",VLOOKUP($B148,國小書庫!$A:$K,7,FALSE))</f>
        <v/>
      </c>
      <c r="I148" s="21" t="str">
        <f>IF($B148="","",VLOOKUP($B148,國小書庫!$A:$K,8,FALSE))</f>
        <v/>
      </c>
      <c r="J148" s="27" t="str">
        <f>IF($B148="","",VLOOKUP($B148,國小書庫!$A:$K,9,FALSE))</f>
        <v/>
      </c>
      <c r="K148" s="21" t="str">
        <f>IF($B148="","",VLOOKUP($B148,國小書庫!$A:$K,10,FALSE))</f>
        <v/>
      </c>
      <c r="L148" s="21" t="str">
        <f>IF($B148="","",VLOOKUP($B148,國小書庫!$A:$K,11,FALSE))</f>
        <v/>
      </c>
    </row>
    <row r="149" spans="1:12">
      <c r="A149" s="20">
        <v>142</v>
      </c>
      <c r="B149" s="37"/>
      <c r="C149" s="20" t="str">
        <f>IF($B149="","",VLOOKUP($B149,國小書庫!$A:$K,2,FALSE))</f>
        <v/>
      </c>
      <c r="D149" s="41" t="str">
        <f>IF($B149="","",VLOOKUP($B149,國小書庫!$A:$K,3,FALSE))</f>
        <v/>
      </c>
      <c r="E149" s="20" t="str">
        <f>IF($B149="","",VLOOKUP($B149,國小書庫!$A:$K,4,FALSE))</f>
        <v/>
      </c>
      <c r="F149" s="40" t="str">
        <f t="shared" si="2"/>
        <v/>
      </c>
      <c r="G149" s="21" t="str">
        <f>IF($B149="","",VLOOKUP($B149,國小書庫!$A:$K,6,FALSE))</f>
        <v/>
      </c>
      <c r="H149" s="21" t="str">
        <f>IF($B149="","",VLOOKUP($B149,國小書庫!$A:$K,7,FALSE))</f>
        <v/>
      </c>
      <c r="I149" s="21" t="str">
        <f>IF($B149="","",VLOOKUP($B149,國小書庫!$A:$K,8,FALSE))</f>
        <v/>
      </c>
      <c r="J149" s="27" t="str">
        <f>IF($B149="","",VLOOKUP($B149,國小書庫!$A:$K,9,FALSE))</f>
        <v/>
      </c>
      <c r="K149" s="21" t="str">
        <f>IF($B149="","",VLOOKUP($B149,國小書庫!$A:$K,10,FALSE))</f>
        <v/>
      </c>
      <c r="L149" s="21" t="str">
        <f>IF($B149="","",VLOOKUP($B149,國小書庫!$A:$K,11,FALSE))</f>
        <v/>
      </c>
    </row>
    <row r="150" spans="1:12">
      <c r="A150" s="20">
        <v>143</v>
      </c>
      <c r="B150" s="37"/>
      <c r="C150" s="20" t="str">
        <f>IF($B150="","",VLOOKUP($B150,國小書庫!$A:$K,2,FALSE))</f>
        <v/>
      </c>
      <c r="D150" s="41" t="str">
        <f>IF($B150="","",VLOOKUP($B150,國小書庫!$A:$K,3,FALSE))</f>
        <v/>
      </c>
      <c r="E150" s="20" t="str">
        <f>IF($B150="","",VLOOKUP($B150,國小書庫!$A:$K,4,FALSE))</f>
        <v/>
      </c>
      <c r="F150" s="40" t="str">
        <f t="shared" si="2"/>
        <v/>
      </c>
      <c r="G150" s="21" t="str">
        <f>IF($B150="","",VLOOKUP($B150,國小書庫!$A:$K,6,FALSE))</f>
        <v/>
      </c>
      <c r="H150" s="21" t="str">
        <f>IF($B150="","",VLOOKUP($B150,國小書庫!$A:$K,7,FALSE))</f>
        <v/>
      </c>
      <c r="I150" s="21" t="str">
        <f>IF($B150="","",VLOOKUP($B150,國小書庫!$A:$K,8,FALSE))</f>
        <v/>
      </c>
      <c r="J150" s="27" t="str">
        <f>IF($B150="","",VLOOKUP($B150,國小書庫!$A:$K,9,FALSE))</f>
        <v/>
      </c>
      <c r="K150" s="21" t="str">
        <f>IF($B150="","",VLOOKUP($B150,國小書庫!$A:$K,10,FALSE))</f>
        <v/>
      </c>
      <c r="L150" s="21" t="str">
        <f>IF($B150="","",VLOOKUP($B150,國小書庫!$A:$K,11,FALSE))</f>
        <v/>
      </c>
    </row>
    <row r="151" spans="1:12">
      <c r="A151" s="20">
        <v>144</v>
      </c>
      <c r="B151" s="37"/>
      <c r="C151" s="20" t="str">
        <f>IF($B151="","",VLOOKUP($B151,國小書庫!$A:$K,2,FALSE))</f>
        <v/>
      </c>
      <c r="D151" s="41" t="str">
        <f>IF($B151="","",VLOOKUP($B151,國小書庫!$A:$K,3,FALSE))</f>
        <v/>
      </c>
      <c r="E151" s="20" t="str">
        <f>IF($B151="","",VLOOKUP($B151,國小書庫!$A:$K,4,FALSE))</f>
        <v/>
      </c>
      <c r="F151" s="40" t="str">
        <f t="shared" si="2"/>
        <v/>
      </c>
      <c r="G151" s="21" t="str">
        <f>IF($B151="","",VLOOKUP($B151,國小書庫!$A:$K,6,FALSE))</f>
        <v/>
      </c>
      <c r="H151" s="21" t="str">
        <f>IF($B151="","",VLOOKUP($B151,國小書庫!$A:$K,7,FALSE))</f>
        <v/>
      </c>
      <c r="I151" s="21" t="str">
        <f>IF($B151="","",VLOOKUP($B151,國小書庫!$A:$K,8,FALSE))</f>
        <v/>
      </c>
      <c r="J151" s="27" t="str">
        <f>IF($B151="","",VLOOKUP($B151,國小書庫!$A:$K,9,FALSE))</f>
        <v/>
      </c>
      <c r="K151" s="21" t="str">
        <f>IF($B151="","",VLOOKUP($B151,國小書庫!$A:$K,10,FALSE))</f>
        <v/>
      </c>
      <c r="L151" s="21" t="str">
        <f>IF($B151="","",VLOOKUP($B151,國小書庫!$A:$K,11,FALSE))</f>
        <v/>
      </c>
    </row>
    <row r="152" spans="1:12">
      <c r="A152" s="20">
        <v>145</v>
      </c>
      <c r="B152" s="37"/>
      <c r="C152" s="20" t="str">
        <f>IF($B152="","",VLOOKUP($B152,國小書庫!$A:$K,2,FALSE))</f>
        <v/>
      </c>
      <c r="D152" s="41" t="str">
        <f>IF($B152="","",VLOOKUP($B152,國小書庫!$A:$K,3,FALSE))</f>
        <v/>
      </c>
      <c r="E152" s="20" t="str">
        <f>IF($B152="","",VLOOKUP($B152,國小書庫!$A:$K,4,FALSE))</f>
        <v/>
      </c>
      <c r="F152" s="40" t="str">
        <f t="shared" si="2"/>
        <v/>
      </c>
      <c r="G152" s="21" t="str">
        <f>IF($B152="","",VLOOKUP($B152,國小書庫!$A:$K,6,FALSE))</f>
        <v/>
      </c>
      <c r="H152" s="21" t="str">
        <f>IF($B152="","",VLOOKUP($B152,國小書庫!$A:$K,7,FALSE))</f>
        <v/>
      </c>
      <c r="I152" s="21" t="str">
        <f>IF($B152="","",VLOOKUP($B152,國小書庫!$A:$K,8,FALSE))</f>
        <v/>
      </c>
      <c r="J152" s="27" t="str">
        <f>IF($B152="","",VLOOKUP($B152,國小書庫!$A:$K,9,FALSE))</f>
        <v/>
      </c>
      <c r="K152" s="21" t="str">
        <f>IF($B152="","",VLOOKUP($B152,國小書庫!$A:$K,10,FALSE))</f>
        <v/>
      </c>
      <c r="L152" s="21" t="str">
        <f>IF($B152="","",VLOOKUP($B152,國小書庫!$A:$K,11,FALSE))</f>
        <v/>
      </c>
    </row>
    <row r="153" spans="1:12">
      <c r="A153" s="20">
        <v>146</v>
      </c>
      <c r="B153" s="37"/>
      <c r="C153" s="20" t="str">
        <f>IF($B153="","",VLOOKUP($B153,國小書庫!$A:$K,2,FALSE))</f>
        <v/>
      </c>
      <c r="D153" s="41" t="str">
        <f>IF($B153="","",VLOOKUP($B153,國小書庫!$A:$K,3,FALSE))</f>
        <v/>
      </c>
      <c r="E153" s="20" t="str">
        <f>IF($B153="","",VLOOKUP($B153,國小書庫!$A:$K,4,FALSE))</f>
        <v/>
      </c>
      <c r="F153" s="40" t="str">
        <f t="shared" si="2"/>
        <v/>
      </c>
      <c r="G153" s="21" t="str">
        <f>IF($B153="","",VLOOKUP($B153,國小書庫!$A:$K,6,FALSE))</f>
        <v/>
      </c>
      <c r="H153" s="21" t="str">
        <f>IF($B153="","",VLOOKUP($B153,國小書庫!$A:$K,7,FALSE))</f>
        <v/>
      </c>
      <c r="I153" s="21" t="str">
        <f>IF($B153="","",VLOOKUP($B153,國小書庫!$A:$K,8,FALSE))</f>
        <v/>
      </c>
      <c r="J153" s="27" t="str">
        <f>IF($B153="","",VLOOKUP($B153,國小書庫!$A:$K,9,FALSE))</f>
        <v/>
      </c>
      <c r="K153" s="21" t="str">
        <f>IF($B153="","",VLOOKUP($B153,國小書庫!$A:$K,10,FALSE))</f>
        <v/>
      </c>
      <c r="L153" s="21" t="str">
        <f>IF($B153="","",VLOOKUP($B153,國小書庫!$A:$K,11,FALSE))</f>
        <v/>
      </c>
    </row>
    <row r="154" spans="1:12">
      <c r="A154" s="20">
        <v>147</v>
      </c>
      <c r="B154" s="37"/>
      <c r="C154" s="20" t="str">
        <f>IF($B154="","",VLOOKUP($B154,國小書庫!$A:$K,2,FALSE))</f>
        <v/>
      </c>
      <c r="D154" s="41" t="str">
        <f>IF($B154="","",VLOOKUP($B154,國小書庫!$A:$K,3,FALSE))</f>
        <v/>
      </c>
      <c r="E154" s="20" t="str">
        <f>IF($B154="","",VLOOKUP($B154,國小書庫!$A:$K,4,FALSE))</f>
        <v/>
      </c>
      <c r="F154" s="40" t="str">
        <f t="shared" si="2"/>
        <v/>
      </c>
      <c r="G154" s="21" t="str">
        <f>IF($B154="","",VLOOKUP($B154,國小書庫!$A:$K,6,FALSE))</f>
        <v/>
      </c>
      <c r="H154" s="21" t="str">
        <f>IF($B154="","",VLOOKUP($B154,國小書庫!$A:$K,7,FALSE))</f>
        <v/>
      </c>
      <c r="I154" s="21" t="str">
        <f>IF($B154="","",VLOOKUP($B154,國小書庫!$A:$K,8,FALSE))</f>
        <v/>
      </c>
      <c r="J154" s="27" t="str">
        <f>IF($B154="","",VLOOKUP($B154,國小書庫!$A:$K,9,FALSE))</f>
        <v/>
      </c>
      <c r="K154" s="21" t="str">
        <f>IF($B154="","",VLOOKUP($B154,國小書庫!$A:$K,10,FALSE))</f>
        <v/>
      </c>
      <c r="L154" s="21" t="str">
        <f>IF($B154="","",VLOOKUP($B154,國小書庫!$A:$K,11,FALSE))</f>
        <v/>
      </c>
    </row>
    <row r="155" spans="1:12">
      <c r="A155" s="20">
        <v>148</v>
      </c>
      <c r="B155" s="37"/>
      <c r="C155" s="20" t="str">
        <f>IF($B155="","",VLOOKUP($B155,國小書庫!$A:$K,2,FALSE))</f>
        <v/>
      </c>
      <c r="D155" s="41" t="str">
        <f>IF($B155="","",VLOOKUP($B155,國小書庫!$A:$K,3,FALSE))</f>
        <v/>
      </c>
      <c r="E155" s="20" t="str">
        <f>IF($B155="","",VLOOKUP($B155,國小書庫!$A:$K,4,FALSE))</f>
        <v/>
      </c>
      <c r="F155" s="40" t="str">
        <f t="shared" si="2"/>
        <v/>
      </c>
      <c r="G155" s="21" t="str">
        <f>IF($B155="","",VLOOKUP($B155,國小書庫!$A:$K,6,FALSE))</f>
        <v/>
      </c>
      <c r="H155" s="21" t="str">
        <f>IF($B155="","",VLOOKUP($B155,國小書庫!$A:$K,7,FALSE))</f>
        <v/>
      </c>
      <c r="I155" s="21" t="str">
        <f>IF($B155="","",VLOOKUP($B155,國小書庫!$A:$K,8,FALSE))</f>
        <v/>
      </c>
      <c r="J155" s="27" t="str">
        <f>IF($B155="","",VLOOKUP($B155,國小書庫!$A:$K,9,FALSE))</f>
        <v/>
      </c>
      <c r="K155" s="21" t="str">
        <f>IF($B155="","",VLOOKUP($B155,國小書庫!$A:$K,10,FALSE))</f>
        <v/>
      </c>
      <c r="L155" s="21" t="str">
        <f>IF($B155="","",VLOOKUP($B155,國小書庫!$A:$K,11,FALSE))</f>
        <v/>
      </c>
    </row>
    <row r="156" spans="1:12">
      <c r="A156" s="20">
        <v>149</v>
      </c>
      <c r="B156" s="37"/>
      <c r="C156" s="20" t="str">
        <f>IF($B156="","",VLOOKUP($B156,國小書庫!$A:$K,2,FALSE))</f>
        <v/>
      </c>
      <c r="D156" s="41" t="str">
        <f>IF($B156="","",VLOOKUP($B156,國小書庫!$A:$K,3,FALSE))</f>
        <v/>
      </c>
      <c r="E156" s="20" t="str">
        <f>IF($B156="","",VLOOKUP($B156,國小書庫!$A:$K,4,FALSE))</f>
        <v/>
      </c>
      <c r="F156" s="40" t="str">
        <f t="shared" si="2"/>
        <v/>
      </c>
      <c r="G156" s="21" t="str">
        <f>IF($B156="","",VLOOKUP($B156,國小書庫!$A:$K,6,FALSE))</f>
        <v/>
      </c>
      <c r="H156" s="21" t="str">
        <f>IF($B156="","",VLOOKUP($B156,國小書庫!$A:$K,7,FALSE))</f>
        <v/>
      </c>
      <c r="I156" s="21" t="str">
        <f>IF($B156="","",VLOOKUP($B156,國小書庫!$A:$K,8,FALSE))</f>
        <v/>
      </c>
      <c r="J156" s="27" t="str">
        <f>IF($B156="","",VLOOKUP($B156,國小書庫!$A:$K,9,FALSE))</f>
        <v/>
      </c>
      <c r="K156" s="21" t="str">
        <f>IF($B156="","",VLOOKUP($B156,國小書庫!$A:$K,10,FALSE))</f>
        <v/>
      </c>
      <c r="L156" s="21" t="str">
        <f>IF($B156="","",VLOOKUP($B156,國小書庫!$A:$K,11,FALSE))</f>
        <v/>
      </c>
    </row>
    <row r="157" spans="1:12">
      <c r="A157" s="20">
        <v>150</v>
      </c>
      <c r="B157" s="37"/>
      <c r="C157" s="20" t="str">
        <f>IF($B157="","",VLOOKUP($B157,國小書庫!$A:$K,2,FALSE))</f>
        <v/>
      </c>
      <c r="D157" s="41" t="str">
        <f>IF($B157="","",VLOOKUP($B157,國小書庫!$A:$K,3,FALSE))</f>
        <v/>
      </c>
      <c r="E157" s="20" t="str">
        <f>IF($B157="","",VLOOKUP($B157,國小書庫!$A:$K,4,FALSE))</f>
        <v/>
      </c>
      <c r="F157" s="40" t="str">
        <f t="shared" si="2"/>
        <v/>
      </c>
      <c r="G157" s="21" t="str">
        <f>IF($B157="","",VLOOKUP($B157,國小書庫!$A:$K,6,FALSE))</f>
        <v/>
      </c>
      <c r="H157" s="21" t="str">
        <f>IF($B157="","",VLOOKUP($B157,國小書庫!$A:$K,7,FALSE))</f>
        <v/>
      </c>
      <c r="I157" s="21" t="str">
        <f>IF($B157="","",VLOOKUP($B157,國小書庫!$A:$K,8,FALSE))</f>
        <v/>
      </c>
      <c r="J157" s="27" t="str">
        <f>IF($B157="","",VLOOKUP($B157,國小書庫!$A:$K,9,FALSE))</f>
        <v/>
      </c>
      <c r="K157" s="21" t="str">
        <f>IF($B157="","",VLOOKUP($B157,國小書庫!$A:$K,10,FALSE))</f>
        <v/>
      </c>
      <c r="L157" s="21" t="str">
        <f>IF($B157="","",VLOOKUP($B157,國小書庫!$A:$K,11,FALSE))</f>
        <v/>
      </c>
    </row>
    <row r="158" spans="1:12">
      <c r="A158" s="20">
        <v>151</v>
      </c>
      <c r="B158" s="37"/>
      <c r="C158" s="20" t="str">
        <f>IF($B158="","",VLOOKUP($B158,國小書庫!$A:$K,2,FALSE))</f>
        <v/>
      </c>
      <c r="D158" s="41" t="str">
        <f>IF($B158="","",VLOOKUP($B158,國小書庫!$A:$K,3,FALSE))</f>
        <v/>
      </c>
      <c r="E158" s="20" t="str">
        <f>IF($B158="","",VLOOKUP($B158,國小書庫!$A:$K,4,FALSE))</f>
        <v/>
      </c>
      <c r="F158" s="40" t="str">
        <f t="shared" si="2"/>
        <v/>
      </c>
      <c r="G158" s="21" t="str">
        <f>IF($B158="","",VLOOKUP($B158,國小書庫!$A:$K,6,FALSE))</f>
        <v/>
      </c>
      <c r="H158" s="21" t="str">
        <f>IF($B158="","",VLOOKUP($B158,國小書庫!$A:$K,7,FALSE))</f>
        <v/>
      </c>
      <c r="I158" s="21" t="str">
        <f>IF($B158="","",VLOOKUP($B158,國小書庫!$A:$K,8,FALSE))</f>
        <v/>
      </c>
      <c r="J158" s="27" t="str">
        <f>IF($B158="","",VLOOKUP($B158,國小書庫!$A:$K,9,FALSE))</f>
        <v/>
      </c>
      <c r="K158" s="21" t="str">
        <f>IF($B158="","",VLOOKUP($B158,國小書庫!$A:$K,10,FALSE))</f>
        <v/>
      </c>
      <c r="L158" s="21" t="str">
        <f>IF($B158="","",VLOOKUP($B158,國小書庫!$A:$K,11,FALSE))</f>
        <v/>
      </c>
    </row>
    <row r="159" spans="1:12">
      <c r="A159" s="20">
        <v>152</v>
      </c>
      <c r="B159" s="37"/>
      <c r="C159" s="20" t="str">
        <f>IF($B159="","",VLOOKUP($B159,國小書庫!$A:$K,2,FALSE))</f>
        <v/>
      </c>
      <c r="D159" s="41" t="str">
        <f>IF($B159="","",VLOOKUP($B159,國小書庫!$A:$K,3,FALSE))</f>
        <v/>
      </c>
      <c r="E159" s="20" t="str">
        <f>IF($B159="","",VLOOKUP($B159,國小書庫!$A:$K,4,FALSE))</f>
        <v/>
      </c>
      <c r="F159" s="40" t="str">
        <f t="shared" si="2"/>
        <v/>
      </c>
      <c r="G159" s="21" t="str">
        <f>IF($B159="","",VLOOKUP($B159,國小書庫!$A:$K,6,FALSE))</f>
        <v/>
      </c>
      <c r="H159" s="21" t="str">
        <f>IF($B159="","",VLOOKUP($B159,國小書庫!$A:$K,7,FALSE))</f>
        <v/>
      </c>
      <c r="I159" s="21" t="str">
        <f>IF($B159="","",VLOOKUP($B159,國小書庫!$A:$K,8,FALSE))</f>
        <v/>
      </c>
      <c r="J159" s="27" t="str">
        <f>IF($B159="","",VLOOKUP($B159,國小書庫!$A:$K,9,FALSE))</f>
        <v/>
      </c>
      <c r="K159" s="21" t="str">
        <f>IF($B159="","",VLOOKUP($B159,國小書庫!$A:$K,10,FALSE))</f>
        <v/>
      </c>
      <c r="L159" s="21" t="str">
        <f>IF($B159="","",VLOOKUP($B159,國小書庫!$A:$K,11,FALSE))</f>
        <v/>
      </c>
    </row>
    <row r="160" spans="1:12">
      <c r="A160" s="20">
        <v>153</v>
      </c>
      <c r="B160" s="37"/>
      <c r="C160" s="20" t="str">
        <f>IF($B160="","",VLOOKUP($B160,國小書庫!$A:$K,2,FALSE))</f>
        <v/>
      </c>
      <c r="D160" s="41" t="str">
        <f>IF($B160="","",VLOOKUP($B160,國小書庫!$A:$K,3,FALSE))</f>
        <v/>
      </c>
      <c r="E160" s="20" t="str">
        <f>IF($B160="","",VLOOKUP($B160,國小書庫!$A:$K,4,FALSE))</f>
        <v/>
      </c>
      <c r="F160" s="40" t="str">
        <f t="shared" si="2"/>
        <v/>
      </c>
      <c r="G160" s="21" t="str">
        <f>IF($B160="","",VLOOKUP($B160,國小書庫!$A:$K,6,FALSE))</f>
        <v/>
      </c>
      <c r="H160" s="21" t="str">
        <f>IF($B160="","",VLOOKUP($B160,國小書庫!$A:$K,7,FALSE))</f>
        <v/>
      </c>
      <c r="I160" s="21" t="str">
        <f>IF($B160="","",VLOOKUP($B160,國小書庫!$A:$K,8,FALSE))</f>
        <v/>
      </c>
      <c r="J160" s="27" t="str">
        <f>IF($B160="","",VLOOKUP($B160,國小書庫!$A:$K,9,FALSE))</f>
        <v/>
      </c>
      <c r="K160" s="21" t="str">
        <f>IF($B160="","",VLOOKUP($B160,國小書庫!$A:$K,10,FALSE))</f>
        <v/>
      </c>
      <c r="L160" s="21" t="str">
        <f>IF($B160="","",VLOOKUP($B160,國小書庫!$A:$K,11,FALSE))</f>
        <v/>
      </c>
    </row>
    <row r="161" spans="1:12">
      <c r="A161" s="20">
        <v>154</v>
      </c>
      <c r="B161" s="37"/>
      <c r="C161" s="20" t="str">
        <f>IF($B161="","",VLOOKUP($B161,國小書庫!$A:$K,2,FALSE))</f>
        <v/>
      </c>
      <c r="D161" s="41" t="str">
        <f>IF($B161="","",VLOOKUP($B161,國小書庫!$A:$K,3,FALSE))</f>
        <v/>
      </c>
      <c r="E161" s="20" t="str">
        <f>IF($B161="","",VLOOKUP($B161,國小書庫!$A:$K,4,FALSE))</f>
        <v/>
      </c>
      <c r="F161" s="40" t="str">
        <f t="shared" si="2"/>
        <v/>
      </c>
      <c r="G161" s="21" t="str">
        <f>IF($B161="","",VLOOKUP($B161,國小書庫!$A:$K,6,FALSE))</f>
        <v/>
      </c>
      <c r="H161" s="21" t="str">
        <f>IF($B161="","",VLOOKUP($B161,國小書庫!$A:$K,7,FALSE))</f>
        <v/>
      </c>
      <c r="I161" s="21" t="str">
        <f>IF($B161="","",VLOOKUP($B161,國小書庫!$A:$K,8,FALSE))</f>
        <v/>
      </c>
      <c r="J161" s="27" t="str">
        <f>IF($B161="","",VLOOKUP($B161,國小書庫!$A:$K,9,FALSE))</f>
        <v/>
      </c>
      <c r="K161" s="21" t="str">
        <f>IF($B161="","",VLOOKUP($B161,國小書庫!$A:$K,10,FALSE))</f>
        <v/>
      </c>
      <c r="L161" s="21" t="str">
        <f>IF($B161="","",VLOOKUP($B161,國小書庫!$A:$K,11,FALSE))</f>
        <v/>
      </c>
    </row>
    <row r="162" spans="1:12">
      <c r="A162" s="20">
        <v>155</v>
      </c>
      <c r="B162" s="37"/>
      <c r="C162" s="20" t="str">
        <f>IF($B162="","",VLOOKUP($B162,國小書庫!$A:$K,2,FALSE))</f>
        <v/>
      </c>
      <c r="D162" s="41" t="str">
        <f>IF($B162="","",VLOOKUP($B162,國小書庫!$A:$K,3,FALSE))</f>
        <v/>
      </c>
      <c r="E162" s="20" t="str">
        <f>IF($B162="","",VLOOKUP($B162,國小書庫!$A:$K,4,FALSE))</f>
        <v/>
      </c>
      <c r="F162" s="40" t="str">
        <f t="shared" si="2"/>
        <v/>
      </c>
      <c r="G162" s="21" t="str">
        <f>IF($B162="","",VLOOKUP($B162,國小書庫!$A:$K,6,FALSE))</f>
        <v/>
      </c>
      <c r="H162" s="21" t="str">
        <f>IF($B162="","",VLOOKUP($B162,國小書庫!$A:$K,7,FALSE))</f>
        <v/>
      </c>
      <c r="I162" s="21" t="str">
        <f>IF($B162="","",VLOOKUP($B162,國小書庫!$A:$K,8,FALSE))</f>
        <v/>
      </c>
      <c r="J162" s="27" t="str">
        <f>IF($B162="","",VLOOKUP($B162,國小書庫!$A:$K,9,FALSE))</f>
        <v/>
      </c>
      <c r="K162" s="21" t="str">
        <f>IF($B162="","",VLOOKUP($B162,國小書庫!$A:$K,10,FALSE))</f>
        <v/>
      </c>
      <c r="L162" s="21" t="str">
        <f>IF($B162="","",VLOOKUP($B162,國小書庫!$A:$K,11,FALSE))</f>
        <v/>
      </c>
    </row>
    <row r="163" spans="1:12">
      <c r="A163" s="20">
        <v>156</v>
      </c>
      <c r="B163" s="37"/>
      <c r="C163" s="20" t="str">
        <f>IF($B163="","",VLOOKUP($B163,國小書庫!$A:$K,2,FALSE))</f>
        <v/>
      </c>
      <c r="D163" s="41" t="str">
        <f>IF($B163="","",VLOOKUP($B163,國小書庫!$A:$K,3,FALSE))</f>
        <v/>
      </c>
      <c r="E163" s="20" t="str">
        <f>IF($B163="","",VLOOKUP($B163,國小書庫!$A:$K,4,FALSE))</f>
        <v/>
      </c>
      <c r="F163" s="40" t="str">
        <f t="shared" si="2"/>
        <v/>
      </c>
      <c r="G163" s="21" t="str">
        <f>IF($B163="","",VLOOKUP($B163,國小書庫!$A:$K,6,FALSE))</f>
        <v/>
      </c>
      <c r="H163" s="21" t="str">
        <f>IF($B163="","",VLOOKUP($B163,國小書庫!$A:$K,7,FALSE))</f>
        <v/>
      </c>
      <c r="I163" s="21" t="str">
        <f>IF($B163="","",VLOOKUP($B163,國小書庫!$A:$K,8,FALSE))</f>
        <v/>
      </c>
      <c r="J163" s="27" t="str">
        <f>IF($B163="","",VLOOKUP($B163,國小書庫!$A:$K,9,FALSE))</f>
        <v/>
      </c>
      <c r="K163" s="21" t="str">
        <f>IF($B163="","",VLOOKUP($B163,國小書庫!$A:$K,10,FALSE))</f>
        <v/>
      </c>
      <c r="L163" s="21" t="str">
        <f>IF($B163="","",VLOOKUP($B163,國小書庫!$A:$K,11,FALSE))</f>
        <v/>
      </c>
    </row>
    <row r="164" spans="1:12">
      <c r="A164" s="20">
        <v>157</v>
      </c>
      <c r="B164" s="37"/>
      <c r="C164" s="20" t="str">
        <f>IF($B164="","",VLOOKUP($B164,國小書庫!$A:$K,2,FALSE))</f>
        <v/>
      </c>
      <c r="D164" s="41" t="str">
        <f>IF($B164="","",VLOOKUP($B164,國小書庫!$A:$K,3,FALSE))</f>
        <v/>
      </c>
      <c r="E164" s="20" t="str">
        <f>IF($B164="","",VLOOKUP($B164,國小書庫!$A:$K,4,FALSE))</f>
        <v/>
      </c>
      <c r="F164" s="40" t="str">
        <f t="shared" si="2"/>
        <v/>
      </c>
      <c r="G164" s="21" t="str">
        <f>IF($B164="","",VLOOKUP($B164,國小書庫!$A:$K,6,FALSE))</f>
        <v/>
      </c>
      <c r="H164" s="21" t="str">
        <f>IF($B164="","",VLOOKUP($B164,國小書庫!$A:$K,7,FALSE))</f>
        <v/>
      </c>
      <c r="I164" s="21" t="str">
        <f>IF($B164="","",VLOOKUP($B164,國小書庫!$A:$K,8,FALSE))</f>
        <v/>
      </c>
      <c r="J164" s="27" t="str">
        <f>IF($B164="","",VLOOKUP($B164,國小書庫!$A:$K,9,FALSE))</f>
        <v/>
      </c>
      <c r="K164" s="21" t="str">
        <f>IF($B164="","",VLOOKUP($B164,國小書庫!$A:$K,10,FALSE))</f>
        <v/>
      </c>
      <c r="L164" s="21" t="str">
        <f>IF($B164="","",VLOOKUP($B164,國小書庫!$A:$K,11,FALSE))</f>
        <v/>
      </c>
    </row>
    <row r="165" spans="1:12">
      <c r="A165" s="20">
        <v>158</v>
      </c>
      <c r="B165" s="37"/>
      <c r="C165" s="20" t="str">
        <f>IF($B165="","",VLOOKUP($B165,國小書庫!$A:$K,2,FALSE))</f>
        <v/>
      </c>
      <c r="D165" s="41" t="str">
        <f>IF($B165="","",VLOOKUP($B165,國小書庫!$A:$K,3,FALSE))</f>
        <v/>
      </c>
      <c r="E165" s="20" t="str">
        <f>IF($B165="","",VLOOKUP($B165,國小書庫!$A:$K,4,FALSE))</f>
        <v/>
      </c>
      <c r="F165" s="40" t="str">
        <f t="shared" si="2"/>
        <v/>
      </c>
      <c r="G165" s="21" t="str">
        <f>IF($B165="","",VLOOKUP($B165,國小書庫!$A:$K,6,FALSE))</f>
        <v/>
      </c>
      <c r="H165" s="21" t="str">
        <f>IF($B165="","",VLOOKUP($B165,國小書庫!$A:$K,7,FALSE))</f>
        <v/>
      </c>
      <c r="I165" s="21" t="str">
        <f>IF($B165="","",VLOOKUP($B165,國小書庫!$A:$K,8,FALSE))</f>
        <v/>
      </c>
      <c r="J165" s="27" t="str">
        <f>IF($B165="","",VLOOKUP($B165,國小書庫!$A:$K,9,FALSE))</f>
        <v/>
      </c>
      <c r="K165" s="21" t="str">
        <f>IF($B165="","",VLOOKUP($B165,國小書庫!$A:$K,10,FALSE))</f>
        <v/>
      </c>
      <c r="L165" s="21" t="str">
        <f>IF($B165="","",VLOOKUP($B165,國小書庫!$A:$K,11,FALSE))</f>
        <v/>
      </c>
    </row>
    <row r="166" spans="1:12">
      <c r="A166" s="20">
        <v>159</v>
      </c>
      <c r="B166" s="37"/>
      <c r="C166" s="20" t="str">
        <f>IF($B166="","",VLOOKUP($B166,國小書庫!$A:$K,2,FALSE))</f>
        <v/>
      </c>
      <c r="D166" s="41" t="str">
        <f>IF($B166="","",VLOOKUP($B166,國小書庫!$A:$K,3,FALSE))</f>
        <v/>
      </c>
      <c r="E166" s="20" t="str">
        <f>IF($B166="","",VLOOKUP($B166,國小書庫!$A:$K,4,FALSE))</f>
        <v/>
      </c>
      <c r="F166" s="40" t="str">
        <f t="shared" si="2"/>
        <v/>
      </c>
      <c r="G166" s="21" t="str">
        <f>IF($B166="","",VLOOKUP($B166,國小書庫!$A:$K,6,FALSE))</f>
        <v/>
      </c>
      <c r="H166" s="21" t="str">
        <f>IF($B166="","",VLOOKUP($B166,國小書庫!$A:$K,7,FALSE))</f>
        <v/>
      </c>
      <c r="I166" s="21" t="str">
        <f>IF($B166="","",VLOOKUP($B166,國小書庫!$A:$K,8,FALSE))</f>
        <v/>
      </c>
      <c r="J166" s="27" t="str">
        <f>IF($B166="","",VLOOKUP($B166,國小書庫!$A:$K,9,FALSE))</f>
        <v/>
      </c>
      <c r="K166" s="21" t="str">
        <f>IF($B166="","",VLOOKUP($B166,國小書庫!$A:$K,10,FALSE))</f>
        <v/>
      </c>
      <c r="L166" s="21" t="str">
        <f>IF($B166="","",VLOOKUP($B166,國小書庫!$A:$K,11,FALSE))</f>
        <v/>
      </c>
    </row>
    <row r="167" spans="1:12">
      <c r="A167" s="20">
        <v>160</v>
      </c>
      <c r="B167" s="37"/>
      <c r="C167" s="20" t="str">
        <f>IF($B167="","",VLOOKUP($B167,國小書庫!$A:$K,2,FALSE))</f>
        <v/>
      </c>
      <c r="D167" s="41" t="str">
        <f>IF($B167="","",VLOOKUP($B167,國小書庫!$A:$K,3,FALSE))</f>
        <v/>
      </c>
      <c r="E167" s="20" t="str">
        <f>IF($B167="","",VLOOKUP($B167,國小書庫!$A:$K,4,FALSE))</f>
        <v/>
      </c>
      <c r="F167" s="40" t="str">
        <f t="shared" si="2"/>
        <v/>
      </c>
      <c r="G167" s="21" t="str">
        <f>IF($B167="","",VLOOKUP($B167,國小書庫!$A:$K,6,FALSE))</f>
        <v/>
      </c>
      <c r="H167" s="21" t="str">
        <f>IF($B167="","",VLOOKUP($B167,國小書庫!$A:$K,7,FALSE))</f>
        <v/>
      </c>
      <c r="I167" s="21" t="str">
        <f>IF($B167="","",VLOOKUP($B167,國小書庫!$A:$K,8,FALSE))</f>
        <v/>
      </c>
      <c r="J167" s="27" t="str">
        <f>IF($B167="","",VLOOKUP($B167,國小書庫!$A:$K,9,FALSE))</f>
        <v/>
      </c>
      <c r="K167" s="21" t="str">
        <f>IF($B167="","",VLOOKUP($B167,國小書庫!$A:$K,10,FALSE))</f>
        <v/>
      </c>
      <c r="L167" s="21" t="str">
        <f>IF($B167="","",VLOOKUP($B167,國小書庫!$A:$K,11,FALSE))</f>
        <v/>
      </c>
    </row>
    <row r="168" spans="1:12">
      <c r="A168" s="20">
        <v>161</v>
      </c>
      <c r="B168" s="37"/>
      <c r="C168" s="20" t="str">
        <f>IF($B168="","",VLOOKUP($B168,國小書庫!$A:$K,2,FALSE))</f>
        <v/>
      </c>
      <c r="D168" s="41" t="str">
        <f>IF($B168="","",VLOOKUP($B168,國小書庫!$A:$K,3,FALSE))</f>
        <v/>
      </c>
      <c r="E168" s="20" t="str">
        <f>IF($B168="","",VLOOKUP($B168,國小書庫!$A:$K,4,FALSE))</f>
        <v/>
      </c>
      <c r="F168" s="40" t="str">
        <f t="shared" si="2"/>
        <v/>
      </c>
      <c r="G168" s="21" t="str">
        <f>IF($B168="","",VLOOKUP($B168,國小書庫!$A:$K,6,FALSE))</f>
        <v/>
      </c>
      <c r="H168" s="21" t="str">
        <f>IF($B168="","",VLOOKUP($B168,國小書庫!$A:$K,7,FALSE))</f>
        <v/>
      </c>
      <c r="I168" s="21" t="str">
        <f>IF($B168="","",VLOOKUP($B168,國小書庫!$A:$K,8,FALSE))</f>
        <v/>
      </c>
      <c r="J168" s="27" t="str">
        <f>IF($B168="","",VLOOKUP($B168,國小書庫!$A:$K,9,FALSE))</f>
        <v/>
      </c>
      <c r="K168" s="21" t="str">
        <f>IF($B168="","",VLOOKUP($B168,國小書庫!$A:$K,10,FALSE))</f>
        <v/>
      </c>
      <c r="L168" s="21" t="str">
        <f>IF($B168="","",VLOOKUP($B168,國小書庫!$A:$K,11,FALSE))</f>
        <v/>
      </c>
    </row>
    <row r="169" spans="1:12">
      <c r="A169" s="20">
        <v>162</v>
      </c>
      <c r="B169" s="37"/>
      <c r="C169" s="20" t="str">
        <f>IF($B169="","",VLOOKUP($B169,國小書庫!$A:$K,2,FALSE))</f>
        <v/>
      </c>
      <c r="D169" s="41" t="str">
        <f>IF($B169="","",VLOOKUP($B169,國小書庫!$A:$K,3,FALSE))</f>
        <v/>
      </c>
      <c r="E169" s="20" t="str">
        <f>IF($B169="","",VLOOKUP($B169,國小書庫!$A:$K,4,FALSE))</f>
        <v/>
      </c>
      <c r="F169" s="40" t="str">
        <f t="shared" si="2"/>
        <v/>
      </c>
      <c r="G169" s="21" t="str">
        <f>IF($B169="","",VLOOKUP($B169,國小書庫!$A:$K,6,FALSE))</f>
        <v/>
      </c>
      <c r="H169" s="21" t="str">
        <f>IF($B169="","",VLOOKUP($B169,國小書庫!$A:$K,7,FALSE))</f>
        <v/>
      </c>
      <c r="I169" s="21" t="str">
        <f>IF($B169="","",VLOOKUP($B169,國小書庫!$A:$K,8,FALSE))</f>
        <v/>
      </c>
      <c r="J169" s="27" t="str">
        <f>IF($B169="","",VLOOKUP($B169,國小書庫!$A:$K,9,FALSE))</f>
        <v/>
      </c>
      <c r="K169" s="21" t="str">
        <f>IF($B169="","",VLOOKUP($B169,國小書庫!$A:$K,10,FALSE))</f>
        <v/>
      </c>
      <c r="L169" s="21" t="str">
        <f>IF($B169="","",VLOOKUP($B169,國小書庫!$A:$K,11,FALSE))</f>
        <v/>
      </c>
    </row>
    <row r="170" spans="1:12">
      <c r="A170" s="20">
        <v>163</v>
      </c>
      <c r="B170" s="37"/>
      <c r="C170" s="20" t="str">
        <f>IF($B170="","",VLOOKUP($B170,國小書庫!$A:$K,2,FALSE))</f>
        <v/>
      </c>
      <c r="D170" s="41" t="str">
        <f>IF($B170="","",VLOOKUP($B170,國小書庫!$A:$K,3,FALSE))</f>
        <v/>
      </c>
      <c r="E170" s="20" t="str">
        <f>IF($B170="","",VLOOKUP($B170,國小書庫!$A:$K,4,FALSE))</f>
        <v/>
      </c>
      <c r="F170" s="40" t="str">
        <f t="shared" si="2"/>
        <v/>
      </c>
      <c r="G170" s="21" t="str">
        <f>IF($B170="","",VLOOKUP($B170,國小書庫!$A:$K,6,FALSE))</f>
        <v/>
      </c>
      <c r="H170" s="21" t="str">
        <f>IF($B170="","",VLOOKUP($B170,國小書庫!$A:$K,7,FALSE))</f>
        <v/>
      </c>
      <c r="I170" s="21" t="str">
        <f>IF($B170="","",VLOOKUP($B170,國小書庫!$A:$K,8,FALSE))</f>
        <v/>
      </c>
      <c r="J170" s="27" t="str">
        <f>IF($B170="","",VLOOKUP($B170,國小書庫!$A:$K,9,FALSE))</f>
        <v/>
      </c>
      <c r="K170" s="21" t="str">
        <f>IF($B170="","",VLOOKUP($B170,國小書庫!$A:$K,10,FALSE))</f>
        <v/>
      </c>
      <c r="L170" s="21" t="str">
        <f>IF($B170="","",VLOOKUP($B170,國小書庫!$A:$K,11,FALSE))</f>
        <v/>
      </c>
    </row>
    <row r="171" spans="1:12">
      <c r="A171" s="20">
        <v>164</v>
      </c>
      <c r="B171" s="37"/>
      <c r="C171" s="20" t="str">
        <f>IF($B171="","",VLOOKUP($B171,國小書庫!$A:$K,2,FALSE))</f>
        <v/>
      </c>
      <c r="D171" s="41" t="str">
        <f>IF($B171="","",VLOOKUP($B171,國小書庫!$A:$K,3,FALSE))</f>
        <v/>
      </c>
      <c r="E171" s="20" t="str">
        <f>IF($B171="","",VLOOKUP($B171,國小書庫!$A:$K,4,FALSE))</f>
        <v/>
      </c>
      <c r="F171" s="40" t="str">
        <f t="shared" si="2"/>
        <v/>
      </c>
      <c r="G171" s="21" t="str">
        <f>IF($B171="","",VLOOKUP($B171,國小書庫!$A:$K,6,FALSE))</f>
        <v/>
      </c>
      <c r="H171" s="21" t="str">
        <f>IF($B171="","",VLOOKUP($B171,國小書庫!$A:$K,7,FALSE))</f>
        <v/>
      </c>
      <c r="I171" s="21" t="str">
        <f>IF($B171="","",VLOOKUP($B171,國小書庫!$A:$K,8,FALSE))</f>
        <v/>
      </c>
      <c r="J171" s="27" t="str">
        <f>IF($B171="","",VLOOKUP($B171,國小書庫!$A:$K,9,FALSE))</f>
        <v/>
      </c>
      <c r="K171" s="21" t="str">
        <f>IF($B171="","",VLOOKUP($B171,國小書庫!$A:$K,10,FALSE))</f>
        <v/>
      </c>
      <c r="L171" s="21" t="str">
        <f>IF($B171="","",VLOOKUP($B171,國小書庫!$A:$K,11,FALSE))</f>
        <v/>
      </c>
    </row>
    <row r="172" spans="1:12">
      <c r="A172" s="20">
        <v>165</v>
      </c>
      <c r="B172" s="37"/>
      <c r="C172" s="20" t="str">
        <f>IF($B172="","",VLOOKUP($B172,國小書庫!$A:$K,2,FALSE))</f>
        <v/>
      </c>
      <c r="D172" s="41" t="str">
        <f>IF($B172="","",VLOOKUP($B172,國小書庫!$A:$K,3,FALSE))</f>
        <v/>
      </c>
      <c r="E172" s="20" t="str">
        <f>IF($B172="","",VLOOKUP($B172,國小書庫!$A:$K,4,FALSE))</f>
        <v/>
      </c>
      <c r="F172" s="40" t="str">
        <f t="shared" si="2"/>
        <v/>
      </c>
      <c r="G172" s="21" t="str">
        <f>IF($B172="","",VLOOKUP($B172,國小書庫!$A:$K,6,FALSE))</f>
        <v/>
      </c>
      <c r="H172" s="21" t="str">
        <f>IF($B172="","",VLOOKUP($B172,國小書庫!$A:$K,7,FALSE))</f>
        <v/>
      </c>
      <c r="I172" s="21" t="str">
        <f>IF($B172="","",VLOOKUP($B172,國小書庫!$A:$K,8,FALSE))</f>
        <v/>
      </c>
      <c r="J172" s="27" t="str">
        <f>IF($B172="","",VLOOKUP($B172,國小書庫!$A:$K,9,FALSE))</f>
        <v/>
      </c>
      <c r="K172" s="21" t="str">
        <f>IF($B172="","",VLOOKUP($B172,國小書庫!$A:$K,10,FALSE))</f>
        <v/>
      </c>
      <c r="L172" s="21" t="str">
        <f>IF($B172="","",VLOOKUP($B172,國小書庫!$A:$K,11,FALSE))</f>
        <v/>
      </c>
    </row>
    <row r="173" spans="1:12">
      <c r="A173" s="20">
        <v>166</v>
      </c>
      <c r="B173" s="37"/>
      <c r="C173" s="20" t="str">
        <f>IF($B173="","",VLOOKUP($B173,國小書庫!$A:$K,2,FALSE))</f>
        <v/>
      </c>
      <c r="D173" s="41" t="str">
        <f>IF($B173="","",VLOOKUP($B173,國小書庫!$A:$K,3,FALSE))</f>
        <v/>
      </c>
      <c r="E173" s="20" t="str">
        <f>IF($B173="","",VLOOKUP($B173,國小書庫!$A:$K,4,FALSE))</f>
        <v/>
      </c>
      <c r="F173" s="40" t="str">
        <f t="shared" si="2"/>
        <v/>
      </c>
      <c r="G173" s="21" t="str">
        <f>IF($B173="","",VLOOKUP($B173,國小書庫!$A:$K,6,FALSE))</f>
        <v/>
      </c>
      <c r="H173" s="21" t="str">
        <f>IF($B173="","",VLOOKUP($B173,國小書庫!$A:$K,7,FALSE))</f>
        <v/>
      </c>
      <c r="I173" s="21" t="str">
        <f>IF($B173="","",VLOOKUP($B173,國小書庫!$A:$K,8,FALSE))</f>
        <v/>
      </c>
      <c r="J173" s="27" t="str">
        <f>IF($B173="","",VLOOKUP($B173,國小書庫!$A:$K,9,FALSE))</f>
        <v/>
      </c>
      <c r="K173" s="21" t="str">
        <f>IF($B173="","",VLOOKUP($B173,國小書庫!$A:$K,10,FALSE))</f>
        <v/>
      </c>
      <c r="L173" s="21" t="str">
        <f>IF($B173="","",VLOOKUP($B173,國小書庫!$A:$K,11,FALSE))</f>
        <v/>
      </c>
    </row>
    <row r="174" spans="1:12">
      <c r="A174" s="20">
        <v>167</v>
      </c>
      <c r="B174" s="37"/>
      <c r="C174" s="20" t="str">
        <f>IF($B174="","",VLOOKUP($B174,國小書庫!$A:$K,2,FALSE))</f>
        <v/>
      </c>
      <c r="D174" s="41" t="str">
        <f>IF($B174="","",VLOOKUP($B174,國小書庫!$A:$K,3,FALSE))</f>
        <v/>
      </c>
      <c r="E174" s="20" t="str">
        <f>IF($B174="","",VLOOKUP($B174,國小書庫!$A:$K,4,FALSE))</f>
        <v/>
      </c>
      <c r="F174" s="40" t="str">
        <f t="shared" si="2"/>
        <v/>
      </c>
      <c r="G174" s="21" t="str">
        <f>IF($B174="","",VLOOKUP($B174,國小書庫!$A:$K,6,FALSE))</f>
        <v/>
      </c>
      <c r="H174" s="21" t="str">
        <f>IF($B174="","",VLOOKUP($B174,國小書庫!$A:$K,7,FALSE))</f>
        <v/>
      </c>
      <c r="I174" s="21" t="str">
        <f>IF($B174="","",VLOOKUP($B174,國小書庫!$A:$K,8,FALSE))</f>
        <v/>
      </c>
      <c r="J174" s="27" t="str">
        <f>IF($B174="","",VLOOKUP($B174,國小書庫!$A:$K,9,FALSE))</f>
        <v/>
      </c>
      <c r="K174" s="21" t="str">
        <f>IF($B174="","",VLOOKUP($B174,國小書庫!$A:$K,10,FALSE))</f>
        <v/>
      </c>
      <c r="L174" s="21" t="str">
        <f>IF($B174="","",VLOOKUP($B174,國小書庫!$A:$K,11,FALSE))</f>
        <v/>
      </c>
    </row>
    <row r="175" spans="1:12">
      <c r="A175" s="20">
        <v>168</v>
      </c>
      <c r="B175" s="37"/>
      <c r="C175" s="20" t="str">
        <f>IF($B175="","",VLOOKUP($B175,國小書庫!$A:$K,2,FALSE))</f>
        <v/>
      </c>
      <c r="D175" s="41" t="str">
        <f>IF($B175="","",VLOOKUP($B175,國小書庫!$A:$K,3,FALSE))</f>
        <v/>
      </c>
      <c r="E175" s="20" t="str">
        <f>IF($B175="","",VLOOKUP($B175,國小書庫!$A:$K,4,FALSE))</f>
        <v/>
      </c>
      <c r="F175" s="40" t="str">
        <f t="shared" si="2"/>
        <v/>
      </c>
      <c r="G175" s="21" t="str">
        <f>IF($B175="","",VLOOKUP($B175,國小書庫!$A:$K,6,FALSE))</f>
        <v/>
      </c>
      <c r="H175" s="21" t="str">
        <f>IF($B175="","",VLOOKUP($B175,國小書庫!$A:$K,7,FALSE))</f>
        <v/>
      </c>
      <c r="I175" s="21" t="str">
        <f>IF($B175="","",VLOOKUP($B175,國小書庫!$A:$K,8,FALSE))</f>
        <v/>
      </c>
      <c r="J175" s="27" t="str">
        <f>IF($B175="","",VLOOKUP($B175,國小書庫!$A:$K,9,FALSE))</f>
        <v/>
      </c>
      <c r="K175" s="21" t="str">
        <f>IF($B175="","",VLOOKUP($B175,國小書庫!$A:$K,10,FALSE))</f>
        <v/>
      </c>
      <c r="L175" s="21" t="str">
        <f>IF($B175="","",VLOOKUP($B175,國小書庫!$A:$K,11,FALSE))</f>
        <v/>
      </c>
    </row>
    <row r="176" spans="1:12">
      <c r="A176" s="20">
        <v>169</v>
      </c>
      <c r="B176" s="37"/>
      <c r="C176" s="20" t="str">
        <f>IF($B176="","",VLOOKUP($B176,國小書庫!$A:$K,2,FALSE))</f>
        <v/>
      </c>
      <c r="D176" s="41" t="str">
        <f>IF($B176="","",VLOOKUP($B176,國小書庫!$A:$K,3,FALSE))</f>
        <v/>
      </c>
      <c r="E176" s="20" t="str">
        <f>IF($B176="","",VLOOKUP($B176,國小書庫!$A:$K,4,FALSE))</f>
        <v/>
      </c>
      <c r="F176" s="40" t="str">
        <f t="shared" si="2"/>
        <v/>
      </c>
      <c r="G176" s="21" t="str">
        <f>IF($B176="","",VLOOKUP($B176,國小書庫!$A:$K,6,FALSE))</f>
        <v/>
      </c>
      <c r="H176" s="21" t="str">
        <f>IF($B176="","",VLOOKUP($B176,國小書庫!$A:$K,7,FALSE))</f>
        <v/>
      </c>
      <c r="I176" s="21" t="str">
        <f>IF($B176="","",VLOOKUP($B176,國小書庫!$A:$K,8,FALSE))</f>
        <v/>
      </c>
      <c r="J176" s="27" t="str">
        <f>IF($B176="","",VLOOKUP($B176,國小書庫!$A:$K,9,FALSE))</f>
        <v/>
      </c>
      <c r="K176" s="21" t="str">
        <f>IF($B176="","",VLOOKUP($B176,國小書庫!$A:$K,10,FALSE))</f>
        <v/>
      </c>
      <c r="L176" s="21" t="str">
        <f>IF($B176="","",VLOOKUP($B176,國小書庫!$A:$K,11,FALSE))</f>
        <v/>
      </c>
    </row>
    <row r="177" spans="1:12">
      <c r="A177" s="20">
        <v>170</v>
      </c>
      <c r="B177" s="37"/>
      <c r="C177" s="20" t="str">
        <f>IF($B177="","",VLOOKUP($B177,國小書庫!$A:$K,2,FALSE))</f>
        <v/>
      </c>
      <c r="D177" s="41" t="str">
        <f>IF($B177="","",VLOOKUP($B177,國小書庫!$A:$K,3,FALSE))</f>
        <v/>
      </c>
      <c r="E177" s="20" t="str">
        <f>IF($B177="","",VLOOKUP($B177,國小書庫!$A:$K,4,FALSE))</f>
        <v/>
      </c>
      <c r="F177" s="40" t="str">
        <f t="shared" si="2"/>
        <v/>
      </c>
      <c r="G177" s="21" t="str">
        <f>IF($B177="","",VLOOKUP($B177,國小書庫!$A:$K,6,FALSE))</f>
        <v/>
      </c>
      <c r="H177" s="21" t="str">
        <f>IF($B177="","",VLOOKUP($B177,國小書庫!$A:$K,7,FALSE))</f>
        <v/>
      </c>
      <c r="I177" s="21" t="str">
        <f>IF($B177="","",VLOOKUP($B177,國小書庫!$A:$K,8,FALSE))</f>
        <v/>
      </c>
      <c r="J177" s="27" t="str">
        <f>IF($B177="","",VLOOKUP($B177,國小書庫!$A:$K,9,FALSE))</f>
        <v/>
      </c>
      <c r="K177" s="21" t="str">
        <f>IF($B177="","",VLOOKUP($B177,國小書庫!$A:$K,10,FALSE))</f>
        <v/>
      </c>
      <c r="L177" s="21" t="str">
        <f>IF($B177="","",VLOOKUP($B177,國小書庫!$A:$K,11,FALSE))</f>
        <v/>
      </c>
    </row>
    <row r="178" spans="1:12">
      <c r="A178" s="20">
        <v>171</v>
      </c>
      <c r="B178" s="37"/>
      <c r="C178" s="20" t="str">
        <f>IF($B178="","",VLOOKUP($B178,國小書庫!$A:$K,2,FALSE))</f>
        <v/>
      </c>
      <c r="D178" s="41" t="str">
        <f>IF($B178="","",VLOOKUP($B178,國小書庫!$A:$K,3,FALSE))</f>
        <v/>
      </c>
      <c r="E178" s="20" t="str">
        <f>IF($B178="","",VLOOKUP($B178,國小書庫!$A:$K,4,FALSE))</f>
        <v/>
      </c>
      <c r="F178" s="40" t="str">
        <f t="shared" si="2"/>
        <v/>
      </c>
      <c r="G178" s="21" t="str">
        <f>IF($B178="","",VLOOKUP($B178,國小書庫!$A:$K,6,FALSE))</f>
        <v/>
      </c>
      <c r="H178" s="21" t="str">
        <f>IF($B178="","",VLOOKUP($B178,國小書庫!$A:$K,7,FALSE))</f>
        <v/>
      </c>
      <c r="I178" s="21" t="str">
        <f>IF($B178="","",VLOOKUP($B178,國小書庫!$A:$K,8,FALSE))</f>
        <v/>
      </c>
      <c r="J178" s="27" t="str">
        <f>IF($B178="","",VLOOKUP($B178,國小書庫!$A:$K,9,FALSE))</f>
        <v/>
      </c>
      <c r="K178" s="21" t="str">
        <f>IF($B178="","",VLOOKUP($B178,國小書庫!$A:$K,10,FALSE))</f>
        <v/>
      </c>
      <c r="L178" s="21" t="str">
        <f>IF($B178="","",VLOOKUP($B178,國小書庫!$A:$K,11,FALSE))</f>
        <v/>
      </c>
    </row>
    <row r="179" spans="1:12">
      <c r="A179" s="20">
        <v>172</v>
      </c>
      <c r="B179" s="37"/>
      <c r="C179" s="20" t="str">
        <f>IF($B179="","",VLOOKUP($B179,國小書庫!$A:$K,2,FALSE))</f>
        <v/>
      </c>
      <c r="D179" s="41" t="str">
        <f>IF($B179="","",VLOOKUP($B179,國小書庫!$A:$K,3,FALSE))</f>
        <v/>
      </c>
      <c r="E179" s="20" t="str">
        <f>IF($B179="","",VLOOKUP($B179,國小書庫!$A:$K,4,FALSE))</f>
        <v/>
      </c>
      <c r="F179" s="40" t="str">
        <f t="shared" si="2"/>
        <v/>
      </c>
      <c r="G179" s="21" t="str">
        <f>IF($B179="","",VLOOKUP($B179,國小書庫!$A:$K,6,FALSE))</f>
        <v/>
      </c>
      <c r="H179" s="21" t="str">
        <f>IF($B179="","",VLOOKUP($B179,國小書庫!$A:$K,7,FALSE))</f>
        <v/>
      </c>
      <c r="I179" s="21" t="str">
        <f>IF($B179="","",VLOOKUP($B179,國小書庫!$A:$K,8,FALSE))</f>
        <v/>
      </c>
      <c r="J179" s="27" t="str">
        <f>IF($B179="","",VLOOKUP($B179,國小書庫!$A:$K,9,FALSE))</f>
        <v/>
      </c>
      <c r="K179" s="21" t="str">
        <f>IF($B179="","",VLOOKUP($B179,國小書庫!$A:$K,10,FALSE))</f>
        <v/>
      </c>
      <c r="L179" s="21" t="str">
        <f>IF($B179="","",VLOOKUP($B179,國小書庫!$A:$K,11,FALSE))</f>
        <v/>
      </c>
    </row>
    <row r="180" spans="1:12">
      <c r="A180" s="20">
        <v>173</v>
      </c>
      <c r="B180" s="37"/>
      <c r="C180" s="20" t="str">
        <f>IF($B180="","",VLOOKUP($B180,國小書庫!$A:$K,2,FALSE))</f>
        <v/>
      </c>
      <c r="D180" s="41" t="str">
        <f>IF($B180="","",VLOOKUP($B180,國小書庫!$A:$K,3,FALSE))</f>
        <v/>
      </c>
      <c r="E180" s="20" t="str">
        <f>IF($B180="","",VLOOKUP($B180,國小書庫!$A:$K,4,FALSE))</f>
        <v/>
      </c>
      <c r="F180" s="40" t="str">
        <f t="shared" si="2"/>
        <v/>
      </c>
      <c r="G180" s="21" t="str">
        <f>IF($B180="","",VLOOKUP($B180,國小書庫!$A:$K,6,FALSE))</f>
        <v/>
      </c>
      <c r="H180" s="21" t="str">
        <f>IF($B180="","",VLOOKUP($B180,國小書庫!$A:$K,7,FALSE))</f>
        <v/>
      </c>
      <c r="I180" s="21" t="str">
        <f>IF($B180="","",VLOOKUP($B180,國小書庫!$A:$K,8,FALSE))</f>
        <v/>
      </c>
      <c r="J180" s="27" t="str">
        <f>IF($B180="","",VLOOKUP($B180,國小書庫!$A:$K,9,FALSE))</f>
        <v/>
      </c>
      <c r="K180" s="21" t="str">
        <f>IF($B180="","",VLOOKUP($B180,國小書庫!$A:$K,10,FALSE))</f>
        <v/>
      </c>
      <c r="L180" s="21" t="str">
        <f>IF($B180="","",VLOOKUP($B180,國小書庫!$A:$K,11,FALSE))</f>
        <v/>
      </c>
    </row>
    <row r="181" spans="1:12">
      <c r="A181" s="20">
        <v>174</v>
      </c>
      <c r="B181" s="37"/>
      <c r="C181" s="20" t="str">
        <f>IF($B181="","",VLOOKUP($B181,國小書庫!$A:$K,2,FALSE))</f>
        <v/>
      </c>
      <c r="D181" s="41" t="str">
        <f>IF($B181="","",VLOOKUP($B181,國小書庫!$A:$K,3,FALSE))</f>
        <v/>
      </c>
      <c r="E181" s="20" t="str">
        <f>IF($B181="","",VLOOKUP($B181,國小書庫!$A:$K,4,FALSE))</f>
        <v/>
      </c>
      <c r="F181" s="40" t="str">
        <f t="shared" si="2"/>
        <v/>
      </c>
      <c r="G181" s="21" t="str">
        <f>IF($B181="","",VLOOKUP($B181,國小書庫!$A:$K,6,FALSE))</f>
        <v/>
      </c>
      <c r="H181" s="21" t="str">
        <f>IF($B181="","",VLOOKUP($B181,國小書庫!$A:$K,7,FALSE))</f>
        <v/>
      </c>
      <c r="I181" s="21" t="str">
        <f>IF($B181="","",VLOOKUP($B181,國小書庫!$A:$K,8,FALSE))</f>
        <v/>
      </c>
      <c r="J181" s="27" t="str">
        <f>IF($B181="","",VLOOKUP($B181,國小書庫!$A:$K,9,FALSE))</f>
        <v/>
      </c>
      <c r="K181" s="21" t="str">
        <f>IF($B181="","",VLOOKUP($B181,國小書庫!$A:$K,10,FALSE))</f>
        <v/>
      </c>
      <c r="L181" s="21" t="str">
        <f>IF($B181="","",VLOOKUP($B181,國小書庫!$A:$K,11,FALSE))</f>
        <v/>
      </c>
    </row>
    <row r="182" spans="1:12">
      <c r="A182" s="20">
        <v>175</v>
      </c>
      <c r="B182" s="37"/>
      <c r="C182" s="20" t="str">
        <f>IF($B182="","",VLOOKUP($B182,國小書庫!$A:$K,2,FALSE))</f>
        <v/>
      </c>
      <c r="D182" s="41" t="str">
        <f>IF($B182="","",VLOOKUP($B182,國小書庫!$A:$K,3,FALSE))</f>
        <v/>
      </c>
      <c r="E182" s="20" t="str">
        <f>IF($B182="","",VLOOKUP($B182,國小書庫!$A:$K,4,FALSE))</f>
        <v/>
      </c>
      <c r="F182" s="40" t="str">
        <f t="shared" si="2"/>
        <v/>
      </c>
      <c r="G182" s="21" t="str">
        <f>IF($B182="","",VLOOKUP($B182,國小書庫!$A:$K,6,FALSE))</f>
        <v/>
      </c>
      <c r="H182" s="21" t="str">
        <f>IF($B182="","",VLOOKUP($B182,國小書庫!$A:$K,7,FALSE))</f>
        <v/>
      </c>
      <c r="I182" s="21" t="str">
        <f>IF($B182="","",VLOOKUP($B182,國小書庫!$A:$K,8,FALSE))</f>
        <v/>
      </c>
      <c r="J182" s="27" t="str">
        <f>IF($B182="","",VLOOKUP($B182,國小書庫!$A:$K,9,FALSE))</f>
        <v/>
      </c>
      <c r="K182" s="21" t="str">
        <f>IF($B182="","",VLOOKUP($B182,國小書庫!$A:$K,10,FALSE))</f>
        <v/>
      </c>
      <c r="L182" s="21" t="str">
        <f>IF($B182="","",VLOOKUP($B182,國小書庫!$A:$K,11,FALSE))</f>
        <v/>
      </c>
    </row>
    <row r="183" spans="1:12">
      <c r="A183" s="20">
        <v>176</v>
      </c>
      <c r="B183" s="37"/>
      <c r="C183" s="20" t="str">
        <f>IF($B183="","",VLOOKUP($B183,國小書庫!$A:$K,2,FALSE))</f>
        <v/>
      </c>
      <c r="D183" s="41" t="str">
        <f>IF($B183="","",VLOOKUP($B183,國小書庫!$A:$K,3,FALSE))</f>
        <v/>
      </c>
      <c r="E183" s="20" t="str">
        <f>IF($B183="","",VLOOKUP($B183,國小書庫!$A:$K,4,FALSE))</f>
        <v/>
      </c>
      <c r="F183" s="40" t="str">
        <f t="shared" si="2"/>
        <v/>
      </c>
      <c r="G183" s="21" t="str">
        <f>IF($B183="","",VLOOKUP($B183,國小書庫!$A:$K,6,FALSE))</f>
        <v/>
      </c>
      <c r="H183" s="21" t="str">
        <f>IF($B183="","",VLOOKUP($B183,國小書庫!$A:$K,7,FALSE))</f>
        <v/>
      </c>
      <c r="I183" s="21" t="str">
        <f>IF($B183="","",VLOOKUP($B183,國小書庫!$A:$K,8,FALSE))</f>
        <v/>
      </c>
      <c r="J183" s="27" t="str">
        <f>IF($B183="","",VLOOKUP($B183,國小書庫!$A:$K,9,FALSE))</f>
        <v/>
      </c>
      <c r="K183" s="21" t="str">
        <f>IF($B183="","",VLOOKUP($B183,國小書庫!$A:$K,10,FALSE))</f>
        <v/>
      </c>
      <c r="L183" s="21" t="str">
        <f>IF($B183="","",VLOOKUP($B183,國小書庫!$A:$K,11,FALSE))</f>
        <v/>
      </c>
    </row>
    <row r="184" spans="1:12">
      <c r="A184" s="20">
        <v>177</v>
      </c>
      <c r="B184" s="37"/>
      <c r="C184" s="20" t="str">
        <f>IF($B184="","",VLOOKUP($B184,國小書庫!$A:$K,2,FALSE))</f>
        <v/>
      </c>
      <c r="D184" s="41" t="str">
        <f>IF($B184="","",VLOOKUP($B184,國小書庫!$A:$K,3,FALSE))</f>
        <v/>
      </c>
      <c r="E184" s="20" t="str">
        <f>IF($B184="","",VLOOKUP($B184,國小書庫!$A:$K,4,FALSE))</f>
        <v/>
      </c>
      <c r="F184" s="40" t="str">
        <f t="shared" si="2"/>
        <v/>
      </c>
      <c r="G184" s="21" t="str">
        <f>IF($B184="","",VLOOKUP($B184,國小書庫!$A:$K,6,FALSE))</f>
        <v/>
      </c>
      <c r="H184" s="21" t="str">
        <f>IF($B184="","",VLOOKUP($B184,國小書庫!$A:$K,7,FALSE))</f>
        <v/>
      </c>
      <c r="I184" s="21" t="str">
        <f>IF($B184="","",VLOOKUP($B184,國小書庫!$A:$K,8,FALSE))</f>
        <v/>
      </c>
      <c r="J184" s="27" t="str">
        <f>IF($B184="","",VLOOKUP($B184,國小書庫!$A:$K,9,FALSE))</f>
        <v/>
      </c>
      <c r="K184" s="21" t="str">
        <f>IF($B184="","",VLOOKUP($B184,國小書庫!$A:$K,10,FALSE))</f>
        <v/>
      </c>
      <c r="L184" s="21" t="str">
        <f>IF($B184="","",VLOOKUP($B184,國小書庫!$A:$K,11,FALSE))</f>
        <v/>
      </c>
    </row>
    <row r="185" spans="1:12">
      <c r="A185" s="20">
        <v>178</v>
      </c>
      <c r="B185" s="37"/>
      <c r="C185" s="20" t="str">
        <f>IF($B185="","",VLOOKUP($B185,國小書庫!$A:$K,2,FALSE))</f>
        <v/>
      </c>
      <c r="D185" s="41" t="str">
        <f>IF($B185="","",VLOOKUP($B185,國小書庫!$A:$K,3,FALSE))</f>
        <v/>
      </c>
      <c r="E185" s="20" t="str">
        <f>IF($B185="","",VLOOKUP($B185,國小書庫!$A:$K,4,FALSE))</f>
        <v/>
      </c>
      <c r="F185" s="40" t="str">
        <f t="shared" si="2"/>
        <v/>
      </c>
      <c r="G185" s="21" t="str">
        <f>IF($B185="","",VLOOKUP($B185,國小書庫!$A:$K,6,FALSE))</f>
        <v/>
      </c>
      <c r="H185" s="21" t="str">
        <f>IF($B185="","",VLOOKUP($B185,國小書庫!$A:$K,7,FALSE))</f>
        <v/>
      </c>
      <c r="I185" s="21" t="str">
        <f>IF($B185="","",VLOOKUP($B185,國小書庫!$A:$K,8,FALSE))</f>
        <v/>
      </c>
      <c r="J185" s="27" t="str">
        <f>IF($B185="","",VLOOKUP($B185,國小書庫!$A:$K,9,FALSE))</f>
        <v/>
      </c>
      <c r="K185" s="21" t="str">
        <f>IF($B185="","",VLOOKUP($B185,國小書庫!$A:$K,10,FALSE))</f>
        <v/>
      </c>
      <c r="L185" s="21" t="str">
        <f>IF($B185="","",VLOOKUP($B185,國小書庫!$A:$K,11,FALSE))</f>
        <v/>
      </c>
    </row>
    <row r="186" spans="1:12">
      <c r="A186" s="20">
        <v>179</v>
      </c>
      <c r="B186" s="37"/>
      <c r="C186" s="20" t="str">
        <f>IF($B186="","",VLOOKUP($B186,國小書庫!$A:$K,2,FALSE))</f>
        <v/>
      </c>
      <c r="D186" s="41" t="str">
        <f>IF($B186="","",VLOOKUP($B186,國小書庫!$A:$K,3,FALSE))</f>
        <v/>
      </c>
      <c r="E186" s="20" t="str">
        <f>IF($B186="","",VLOOKUP($B186,國小書庫!$A:$K,4,FALSE))</f>
        <v/>
      </c>
      <c r="F186" s="40" t="str">
        <f t="shared" si="2"/>
        <v/>
      </c>
      <c r="G186" s="21" t="str">
        <f>IF($B186="","",VLOOKUP($B186,國小書庫!$A:$K,6,FALSE))</f>
        <v/>
      </c>
      <c r="H186" s="21" t="str">
        <f>IF($B186="","",VLOOKUP($B186,國小書庫!$A:$K,7,FALSE))</f>
        <v/>
      </c>
      <c r="I186" s="21" t="str">
        <f>IF($B186="","",VLOOKUP($B186,國小書庫!$A:$K,8,FALSE))</f>
        <v/>
      </c>
      <c r="J186" s="27" t="str">
        <f>IF($B186="","",VLOOKUP($B186,國小書庫!$A:$K,9,FALSE))</f>
        <v/>
      </c>
      <c r="K186" s="21" t="str">
        <f>IF($B186="","",VLOOKUP($B186,國小書庫!$A:$K,10,FALSE))</f>
        <v/>
      </c>
      <c r="L186" s="21" t="str">
        <f>IF($B186="","",VLOOKUP($B186,國小書庫!$A:$K,11,FALSE))</f>
        <v/>
      </c>
    </row>
    <row r="187" spans="1:12">
      <c r="A187" s="20">
        <v>180</v>
      </c>
      <c r="B187" s="37"/>
      <c r="C187" s="20" t="str">
        <f>IF($B187="","",VLOOKUP($B187,國小書庫!$A:$K,2,FALSE))</f>
        <v/>
      </c>
      <c r="D187" s="41" t="str">
        <f>IF($B187="","",VLOOKUP($B187,國小書庫!$A:$K,3,FALSE))</f>
        <v/>
      </c>
      <c r="E187" s="20" t="str">
        <f>IF($B187="","",VLOOKUP($B187,國小書庫!$A:$K,4,FALSE))</f>
        <v/>
      </c>
      <c r="F187" s="40" t="str">
        <f t="shared" si="2"/>
        <v/>
      </c>
      <c r="G187" s="21" t="str">
        <f>IF($B187="","",VLOOKUP($B187,國小書庫!$A:$K,6,FALSE))</f>
        <v/>
      </c>
      <c r="H187" s="21" t="str">
        <f>IF($B187="","",VLOOKUP($B187,國小書庫!$A:$K,7,FALSE))</f>
        <v/>
      </c>
      <c r="I187" s="21" t="str">
        <f>IF($B187="","",VLOOKUP($B187,國小書庫!$A:$K,8,FALSE))</f>
        <v/>
      </c>
      <c r="J187" s="27" t="str">
        <f>IF($B187="","",VLOOKUP($B187,國小書庫!$A:$K,9,FALSE))</f>
        <v/>
      </c>
      <c r="K187" s="21" t="str">
        <f>IF($B187="","",VLOOKUP($B187,國小書庫!$A:$K,10,FALSE))</f>
        <v/>
      </c>
      <c r="L187" s="21" t="str">
        <f>IF($B187="","",VLOOKUP($B187,國小書庫!$A:$K,11,FALSE))</f>
        <v/>
      </c>
    </row>
    <row r="188" spans="1:12">
      <c r="A188" s="20">
        <v>181</v>
      </c>
      <c r="B188" s="37"/>
      <c r="C188" s="20" t="str">
        <f>IF($B188="","",VLOOKUP($B188,國小書庫!$A:$K,2,FALSE))</f>
        <v/>
      </c>
      <c r="D188" s="41" t="str">
        <f>IF($B188="","",VLOOKUP($B188,國小書庫!$A:$K,3,FALSE))</f>
        <v/>
      </c>
      <c r="E188" s="20" t="str">
        <f>IF($B188="","",VLOOKUP($B188,國小書庫!$A:$K,4,FALSE))</f>
        <v/>
      </c>
      <c r="F188" s="40" t="str">
        <f t="shared" si="2"/>
        <v/>
      </c>
      <c r="G188" s="21" t="str">
        <f>IF($B188="","",VLOOKUP($B188,國小書庫!$A:$K,6,FALSE))</f>
        <v/>
      </c>
      <c r="H188" s="21" t="str">
        <f>IF($B188="","",VLOOKUP($B188,國小書庫!$A:$K,7,FALSE))</f>
        <v/>
      </c>
      <c r="I188" s="21" t="str">
        <f>IF($B188="","",VLOOKUP($B188,國小書庫!$A:$K,8,FALSE))</f>
        <v/>
      </c>
      <c r="J188" s="27" t="str">
        <f>IF($B188="","",VLOOKUP($B188,國小書庫!$A:$K,9,FALSE))</f>
        <v/>
      </c>
      <c r="K188" s="21" t="str">
        <f>IF($B188="","",VLOOKUP($B188,國小書庫!$A:$K,10,FALSE))</f>
        <v/>
      </c>
      <c r="L188" s="21" t="str">
        <f>IF($B188="","",VLOOKUP($B188,國小書庫!$A:$K,11,FALSE))</f>
        <v/>
      </c>
    </row>
    <row r="189" spans="1:12">
      <c r="A189" s="20">
        <v>182</v>
      </c>
      <c r="B189" s="37"/>
      <c r="C189" s="20" t="str">
        <f>IF($B189="","",VLOOKUP($B189,國小書庫!$A:$K,2,FALSE))</f>
        <v/>
      </c>
      <c r="D189" s="41" t="str">
        <f>IF($B189="","",VLOOKUP($B189,國小書庫!$A:$K,3,FALSE))</f>
        <v/>
      </c>
      <c r="E189" s="20" t="str">
        <f>IF($B189="","",VLOOKUP($B189,國小書庫!$A:$K,4,FALSE))</f>
        <v/>
      </c>
      <c r="F189" s="40" t="str">
        <f t="shared" si="2"/>
        <v/>
      </c>
      <c r="G189" s="21" t="str">
        <f>IF($B189="","",VLOOKUP($B189,國小書庫!$A:$K,6,FALSE))</f>
        <v/>
      </c>
      <c r="H189" s="21" t="str">
        <f>IF($B189="","",VLOOKUP($B189,國小書庫!$A:$K,7,FALSE))</f>
        <v/>
      </c>
      <c r="I189" s="21" t="str">
        <f>IF($B189="","",VLOOKUP($B189,國小書庫!$A:$K,8,FALSE))</f>
        <v/>
      </c>
      <c r="J189" s="27" t="str">
        <f>IF($B189="","",VLOOKUP($B189,國小書庫!$A:$K,9,FALSE))</f>
        <v/>
      </c>
      <c r="K189" s="21" t="str">
        <f>IF($B189="","",VLOOKUP($B189,國小書庫!$A:$K,10,FALSE))</f>
        <v/>
      </c>
      <c r="L189" s="21" t="str">
        <f>IF($B189="","",VLOOKUP($B189,國小書庫!$A:$K,11,FALSE))</f>
        <v/>
      </c>
    </row>
    <row r="190" spans="1:12">
      <c r="A190" s="20">
        <v>183</v>
      </c>
      <c r="B190" s="37"/>
      <c r="C190" s="20" t="str">
        <f>IF($B190="","",VLOOKUP($B190,國小書庫!$A:$K,2,FALSE))</f>
        <v/>
      </c>
      <c r="D190" s="41" t="str">
        <f>IF($B190="","",VLOOKUP($B190,國小書庫!$A:$K,3,FALSE))</f>
        <v/>
      </c>
      <c r="E190" s="20" t="str">
        <f>IF($B190="","",VLOOKUP($B190,國小書庫!$A:$K,4,FALSE))</f>
        <v/>
      </c>
      <c r="F190" s="40" t="str">
        <f t="shared" si="2"/>
        <v/>
      </c>
      <c r="G190" s="21" t="str">
        <f>IF($B190="","",VLOOKUP($B190,國小書庫!$A:$K,6,FALSE))</f>
        <v/>
      </c>
      <c r="H190" s="21" t="str">
        <f>IF($B190="","",VLOOKUP($B190,國小書庫!$A:$K,7,FALSE))</f>
        <v/>
      </c>
      <c r="I190" s="21" t="str">
        <f>IF($B190="","",VLOOKUP($B190,國小書庫!$A:$K,8,FALSE))</f>
        <v/>
      </c>
      <c r="J190" s="27" t="str">
        <f>IF($B190="","",VLOOKUP($B190,國小書庫!$A:$K,9,FALSE))</f>
        <v/>
      </c>
      <c r="K190" s="21" t="str">
        <f>IF($B190="","",VLOOKUP($B190,國小書庫!$A:$K,10,FALSE))</f>
        <v/>
      </c>
      <c r="L190" s="21" t="str">
        <f>IF($B190="","",VLOOKUP($B190,國小書庫!$A:$K,11,FALSE))</f>
        <v/>
      </c>
    </row>
    <row r="191" spans="1:12">
      <c r="A191" s="20">
        <v>184</v>
      </c>
      <c r="B191" s="37"/>
      <c r="C191" s="20" t="str">
        <f>IF($B191="","",VLOOKUP($B191,國小書庫!$A:$K,2,FALSE))</f>
        <v/>
      </c>
      <c r="D191" s="41" t="str">
        <f>IF($B191="","",VLOOKUP($B191,國小書庫!$A:$K,3,FALSE))</f>
        <v/>
      </c>
      <c r="E191" s="20" t="str">
        <f>IF($B191="","",VLOOKUP($B191,國小書庫!$A:$K,4,FALSE))</f>
        <v/>
      </c>
      <c r="F191" s="40" t="str">
        <f t="shared" si="2"/>
        <v/>
      </c>
      <c r="G191" s="21" t="str">
        <f>IF($B191="","",VLOOKUP($B191,國小書庫!$A:$K,6,FALSE))</f>
        <v/>
      </c>
      <c r="H191" s="21" t="str">
        <f>IF($B191="","",VLOOKUP($B191,國小書庫!$A:$K,7,FALSE))</f>
        <v/>
      </c>
      <c r="I191" s="21" t="str">
        <f>IF($B191="","",VLOOKUP($B191,國小書庫!$A:$K,8,FALSE))</f>
        <v/>
      </c>
      <c r="J191" s="27" t="str">
        <f>IF($B191="","",VLOOKUP($B191,國小書庫!$A:$K,9,FALSE))</f>
        <v/>
      </c>
      <c r="K191" s="21" t="str">
        <f>IF($B191="","",VLOOKUP($B191,國小書庫!$A:$K,10,FALSE))</f>
        <v/>
      </c>
      <c r="L191" s="21" t="str">
        <f>IF($B191="","",VLOOKUP($B191,國小書庫!$A:$K,11,FALSE))</f>
        <v/>
      </c>
    </row>
    <row r="192" spans="1:12">
      <c r="A192" s="20">
        <v>185</v>
      </c>
      <c r="B192" s="37"/>
      <c r="C192" s="20" t="str">
        <f>IF($B192="","",VLOOKUP($B192,國小書庫!$A:$K,2,FALSE))</f>
        <v/>
      </c>
      <c r="D192" s="41" t="str">
        <f>IF($B192="","",VLOOKUP($B192,國小書庫!$A:$K,3,FALSE))</f>
        <v/>
      </c>
      <c r="E192" s="20" t="str">
        <f>IF($B192="","",VLOOKUP($B192,國小書庫!$A:$K,4,FALSE))</f>
        <v/>
      </c>
      <c r="F192" s="40" t="str">
        <f t="shared" si="2"/>
        <v/>
      </c>
      <c r="G192" s="21" t="str">
        <f>IF($B192="","",VLOOKUP($B192,國小書庫!$A:$K,6,FALSE))</f>
        <v/>
      </c>
      <c r="H192" s="21" t="str">
        <f>IF($B192="","",VLOOKUP($B192,國小書庫!$A:$K,7,FALSE))</f>
        <v/>
      </c>
      <c r="I192" s="21" t="str">
        <f>IF($B192="","",VLOOKUP($B192,國小書庫!$A:$K,8,FALSE))</f>
        <v/>
      </c>
      <c r="J192" s="27" t="str">
        <f>IF($B192="","",VLOOKUP($B192,國小書庫!$A:$K,9,FALSE))</f>
        <v/>
      </c>
      <c r="K192" s="21" t="str">
        <f>IF($B192="","",VLOOKUP($B192,國小書庫!$A:$K,10,FALSE))</f>
        <v/>
      </c>
      <c r="L192" s="21" t="str">
        <f>IF($B192="","",VLOOKUP($B192,國小書庫!$A:$K,11,FALSE))</f>
        <v/>
      </c>
    </row>
    <row r="193" spans="1:12">
      <c r="A193" s="20">
        <v>186</v>
      </c>
      <c r="B193" s="37"/>
      <c r="C193" s="20" t="str">
        <f>IF($B193="","",VLOOKUP($B193,國小書庫!$A:$K,2,FALSE))</f>
        <v/>
      </c>
      <c r="D193" s="41" t="str">
        <f>IF($B193="","",VLOOKUP($B193,國小書庫!$A:$K,3,FALSE))</f>
        <v/>
      </c>
      <c r="E193" s="20" t="str">
        <f>IF($B193="","",VLOOKUP($B193,國小書庫!$A:$K,4,FALSE))</f>
        <v/>
      </c>
      <c r="F193" s="40" t="str">
        <f t="shared" si="2"/>
        <v/>
      </c>
      <c r="G193" s="21" t="str">
        <f>IF($B193="","",VLOOKUP($B193,國小書庫!$A:$K,6,FALSE))</f>
        <v/>
      </c>
      <c r="H193" s="21" t="str">
        <f>IF($B193="","",VLOOKUP($B193,國小書庫!$A:$K,7,FALSE))</f>
        <v/>
      </c>
      <c r="I193" s="21" t="str">
        <f>IF($B193="","",VLOOKUP($B193,國小書庫!$A:$K,8,FALSE))</f>
        <v/>
      </c>
      <c r="J193" s="27" t="str">
        <f>IF($B193="","",VLOOKUP($B193,國小書庫!$A:$K,9,FALSE))</f>
        <v/>
      </c>
      <c r="K193" s="21" t="str">
        <f>IF($B193="","",VLOOKUP($B193,國小書庫!$A:$K,10,FALSE))</f>
        <v/>
      </c>
      <c r="L193" s="21" t="str">
        <f>IF($B193="","",VLOOKUP($B193,國小書庫!$A:$K,11,FALSE))</f>
        <v/>
      </c>
    </row>
    <row r="194" spans="1:12">
      <c r="A194" s="20">
        <v>187</v>
      </c>
      <c r="B194" s="37"/>
      <c r="C194" s="20" t="str">
        <f>IF($B194="","",VLOOKUP($B194,國小書庫!$A:$K,2,FALSE))</f>
        <v/>
      </c>
      <c r="D194" s="41" t="str">
        <f>IF($B194="","",VLOOKUP($B194,國小書庫!$A:$K,3,FALSE))</f>
        <v/>
      </c>
      <c r="E194" s="20" t="str">
        <f>IF($B194="","",VLOOKUP($B194,國小書庫!$A:$K,4,FALSE))</f>
        <v/>
      </c>
      <c r="F194" s="40" t="str">
        <f t="shared" si="2"/>
        <v/>
      </c>
      <c r="G194" s="21" t="str">
        <f>IF($B194="","",VLOOKUP($B194,國小書庫!$A:$K,6,FALSE))</f>
        <v/>
      </c>
      <c r="H194" s="21" t="str">
        <f>IF($B194="","",VLOOKUP($B194,國小書庫!$A:$K,7,FALSE))</f>
        <v/>
      </c>
      <c r="I194" s="21" t="str">
        <f>IF($B194="","",VLOOKUP($B194,國小書庫!$A:$K,8,FALSE))</f>
        <v/>
      </c>
      <c r="J194" s="27" t="str">
        <f>IF($B194="","",VLOOKUP($B194,國小書庫!$A:$K,9,FALSE))</f>
        <v/>
      </c>
      <c r="K194" s="21" t="str">
        <f>IF($B194="","",VLOOKUP($B194,國小書庫!$A:$K,10,FALSE))</f>
        <v/>
      </c>
      <c r="L194" s="21" t="str">
        <f>IF($B194="","",VLOOKUP($B194,國小書庫!$A:$K,11,FALSE))</f>
        <v/>
      </c>
    </row>
    <row r="195" spans="1:12">
      <c r="A195" s="20">
        <v>188</v>
      </c>
      <c r="B195" s="37"/>
      <c r="C195" s="20" t="str">
        <f>IF($B195="","",VLOOKUP($B195,國小書庫!$A:$K,2,FALSE))</f>
        <v/>
      </c>
      <c r="D195" s="41" t="str">
        <f>IF($B195="","",VLOOKUP($B195,國小書庫!$A:$K,3,FALSE))</f>
        <v/>
      </c>
      <c r="E195" s="20" t="str">
        <f>IF($B195="","",VLOOKUP($B195,國小書庫!$A:$K,4,FALSE))</f>
        <v/>
      </c>
      <c r="F195" s="40" t="str">
        <f t="shared" si="2"/>
        <v/>
      </c>
      <c r="G195" s="21" t="str">
        <f>IF($B195="","",VLOOKUP($B195,國小書庫!$A:$K,6,FALSE))</f>
        <v/>
      </c>
      <c r="H195" s="21" t="str">
        <f>IF($B195="","",VLOOKUP($B195,國小書庫!$A:$K,7,FALSE))</f>
        <v/>
      </c>
      <c r="I195" s="21" t="str">
        <f>IF($B195="","",VLOOKUP($B195,國小書庫!$A:$K,8,FALSE))</f>
        <v/>
      </c>
      <c r="J195" s="27" t="str">
        <f>IF($B195="","",VLOOKUP($B195,國小書庫!$A:$K,9,FALSE))</f>
        <v/>
      </c>
      <c r="K195" s="21" t="str">
        <f>IF($B195="","",VLOOKUP($B195,國小書庫!$A:$K,10,FALSE))</f>
        <v/>
      </c>
      <c r="L195" s="21" t="str">
        <f>IF($B195="","",VLOOKUP($B195,國小書庫!$A:$K,11,FALSE))</f>
        <v/>
      </c>
    </row>
    <row r="196" spans="1:12">
      <c r="A196" s="20">
        <v>189</v>
      </c>
      <c r="B196" s="37"/>
      <c r="C196" s="20" t="str">
        <f>IF($B196="","",VLOOKUP($B196,國小書庫!$A:$K,2,FALSE))</f>
        <v/>
      </c>
      <c r="D196" s="41" t="str">
        <f>IF($B196="","",VLOOKUP($B196,國小書庫!$A:$K,3,FALSE))</f>
        <v/>
      </c>
      <c r="E196" s="20" t="str">
        <f>IF($B196="","",VLOOKUP($B196,國小書庫!$A:$K,4,FALSE))</f>
        <v/>
      </c>
      <c r="F196" s="40" t="str">
        <f t="shared" si="2"/>
        <v/>
      </c>
      <c r="G196" s="21" t="str">
        <f>IF($B196="","",VLOOKUP($B196,國小書庫!$A:$K,6,FALSE))</f>
        <v/>
      </c>
      <c r="H196" s="21" t="str">
        <f>IF($B196="","",VLOOKUP($B196,國小書庫!$A:$K,7,FALSE))</f>
        <v/>
      </c>
      <c r="I196" s="21" t="str">
        <f>IF($B196="","",VLOOKUP($B196,國小書庫!$A:$K,8,FALSE))</f>
        <v/>
      </c>
      <c r="J196" s="27" t="str">
        <f>IF($B196="","",VLOOKUP($B196,國小書庫!$A:$K,9,FALSE))</f>
        <v/>
      </c>
      <c r="K196" s="21" t="str">
        <f>IF($B196="","",VLOOKUP($B196,國小書庫!$A:$K,10,FALSE))</f>
        <v/>
      </c>
      <c r="L196" s="21" t="str">
        <f>IF($B196="","",VLOOKUP($B196,國小書庫!$A:$K,11,FALSE))</f>
        <v/>
      </c>
    </row>
    <row r="197" spans="1:12">
      <c r="A197" s="20">
        <v>190</v>
      </c>
      <c r="B197" s="37"/>
      <c r="C197" s="20" t="str">
        <f>IF($B197="","",VLOOKUP($B197,國小書庫!$A:$K,2,FALSE))</f>
        <v/>
      </c>
      <c r="D197" s="41" t="str">
        <f>IF($B197="","",VLOOKUP($B197,國小書庫!$A:$K,3,FALSE))</f>
        <v/>
      </c>
      <c r="E197" s="20" t="str">
        <f>IF($B197="","",VLOOKUP($B197,國小書庫!$A:$K,4,FALSE))</f>
        <v/>
      </c>
      <c r="F197" s="40" t="str">
        <f t="shared" si="2"/>
        <v/>
      </c>
      <c r="G197" s="21" t="str">
        <f>IF($B197="","",VLOOKUP($B197,國小書庫!$A:$K,6,FALSE))</f>
        <v/>
      </c>
      <c r="H197" s="21" t="str">
        <f>IF($B197="","",VLOOKUP($B197,國小書庫!$A:$K,7,FALSE))</f>
        <v/>
      </c>
      <c r="I197" s="21" t="str">
        <f>IF($B197="","",VLOOKUP($B197,國小書庫!$A:$K,8,FALSE))</f>
        <v/>
      </c>
      <c r="J197" s="27" t="str">
        <f>IF($B197="","",VLOOKUP($B197,國小書庫!$A:$K,9,FALSE))</f>
        <v/>
      </c>
      <c r="K197" s="21" t="str">
        <f>IF($B197="","",VLOOKUP($B197,國小書庫!$A:$K,10,FALSE))</f>
        <v/>
      </c>
      <c r="L197" s="21" t="str">
        <f>IF($B197="","",VLOOKUP($B197,國小書庫!$A:$K,11,FALSE))</f>
        <v/>
      </c>
    </row>
    <row r="198" spans="1:12">
      <c r="A198" s="20">
        <v>191</v>
      </c>
      <c r="B198" s="37"/>
      <c r="C198" s="20" t="str">
        <f>IF($B198="","",VLOOKUP($B198,國小書庫!$A:$K,2,FALSE))</f>
        <v/>
      </c>
      <c r="D198" s="41" t="str">
        <f>IF($B198="","",VLOOKUP($B198,國小書庫!$A:$K,3,FALSE))</f>
        <v/>
      </c>
      <c r="E198" s="20" t="str">
        <f>IF($B198="","",VLOOKUP($B198,國小書庫!$A:$K,4,FALSE))</f>
        <v/>
      </c>
      <c r="F198" s="40" t="str">
        <f t="shared" si="2"/>
        <v/>
      </c>
      <c r="G198" s="21" t="str">
        <f>IF($B198="","",VLOOKUP($B198,國小書庫!$A:$K,6,FALSE))</f>
        <v/>
      </c>
      <c r="H198" s="21" t="str">
        <f>IF($B198="","",VLOOKUP($B198,國小書庫!$A:$K,7,FALSE))</f>
        <v/>
      </c>
      <c r="I198" s="21" t="str">
        <f>IF($B198="","",VLOOKUP($B198,國小書庫!$A:$K,8,FALSE))</f>
        <v/>
      </c>
      <c r="J198" s="27" t="str">
        <f>IF($B198="","",VLOOKUP($B198,國小書庫!$A:$K,9,FALSE))</f>
        <v/>
      </c>
      <c r="K198" s="21" t="str">
        <f>IF($B198="","",VLOOKUP($B198,國小書庫!$A:$K,10,FALSE))</f>
        <v/>
      </c>
      <c r="L198" s="21" t="str">
        <f>IF($B198="","",VLOOKUP($B198,國小書庫!$A:$K,11,FALSE))</f>
        <v/>
      </c>
    </row>
    <row r="199" spans="1:12">
      <c r="A199" s="20">
        <v>192</v>
      </c>
      <c r="B199" s="37"/>
      <c r="C199" s="20" t="str">
        <f>IF($B199="","",VLOOKUP($B199,國小書庫!$A:$K,2,FALSE))</f>
        <v/>
      </c>
      <c r="D199" s="41" t="str">
        <f>IF($B199="","",VLOOKUP($B199,國小書庫!$A:$K,3,FALSE))</f>
        <v/>
      </c>
      <c r="E199" s="20" t="str">
        <f>IF($B199="","",VLOOKUP($B199,國小書庫!$A:$K,4,FALSE))</f>
        <v/>
      </c>
      <c r="F199" s="40" t="str">
        <f t="shared" si="2"/>
        <v/>
      </c>
      <c r="G199" s="21" t="str">
        <f>IF($B199="","",VLOOKUP($B199,國小書庫!$A:$K,6,FALSE))</f>
        <v/>
      </c>
      <c r="H199" s="21" t="str">
        <f>IF($B199="","",VLOOKUP($B199,國小書庫!$A:$K,7,FALSE))</f>
        <v/>
      </c>
      <c r="I199" s="21" t="str">
        <f>IF($B199="","",VLOOKUP($B199,國小書庫!$A:$K,8,FALSE))</f>
        <v/>
      </c>
      <c r="J199" s="27" t="str">
        <f>IF($B199="","",VLOOKUP($B199,國小書庫!$A:$K,9,FALSE))</f>
        <v/>
      </c>
      <c r="K199" s="21" t="str">
        <f>IF($B199="","",VLOOKUP($B199,國小書庫!$A:$K,10,FALSE))</f>
        <v/>
      </c>
      <c r="L199" s="21" t="str">
        <f>IF($B199="","",VLOOKUP($B199,國小書庫!$A:$K,11,FALSE))</f>
        <v/>
      </c>
    </row>
    <row r="200" spans="1:12">
      <c r="A200" s="20">
        <v>193</v>
      </c>
      <c r="B200" s="37"/>
      <c r="C200" s="20" t="str">
        <f>IF($B200="","",VLOOKUP($B200,國小書庫!$A:$K,2,FALSE))</f>
        <v/>
      </c>
      <c r="D200" s="41" t="str">
        <f>IF($B200="","",VLOOKUP($B200,國小書庫!$A:$K,3,FALSE))</f>
        <v/>
      </c>
      <c r="E200" s="20" t="str">
        <f>IF($B200="","",VLOOKUP($B200,國小書庫!$A:$K,4,FALSE))</f>
        <v/>
      </c>
      <c r="F200" s="40" t="str">
        <f t="shared" si="2"/>
        <v/>
      </c>
      <c r="G200" s="21" t="str">
        <f>IF($B200="","",VLOOKUP($B200,國小書庫!$A:$K,6,FALSE))</f>
        <v/>
      </c>
      <c r="H200" s="21" t="str">
        <f>IF($B200="","",VLOOKUP($B200,國小書庫!$A:$K,7,FALSE))</f>
        <v/>
      </c>
      <c r="I200" s="21" t="str">
        <f>IF($B200="","",VLOOKUP($B200,國小書庫!$A:$K,8,FALSE))</f>
        <v/>
      </c>
      <c r="J200" s="27" t="str">
        <f>IF($B200="","",VLOOKUP($B200,國小書庫!$A:$K,9,FALSE))</f>
        <v/>
      </c>
      <c r="K200" s="21" t="str">
        <f>IF($B200="","",VLOOKUP($B200,國小書庫!$A:$K,10,FALSE))</f>
        <v/>
      </c>
      <c r="L200" s="21" t="str">
        <f>IF($B200="","",VLOOKUP($B200,國小書庫!$A:$K,11,FALSE))</f>
        <v/>
      </c>
    </row>
    <row r="201" spans="1:12">
      <c r="A201" s="20">
        <v>194</v>
      </c>
      <c r="B201" s="37"/>
      <c r="C201" s="20" t="str">
        <f>IF($B201="","",VLOOKUP($B201,國小書庫!$A:$K,2,FALSE))</f>
        <v/>
      </c>
      <c r="D201" s="41" t="str">
        <f>IF($B201="","",VLOOKUP($B201,國小書庫!$A:$K,3,FALSE))</f>
        <v/>
      </c>
      <c r="E201" s="20" t="str">
        <f>IF($B201="","",VLOOKUP($B201,國小書庫!$A:$K,4,FALSE))</f>
        <v/>
      </c>
      <c r="F201" s="40" t="str">
        <f t="shared" ref="F201:F207" si="3">IF(B201="","",D201*E201)</f>
        <v/>
      </c>
      <c r="G201" s="21" t="str">
        <f>IF($B201="","",VLOOKUP($B201,國小書庫!$A:$K,6,FALSE))</f>
        <v/>
      </c>
      <c r="H201" s="21" t="str">
        <f>IF($B201="","",VLOOKUP($B201,國小書庫!$A:$K,7,FALSE))</f>
        <v/>
      </c>
      <c r="I201" s="21" t="str">
        <f>IF($B201="","",VLOOKUP($B201,國小書庫!$A:$K,8,FALSE))</f>
        <v/>
      </c>
      <c r="J201" s="27" t="str">
        <f>IF($B201="","",VLOOKUP($B201,國小書庫!$A:$K,9,FALSE))</f>
        <v/>
      </c>
      <c r="K201" s="21" t="str">
        <f>IF($B201="","",VLOOKUP($B201,國小書庫!$A:$K,10,FALSE))</f>
        <v/>
      </c>
      <c r="L201" s="21" t="str">
        <f>IF($B201="","",VLOOKUP($B201,國小書庫!$A:$K,11,FALSE))</f>
        <v/>
      </c>
    </row>
    <row r="202" spans="1:12">
      <c r="A202" s="20">
        <v>195</v>
      </c>
      <c r="B202" s="37"/>
      <c r="C202" s="20" t="str">
        <f>IF($B202="","",VLOOKUP($B202,國小書庫!$A:$K,2,FALSE))</f>
        <v/>
      </c>
      <c r="D202" s="41" t="str">
        <f>IF($B202="","",VLOOKUP($B202,國小書庫!$A:$K,3,FALSE))</f>
        <v/>
      </c>
      <c r="E202" s="20" t="str">
        <f>IF($B202="","",VLOOKUP($B202,國小書庫!$A:$K,4,FALSE))</f>
        <v/>
      </c>
      <c r="F202" s="40" t="str">
        <f t="shared" si="3"/>
        <v/>
      </c>
      <c r="G202" s="21" t="str">
        <f>IF($B202="","",VLOOKUP($B202,國小書庫!$A:$K,6,FALSE))</f>
        <v/>
      </c>
      <c r="H202" s="21" t="str">
        <f>IF($B202="","",VLOOKUP($B202,國小書庫!$A:$K,7,FALSE))</f>
        <v/>
      </c>
      <c r="I202" s="21" t="str">
        <f>IF($B202="","",VLOOKUP($B202,國小書庫!$A:$K,8,FALSE))</f>
        <v/>
      </c>
      <c r="J202" s="27" t="str">
        <f>IF($B202="","",VLOOKUP($B202,國小書庫!$A:$K,9,FALSE))</f>
        <v/>
      </c>
      <c r="K202" s="21" t="str">
        <f>IF($B202="","",VLOOKUP($B202,國小書庫!$A:$K,10,FALSE))</f>
        <v/>
      </c>
      <c r="L202" s="21" t="str">
        <f>IF($B202="","",VLOOKUP($B202,國小書庫!$A:$K,11,FALSE))</f>
        <v/>
      </c>
    </row>
    <row r="203" spans="1:12">
      <c r="A203" s="20">
        <v>196</v>
      </c>
      <c r="B203" s="37"/>
      <c r="C203" s="20" t="str">
        <f>IF($B203="","",VLOOKUP($B203,國小書庫!$A:$K,2,FALSE))</f>
        <v/>
      </c>
      <c r="D203" s="41" t="str">
        <f>IF($B203="","",VLOOKUP($B203,國小書庫!$A:$K,3,FALSE))</f>
        <v/>
      </c>
      <c r="E203" s="20" t="str">
        <f>IF($B203="","",VLOOKUP($B203,國小書庫!$A:$K,4,FALSE))</f>
        <v/>
      </c>
      <c r="F203" s="40" t="str">
        <f t="shared" si="3"/>
        <v/>
      </c>
      <c r="G203" s="21" t="str">
        <f>IF($B203="","",VLOOKUP($B203,國小書庫!$A:$K,6,FALSE))</f>
        <v/>
      </c>
      <c r="H203" s="21" t="str">
        <f>IF($B203="","",VLOOKUP($B203,國小書庫!$A:$K,7,FALSE))</f>
        <v/>
      </c>
      <c r="I203" s="21" t="str">
        <f>IF($B203="","",VLOOKUP($B203,國小書庫!$A:$K,8,FALSE))</f>
        <v/>
      </c>
      <c r="J203" s="27" t="str">
        <f>IF($B203="","",VLOOKUP($B203,國小書庫!$A:$K,9,FALSE))</f>
        <v/>
      </c>
      <c r="K203" s="21" t="str">
        <f>IF($B203="","",VLOOKUP($B203,國小書庫!$A:$K,10,FALSE))</f>
        <v/>
      </c>
      <c r="L203" s="21" t="str">
        <f>IF($B203="","",VLOOKUP($B203,國小書庫!$A:$K,11,FALSE))</f>
        <v/>
      </c>
    </row>
    <row r="204" spans="1:12">
      <c r="A204" s="20">
        <v>197</v>
      </c>
      <c r="B204" s="37"/>
      <c r="C204" s="20" t="str">
        <f>IF($B204="","",VLOOKUP($B204,國小書庫!$A:$K,2,FALSE))</f>
        <v/>
      </c>
      <c r="D204" s="41" t="str">
        <f>IF($B204="","",VLOOKUP($B204,國小書庫!$A:$K,3,FALSE))</f>
        <v/>
      </c>
      <c r="E204" s="20" t="str">
        <f>IF($B204="","",VLOOKUP($B204,國小書庫!$A:$K,4,FALSE))</f>
        <v/>
      </c>
      <c r="F204" s="40" t="str">
        <f t="shared" si="3"/>
        <v/>
      </c>
      <c r="G204" s="21" t="str">
        <f>IF($B204="","",VLOOKUP($B204,國小書庫!$A:$K,6,FALSE))</f>
        <v/>
      </c>
      <c r="H204" s="21" t="str">
        <f>IF($B204="","",VLOOKUP($B204,國小書庫!$A:$K,7,FALSE))</f>
        <v/>
      </c>
      <c r="I204" s="21" t="str">
        <f>IF($B204="","",VLOOKUP($B204,國小書庫!$A:$K,8,FALSE))</f>
        <v/>
      </c>
      <c r="J204" s="27" t="str">
        <f>IF($B204="","",VLOOKUP($B204,國小書庫!$A:$K,9,FALSE))</f>
        <v/>
      </c>
      <c r="K204" s="21" t="str">
        <f>IF($B204="","",VLOOKUP($B204,國小書庫!$A:$K,10,FALSE))</f>
        <v/>
      </c>
      <c r="L204" s="21" t="str">
        <f>IF($B204="","",VLOOKUP($B204,國小書庫!$A:$K,11,FALSE))</f>
        <v/>
      </c>
    </row>
    <row r="205" spans="1:12">
      <c r="A205" s="20">
        <v>198</v>
      </c>
      <c r="B205" s="37"/>
      <c r="C205" s="20" t="str">
        <f>IF($B205="","",VLOOKUP($B205,國小書庫!$A:$K,2,FALSE))</f>
        <v/>
      </c>
      <c r="D205" s="41" t="str">
        <f>IF($B205="","",VLOOKUP($B205,國小書庫!$A:$K,3,FALSE))</f>
        <v/>
      </c>
      <c r="E205" s="20" t="str">
        <f>IF($B205="","",VLOOKUP($B205,國小書庫!$A:$K,4,FALSE))</f>
        <v/>
      </c>
      <c r="F205" s="40" t="str">
        <f t="shared" si="3"/>
        <v/>
      </c>
      <c r="G205" s="21" t="str">
        <f>IF($B205="","",VLOOKUP($B205,國小書庫!$A:$K,6,FALSE))</f>
        <v/>
      </c>
      <c r="H205" s="21" t="str">
        <f>IF($B205="","",VLOOKUP($B205,國小書庫!$A:$K,7,FALSE))</f>
        <v/>
      </c>
      <c r="I205" s="21" t="str">
        <f>IF($B205="","",VLOOKUP($B205,國小書庫!$A:$K,8,FALSE))</f>
        <v/>
      </c>
      <c r="J205" s="27" t="str">
        <f>IF($B205="","",VLOOKUP($B205,國小書庫!$A:$K,9,FALSE))</f>
        <v/>
      </c>
      <c r="K205" s="21" t="str">
        <f>IF($B205="","",VLOOKUP($B205,國小書庫!$A:$K,10,FALSE))</f>
        <v/>
      </c>
      <c r="L205" s="21" t="str">
        <f>IF($B205="","",VLOOKUP($B205,國小書庫!$A:$K,11,FALSE))</f>
        <v/>
      </c>
    </row>
    <row r="206" spans="1:12">
      <c r="A206" s="20">
        <v>199</v>
      </c>
      <c r="B206" s="37"/>
      <c r="C206" s="20" t="str">
        <f>IF($B206="","",VLOOKUP($B206,國小書庫!$A:$K,2,FALSE))</f>
        <v/>
      </c>
      <c r="D206" s="41" t="str">
        <f>IF($B206="","",VLOOKUP($B206,國小書庫!$A:$K,3,FALSE))</f>
        <v/>
      </c>
      <c r="E206" s="20" t="str">
        <f>IF($B206="","",VLOOKUP($B206,國小書庫!$A:$K,4,FALSE))</f>
        <v/>
      </c>
      <c r="F206" s="40" t="str">
        <f t="shared" si="3"/>
        <v/>
      </c>
      <c r="G206" s="21" t="str">
        <f>IF($B206="","",VLOOKUP($B206,國小書庫!$A:$K,6,FALSE))</f>
        <v/>
      </c>
      <c r="H206" s="21" t="str">
        <f>IF($B206="","",VLOOKUP($B206,國小書庫!$A:$K,7,FALSE))</f>
        <v/>
      </c>
      <c r="I206" s="21" t="str">
        <f>IF($B206="","",VLOOKUP($B206,國小書庫!$A:$K,8,FALSE))</f>
        <v/>
      </c>
      <c r="J206" s="27" t="str">
        <f>IF($B206="","",VLOOKUP($B206,國小書庫!$A:$K,9,FALSE))</f>
        <v/>
      </c>
      <c r="K206" s="21" t="str">
        <f>IF($B206="","",VLOOKUP($B206,國小書庫!$A:$K,10,FALSE))</f>
        <v/>
      </c>
      <c r="L206" s="21" t="str">
        <f>IF($B206="","",VLOOKUP($B206,國小書庫!$A:$K,11,FALSE))</f>
        <v/>
      </c>
    </row>
    <row r="207" spans="1:12">
      <c r="A207" s="20">
        <v>200</v>
      </c>
      <c r="B207" s="37"/>
      <c r="C207" s="20" t="str">
        <f>IF($B207="","",VLOOKUP($B207,國小書庫!$A:$K,2,FALSE))</f>
        <v/>
      </c>
      <c r="D207" s="41" t="str">
        <f>IF($B207="","",VLOOKUP($B207,國小書庫!$A:$K,3,FALSE))</f>
        <v/>
      </c>
      <c r="E207" s="20" t="str">
        <f>IF($B207="","",VLOOKUP($B207,國小書庫!$A:$K,4,FALSE))</f>
        <v/>
      </c>
      <c r="F207" s="40" t="str">
        <f t="shared" si="3"/>
        <v/>
      </c>
      <c r="G207" s="21" t="str">
        <f>IF($B207="","",VLOOKUP($B207,國小書庫!$A:$K,6,FALSE))</f>
        <v/>
      </c>
      <c r="H207" s="21" t="str">
        <f>IF($B207="","",VLOOKUP($B207,國小書庫!$A:$K,7,FALSE))</f>
        <v/>
      </c>
      <c r="I207" s="21" t="str">
        <f>IF($B207="","",VLOOKUP($B207,國小書庫!$A:$K,8,FALSE))</f>
        <v/>
      </c>
      <c r="J207" s="27" t="str">
        <f>IF($B207="","",VLOOKUP($B207,國小書庫!$A:$K,9,FALSE))</f>
        <v/>
      </c>
      <c r="K207" s="21" t="str">
        <f>IF($B207="","",VLOOKUP($B207,國小書庫!$A:$K,10,FALSE))</f>
        <v/>
      </c>
      <c r="L207" s="21" t="str">
        <f>IF($B207="","",VLOOKUP($B207,國小書庫!$A:$K,11,FALSE))</f>
        <v/>
      </c>
    </row>
    <row r="208" spans="1:12">
      <c r="A208" s="29"/>
      <c r="B208" s="29"/>
      <c r="C208" s="29"/>
      <c r="D208" s="29"/>
      <c r="E208" s="29"/>
      <c r="F208" s="29"/>
      <c r="G208" s="30"/>
      <c r="H208" s="30"/>
      <c r="I208" s="30"/>
      <c r="J208" s="31"/>
      <c r="K208" s="30"/>
      <c r="L208" s="30"/>
    </row>
    <row r="209" spans="1:9">
      <c r="A209" s="12" t="s">
        <v>33</v>
      </c>
      <c r="F209" s="26" t="s">
        <v>16</v>
      </c>
      <c r="G209" s="11"/>
      <c r="I209" t="s">
        <v>17</v>
      </c>
    </row>
  </sheetData>
  <mergeCells count="8">
    <mergeCell ref="A6:E6"/>
    <mergeCell ref="B5:D5"/>
    <mergeCell ref="B2:D2"/>
    <mergeCell ref="B4:D4"/>
    <mergeCell ref="H4:J4"/>
    <mergeCell ref="B3:D3"/>
    <mergeCell ref="G2:G3"/>
    <mergeCell ref="H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57"/>
  <sheetViews>
    <sheetView tabSelected="1" zoomScale="85" zoomScaleNormal="85" workbookViewId="0">
      <selection activeCell="E7" sqref="E7"/>
    </sheetView>
  </sheetViews>
  <sheetFormatPr defaultColWidth="9" defaultRowHeight="16.75"/>
  <cols>
    <col min="1" max="1" width="8" style="45" customWidth="1"/>
    <col min="2" max="2" width="7" style="45" customWidth="1"/>
    <col min="3" max="3" width="5.69140625" style="45" customWidth="1"/>
    <col min="4" max="4" width="6.921875" style="45" customWidth="1"/>
    <col min="5" max="5" width="8.23046875" style="45" customWidth="1"/>
    <col min="6" max="6" width="20.15234375" style="53" customWidth="1"/>
    <col min="7" max="7" width="34.765625" style="45" customWidth="1"/>
    <col min="8" max="8" width="8.84375" style="45" customWidth="1"/>
    <col min="9" max="9" width="11.765625" style="45" customWidth="1"/>
    <col min="10" max="10" width="21.84375" style="54" customWidth="1"/>
    <col min="11" max="11" width="49.3828125" style="45" customWidth="1"/>
    <col min="12" max="12" width="40.23046875" style="45" customWidth="1"/>
    <col min="13" max="16384" width="9" style="45"/>
  </cols>
  <sheetData>
    <row r="1" spans="1:12">
      <c r="A1" s="87" t="s">
        <v>2996</v>
      </c>
    </row>
    <row r="3" spans="1:12">
      <c r="A3" s="87" t="s">
        <v>21300</v>
      </c>
    </row>
    <row r="5" spans="1:12" s="48" customFormat="1">
      <c r="A5" s="46" t="s">
        <v>9224</v>
      </c>
      <c r="B5" s="46" t="s">
        <v>2997</v>
      </c>
      <c r="C5" s="46" t="s">
        <v>3</v>
      </c>
      <c r="D5" s="46" t="s">
        <v>2998</v>
      </c>
      <c r="E5" s="46" t="s">
        <v>2999</v>
      </c>
      <c r="F5" s="55" t="s">
        <v>3000</v>
      </c>
      <c r="G5" s="46" t="s">
        <v>3001</v>
      </c>
      <c r="H5" s="46" t="s">
        <v>3002</v>
      </c>
      <c r="I5" s="46" t="s">
        <v>7</v>
      </c>
      <c r="J5" s="56" t="s">
        <v>8</v>
      </c>
      <c r="K5" s="46" t="s">
        <v>3003</v>
      </c>
      <c r="L5" s="47"/>
    </row>
    <row r="6" spans="1:12" s="48" customFormat="1" ht="33.450000000000003">
      <c r="A6" s="49">
        <v>1</v>
      </c>
      <c r="B6" s="49" t="s">
        <v>9243</v>
      </c>
      <c r="C6" s="49">
        <v>1</v>
      </c>
      <c r="D6" s="49">
        <v>320</v>
      </c>
      <c r="E6" s="49"/>
      <c r="F6" s="57" t="s">
        <v>20342</v>
      </c>
      <c r="G6" s="58" t="s">
        <v>20446</v>
      </c>
      <c r="H6" s="57" t="s">
        <v>20448</v>
      </c>
      <c r="I6" s="59" t="s">
        <v>20654</v>
      </c>
      <c r="J6" s="60"/>
      <c r="K6" s="49" t="s">
        <v>20652</v>
      </c>
      <c r="L6" s="47"/>
    </row>
    <row r="7" spans="1:12" s="48" customFormat="1" ht="50.15">
      <c r="A7" s="49">
        <v>2</v>
      </c>
      <c r="B7" s="49" t="s">
        <v>9243</v>
      </c>
      <c r="C7" s="49">
        <v>1</v>
      </c>
      <c r="D7" s="49">
        <v>280</v>
      </c>
      <c r="E7" s="49"/>
      <c r="F7" s="57" t="s">
        <v>20343</v>
      </c>
      <c r="G7" s="58" t="s">
        <v>20447</v>
      </c>
      <c r="H7" s="57" t="s">
        <v>20449</v>
      </c>
      <c r="I7" s="59" t="s">
        <v>20656</v>
      </c>
      <c r="J7" s="60"/>
      <c r="K7" s="49" t="s">
        <v>20653</v>
      </c>
      <c r="L7" s="47"/>
    </row>
    <row r="8" spans="1:12" s="48" customFormat="1" ht="33.450000000000003">
      <c r="A8" s="49">
        <v>3</v>
      </c>
      <c r="B8" s="49" t="s">
        <v>9243</v>
      </c>
      <c r="C8" s="49">
        <v>1</v>
      </c>
      <c r="D8" s="49">
        <v>280</v>
      </c>
      <c r="E8" s="49"/>
      <c r="F8" s="57" t="s">
        <v>20344</v>
      </c>
      <c r="G8" s="58" t="s">
        <v>20450</v>
      </c>
      <c r="H8" s="57" t="s">
        <v>20451</v>
      </c>
      <c r="I8" s="59" t="s">
        <v>20655</v>
      </c>
      <c r="J8" s="60"/>
      <c r="K8" s="49" t="s">
        <v>20652</v>
      </c>
      <c r="L8" s="47"/>
    </row>
    <row r="9" spans="1:12" s="48" customFormat="1" ht="50.15">
      <c r="A9" s="49">
        <v>4</v>
      </c>
      <c r="B9" s="49" t="s">
        <v>9243</v>
      </c>
      <c r="C9" s="49">
        <v>1</v>
      </c>
      <c r="D9" s="49">
        <v>270</v>
      </c>
      <c r="E9" s="49"/>
      <c r="F9" s="57" t="s">
        <v>20345</v>
      </c>
      <c r="G9" s="58" t="s">
        <v>20452</v>
      </c>
      <c r="H9" s="57" t="s">
        <v>20453</v>
      </c>
      <c r="I9" s="59" t="s">
        <v>20655</v>
      </c>
      <c r="J9" s="60"/>
      <c r="K9" s="49" t="s">
        <v>20652</v>
      </c>
      <c r="L9" s="47"/>
    </row>
    <row r="10" spans="1:12" s="48" customFormat="1" ht="33.450000000000003">
      <c r="A10" s="49">
        <v>5</v>
      </c>
      <c r="B10" s="49" t="s">
        <v>9243</v>
      </c>
      <c r="C10" s="49">
        <v>1</v>
      </c>
      <c r="D10" s="49">
        <v>280</v>
      </c>
      <c r="E10" s="49"/>
      <c r="F10" s="57" t="s">
        <v>20346</v>
      </c>
      <c r="G10" s="58" t="s">
        <v>20454</v>
      </c>
      <c r="H10" s="57" t="s">
        <v>20455</v>
      </c>
      <c r="I10" s="59" t="s">
        <v>20656</v>
      </c>
      <c r="J10" s="60"/>
      <c r="K10" s="49" t="s">
        <v>20652</v>
      </c>
      <c r="L10" s="47"/>
    </row>
    <row r="11" spans="1:12" s="48" customFormat="1" ht="33.450000000000003">
      <c r="A11" s="49">
        <v>6</v>
      </c>
      <c r="B11" s="49" t="s">
        <v>9243</v>
      </c>
      <c r="C11" s="49">
        <v>1</v>
      </c>
      <c r="D11" s="49">
        <v>280</v>
      </c>
      <c r="E11" s="49"/>
      <c r="F11" s="57" t="s">
        <v>20347</v>
      </c>
      <c r="G11" s="58" t="s">
        <v>20456</v>
      </c>
      <c r="H11" s="57" t="s">
        <v>20457</v>
      </c>
      <c r="I11" s="59" t="s">
        <v>20655</v>
      </c>
      <c r="J11" s="60"/>
      <c r="K11" s="49" t="s">
        <v>20652</v>
      </c>
      <c r="L11" s="47"/>
    </row>
    <row r="12" spans="1:12" s="48" customFormat="1" ht="33.450000000000003">
      <c r="A12" s="49">
        <v>7</v>
      </c>
      <c r="B12" s="49" t="s">
        <v>9243</v>
      </c>
      <c r="C12" s="49">
        <v>1</v>
      </c>
      <c r="D12" s="49">
        <v>280</v>
      </c>
      <c r="E12" s="49"/>
      <c r="F12" s="57" t="s">
        <v>20348</v>
      </c>
      <c r="G12" s="58" t="s">
        <v>20458</v>
      </c>
      <c r="H12" s="57" t="s">
        <v>20459</v>
      </c>
      <c r="I12" s="59" t="s">
        <v>20655</v>
      </c>
      <c r="J12" s="60"/>
      <c r="K12" s="49" t="s">
        <v>20652</v>
      </c>
      <c r="L12" s="47"/>
    </row>
    <row r="13" spans="1:12" s="48" customFormat="1" ht="33.450000000000003">
      <c r="A13" s="49">
        <v>8</v>
      </c>
      <c r="B13" s="49" t="s">
        <v>9243</v>
      </c>
      <c r="C13" s="49">
        <v>1</v>
      </c>
      <c r="D13" s="49">
        <v>299</v>
      </c>
      <c r="E13" s="49"/>
      <c r="F13" s="57" t="s">
        <v>20349</v>
      </c>
      <c r="G13" s="58" t="s">
        <v>20460</v>
      </c>
      <c r="H13" s="57" t="s">
        <v>20461</v>
      </c>
      <c r="I13" s="59" t="s">
        <v>20657</v>
      </c>
      <c r="J13" s="60"/>
      <c r="K13" s="49" t="s">
        <v>20652</v>
      </c>
      <c r="L13" s="47"/>
    </row>
    <row r="14" spans="1:12" s="48" customFormat="1" ht="33.450000000000003">
      <c r="A14" s="49">
        <v>9</v>
      </c>
      <c r="B14" s="49" t="s">
        <v>9243</v>
      </c>
      <c r="C14" s="49">
        <v>1</v>
      </c>
      <c r="D14" s="49">
        <v>260</v>
      </c>
      <c r="E14" s="49"/>
      <c r="F14" s="57" t="s">
        <v>20350</v>
      </c>
      <c r="G14" s="58" t="s">
        <v>20462</v>
      </c>
      <c r="H14" s="57" t="s">
        <v>20463</v>
      </c>
      <c r="I14" s="59" t="s">
        <v>20658</v>
      </c>
      <c r="J14" s="60"/>
      <c r="K14" s="49" t="s">
        <v>20652</v>
      </c>
      <c r="L14" s="47"/>
    </row>
    <row r="15" spans="1:12" s="48" customFormat="1" ht="33.450000000000003">
      <c r="A15" s="49">
        <v>10</v>
      </c>
      <c r="B15" s="49" t="s">
        <v>9243</v>
      </c>
      <c r="C15" s="49">
        <v>1</v>
      </c>
      <c r="D15" s="49">
        <v>300</v>
      </c>
      <c r="E15" s="49"/>
      <c r="F15" s="57" t="s">
        <v>20351</v>
      </c>
      <c r="G15" s="58" t="s">
        <v>20464</v>
      </c>
      <c r="H15" s="57" t="s">
        <v>20465</v>
      </c>
      <c r="I15" s="59" t="s">
        <v>20658</v>
      </c>
      <c r="J15" s="60"/>
      <c r="K15" s="49" t="s">
        <v>20652</v>
      </c>
      <c r="L15" s="47"/>
    </row>
    <row r="16" spans="1:12" s="48" customFormat="1" ht="50.15">
      <c r="A16" s="49">
        <v>11</v>
      </c>
      <c r="B16" s="49" t="s">
        <v>9243</v>
      </c>
      <c r="C16" s="49">
        <v>1</v>
      </c>
      <c r="D16" s="49">
        <v>300</v>
      </c>
      <c r="E16" s="49"/>
      <c r="F16" s="57" t="s">
        <v>20352</v>
      </c>
      <c r="G16" s="58" t="s">
        <v>20466</v>
      </c>
      <c r="H16" s="57" t="s">
        <v>20467</v>
      </c>
      <c r="I16" s="59" t="s">
        <v>20658</v>
      </c>
      <c r="J16" s="60"/>
      <c r="K16" s="49" t="s">
        <v>20652</v>
      </c>
      <c r="L16" s="47"/>
    </row>
    <row r="17" spans="1:12" s="48" customFormat="1" ht="50.15">
      <c r="A17" s="49">
        <v>12</v>
      </c>
      <c r="B17" s="49" t="s">
        <v>9243</v>
      </c>
      <c r="C17" s="49">
        <v>1</v>
      </c>
      <c r="D17" s="49">
        <v>280</v>
      </c>
      <c r="E17" s="49"/>
      <c r="F17" s="57" t="s">
        <v>20353</v>
      </c>
      <c r="G17" s="58" t="s">
        <v>20468</v>
      </c>
      <c r="H17" s="57" t="s">
        <v>20469</v>
      </c>
      <c r="I17" s="61" t="s">
        <v>20656</v>
      </c>
      <c r="J17" s="60"/>
      <c r="K17" s="49" t="s">
        <v>20652</v>
      </c>
      <c r="L17" s="47"/>
    </row>
    <row r="18" spans="1:12" s="48" customFormat="1" ht="33.450000000000003">
      <c r="A18" s="49">
        <v>13</v>
      </c>
      <c r="B18" s="49" t="s">
        <v>9243</v>
      </c>
      <c r="C18" s="49">
        <v>1</v>
      </c>
      <c r="D18" s="49">
        <v>220</v>
      </c>
      <c r="E18" s="49"/>
      <c r="F18" s="57" t="s">
        <v>20354</v>
      </c>
      <c r="G18" s="58" t="s">
        <v>20470</v>
      </c>
      <c r="H18" s="57" t="s">
        <v>20471</v>
      </c>
      <c r="I18" s="59" t="s">
        <v>20659</v>
      </c>
      <c r="J18" s="60"/>
      <c r="K18" s="49" t="s">
        <v>20652</v>
      </c>
      <c r="L18" s="47"/>
    </row>
    <row r="19" spans="1:12" s="48" customFormat="1" ht="50.15">
      <c r="A19" s="49">
        <v>14</v>
      </c>
      <c r="B19" s="49" t="s">
        <v>9243</v>
      </c>
      <c r="C19" s="49">
        <v>1</v>
      </c>
      <c r="D19" s="49">
        <v>300</v>
      </c>
      <c r="E19" s="49"/>
      <c r="F19" s="57" t="s">
        <v>20355</v>
      </c>
      <c r="G19" s="58" t="s">
        <v>20472</v>
      </c>
      <c r="H19" s="57" t="s">
        <v>20473</v>
      </c>
      <c r="I19" s="59" t="s">
        <v>20660</v>
      </c>
      <c r="J19" s="60"/>
      <c r="K19" s="49" t="s">
        <v>20652</v>
      </c>
      <c r="L19" s="47"/>
    </row>
    <row r="20" spans="1:12" s="48" customFormat="1" ht="33.450000000000003">
      <c r="A20" s="49">
        <v>15</v>
      </c>
      <c r="B20" s="49" t="s">
        <v>9243</v>
      </c>
      <c r="C20" s="49">
        <v>1</v>
      </c>
      <c r="D20" s="49">
        <v>300</v>
      </c>
      <c r="E20" s="49"/>
      <c r="F20" s="57" t="s">
        <v>20356</v>
      </c>
      <c r="G20" s="58" t="s">
        <v>20474</v>
      </c>
      <c r="H20" s="57" t="s">
        <v>20475</v>
      </c>
      <c r="I20" s="59" t="s">
        <v>20658</v>
      </c>
      <c r="J20" s="60"/>
      <c r="K20" s="49" t="s">
        <v>20652</v>
      </c>
      <c r="L20" s="47"/>
    </row>
    <row r="21" spans="1:12" s="48" customFormat="1" ht="33.450000000000003">
      <c r="A21" s="49">
        <v>16</v>
      </c>
      <c r="B21" s="49" t="s">
        <v>9243</v>
      </c>
      <c r="C21" s="49">
        <v>1</v>
      </c>
      <c r="D21" s="49">
        <v>280</v>
      </c>
      <c r="E21" s="49"/>
      <c r="F21" s="57" t="s">
        <v>20357</v>
      </c>
      <c r="G21" s="58" t="s">
        <v>20476</v>
      </c>
      <c r="H21" s="57" t="s">
        <v>20477</v>
      </c>
      <c r="I21" s="59" t="s">
        <v>20658</v>
      </c>
      <c r="J21" s="60"/>
      <c r="K21" s="49" t="s">
        <v>20652</v>
      </c>
      <c r="L21" s="47"/>
    </row>
    <row r="22" spans="1:12" s="48" customFormat="1" ht="33.450000000000003">
      <c r="A22" s="49">
        <v>17</v>
      </c>
      <c r="B22" s="49" t="s">
        <v>9243</v>
      </c>
      <c r="C22" s="49">
        <v>1</v>
      </c>
      <c r="D22" s="49">
        <v>280</v>
      </c>
      <c r="E22" s="49"/>
      <c r="F22" s="57" t="s">
        <v>20358</v>
      </c>
      <c r="G22" s="58" t="s">
        <v>20476</v>
      </c>
      <c r="H22" s="57" t="s">
        <v>20478</v>
      </c>
      <c r="I22" s="59" t="s">
        <v>20658</v>
      </c>
      <c r="J22" s="60"/>
      <c r="K22" s="49" t="s">
        <v>20652</v>
      </c>
      <c r="L22" s="47"/>
    </row>
    <row r="23" spans="1:12" s="48" customFormat="1" ht="33.450000000000003">
      <c r="A23" s="49">
        <v>18</v>
      </c>
      <c r="B23" s="49" t="s">
        <v>9243</v>
      </c>
      <c r="C23" s="49">
        <v>1</v>
      </c>
      <c r="D23" s="49">
        <v>360</v>
      </c>
      <c r="E23" s="49"/>
      <c r="F23" s="57" t="s">
        <v>20359</v>
      </c>
      <c r="G23" s="58" t="s">
        <v>20479</v>
      </c>
      <c r="H23" s="57" t="s">
        <v>20480</v>
      </c>
      <c r="I23" s="59" t="s">
        <v>20658</v>
      </c>
      <c r="J23" s="60"/>
      <c r="K23" s="49" t="s">
        <v>20652</v>
      </c>
      <c r="L23" s="47"/>
    </row>
    <row r="24" spans="1:12" s="48" customFormat="1" ht="33.450000000000003">
      <c r="A24" s="49">
        <v>19</v>
      </c>
      <c r="B24" s="49" t="s">
        <v>9243</v>
      </c>
      <c r="C24" s="49">
        <v>1</v>
      </c>
      <c r="D24" s="49">
        <v>350</v>
      </c>
      <c r="E24" s="49"/>
      <c r="F24" s="57" t="s">
        <v>20360</v>
      </c>
      <c r="G24" s="62" t="s">
        <v>20481</v>
      </c>
      <c r="H24" s="57" t="s">
        <v>20482</v>
      </c>
      <c r="I24" s="59" t="s">
        <v>20656</v>
      </c>
      <c r="J24" s="60"/>
      <c r="K24" s="49" t="s">
        <v>20652</v>
      </c>
      <c r="L24" s="47"/>
    </row>
    <row r="25" spans="1:12" s="48" customFormat="1" ht="33.450000000000003">
      <c r="A25" s="49">
        <v>20</v>
      </c>
      <c r="B25" s="49" t="s">
        <v>9243</v>
      </c>
      <c r="C25" s="49">
        <v>1</v>
      </c>
      <c r="D25" s="49">
        <v>280</v>
      </c>
      <c r="E25" s="49"/>
      <c r="F25" s="57" t="s">
        <v>20361</v>
      </c>
      <c r="G25" s="58" t="s">
        <v>20483</v>
      </c>
      <c r="H25" s="57" t="s">
        <v>20475</v>
      </c>
      <c r="I25" s="59" t="s">
        <v>20661</v>
      </c>
      <c r="J25" s="60"/>
      <c r="K25" s="49" t="s">
        <v>20652</v>
      </c>
      <c r="L25" s="47"/>
    </row>
    <row r="26" spans="1:12" s="48" customFormat="1" ht="50.15">
      <c r="A26" s="49">
        <v>21</v>
      </c>
      <c r="B26" s="49" t="s">
        <v>9243</v>
      </c>
      <c r="C26" s="49">
        <v>1</v>
      </c>
      <c r="D26" s="49">
        <v>320</v>
      </c>
      <c r="E26" s="49"/>
      <c r="F26" s="57" t="s">
        <v>20362</v>
      </c>
      <c r="G26" s="58" t="s">
        <v>20484</v>
      </c>
      <c r="H26" s="57" t="s">
        <v>20485</v>
      </c>
      <c r="I26" s="59" t="s">
        <v>20662</v>
      </c>
      <c r="J26" s="60"/>
      <c r="K26" s="49" t="s">
        <v>20652</v>
      </c>
      <c r="L26" s="47"/>
    </row>
    <row r="27" spans="1:12" s="48" customFormat="1" ht="50.15">
      <c r="A27" s="49">
        <v>22</v>
      </c>
      <c r="B27" s="49" t="s">
        <v>9243</v>
      </c>
      <c r="C27" s="49">
        <v>1</v>
      </c>
      <c r="D27" s="49">
        <v>320</v>
      </c>
      <c r="E27" s="49"/>
      <c r="F27" s="57" t="s">
        <v>20363</v>
      </c>
      <c r="G27" s="58" t="s">
        <v>20486</v>
      </c>
      <c r="H27" s="57" t="s">
        <v>20487</v>
      </c>
      <c r="I27" s="59" t="s">
        <v>20656</v>
      </c>
      <c r="J27" s="60"/>
      <c r="K27" s="49" t="s">
        <v>20652</v>
      </c>
      <c r="L27" s="47"/>
    </row>
    <row r="28" spans="1:12" s="48" customFormat="1" ht="66.900000000000006">
      <c r="A28" s="49">
        <v>23</v>
      </c>
      <c r="B28" s="49" t="s">
        <v>9243</v>
      </c>
      <c r="C28" s="49">
        <v>1</v>
      </c>
      <c r="D28" s="49">
        <v>320</v>
      </c>
      <c r="E28" s="49"/>
      <c r="F28" s="57" t="s">
        <v>20364</v>
      </c>
      <c r="G28" s="58" t="s">
        <v>20488</v>
      </c>
      <c r="H28" s="57" t="s">
        <v>20489</v>
      </c>
      <c r="I28" s="59" t="s">
        <v>20656</v>
      </c>
      <c r="J28" s="60"/>
      <c r="K28" s="49" t="s">
        <v>20652</v>
      </c>
      <c r="L28" s="47"/>
    </row>
    <row r="29" spans="1:12" s="48" customFormat="1" ht="33.450000000000003">
      <c r="A29" s="49">
        <v>24</v>
      </c>
      <c r="B29" s="49" t="s">
        <v>9243</v>
      </c>
      <c r="C29" s="49">
        <v>1</v>
      </c>
      <c r="D29" s="49">
        <v>250</v>
      </c>
      <c r="E29" s="49"/>
      <c r="F29" s="57" t="s">
        <v>20365</v>
      </c>
      <c r="G29" s="58" t="s">
        <v>20490</v>
      </c>
      <c r="H29" s="57" t="s">
        <v>20491</v>
      </c>
      <c r="I29" s="59" t="s">
        <v>20656</v>
      </c>
      <c r="J29" s="60"/>
      <c r="K29" s="49" t="s">
        <v>20652</v>
      </c>
      <c r="L29" s="47"/>
    </row>
    <row r="30" spans="1:12" s="48" customFormat="1" ht="33.450000000000003">
      <c r="A30" s="49">
        <v>25</v>
      </c>
      <c r="B30" s="49" t="s">
        <v>9243</v>
      </c>
      <c r="C30" s="49">
        <v>1</v>
      </c>
      <c r="D30" s="49">
        <v>270</v>
      </c>
      <c r="E30" s="49"/>
      <c r="F30" s="57" t="s">
        <v>20366</v>
      </c>
      <c r="G30" s="58" t="s">
        <v>20492</v>
      </c>
      <c r="H30" s="57" t="s">
        <v>20493</v>
      </c>
      <c r="I30" s="59" t="s">
        <v>20658</v>
      </c>
      <c r="J30" s="60"/>
      <c r="K30" s="49" t="s">
        <v>20652</v>
      </c>
      <c r="L30" s="47"/>
    </row>
    <row r="31" spans="1:12" s="48" customFormat="1" ht="33.450000000000003">
      <c r="A31" s="49">
        <v>26</v>
      </c>
      <c r="B31" s="49" t="s">
        <v>9243</v>
      </c>
      <c r="C31" s="49">
        <v>1</v>
      </c>
      <c r="D31" s="49">
        <v>260</v>
      </c>
      <c r="E31" s="49"/>
      <c r="F31" s="57" t="s">
        <v>20367</v>
      </c>
      <c r="G31" s="58" t="s">
        <v>20494</v>
      </c>
      <c r="H31" s="57" t="s">
        <v>20495</v>
      </c>
      <c r="I31" s="59" t="s">
        <v>20656</v>
      </c>
      <c r="J31" s="60"/>
      <c r="K31" s="49" t="s">
        <v>20652</v>
      </c>
      <c r="L31" s="47"/>
    </row>
    <row r="32" spans="1:12" s="48" customFormat="1" ht="33.450000000000003">
      <c r="A32" s="49">
        <v>27</v>
      </c>
      <c r="B32" s="49" t="s">
        <v>9243</v>
      </c>
      <c r="C32" s="49">
        <v>1</v>
      </c>
      <c r="D32" s="49">
        <v>280</v>
      </c>
      <c r="E32" s="49"/>
      <c r="F32" s="57" t="s">
        <v>20368</v>
      </c>
      <c r="G32" s="58" t="s">
        <v>20496</v>
      </c>
      <c r="H32" s="57" t="s">
        <v>20497</v>
      </c>
      <c r="I32" s="59" t="s">
        <v>20656</v>
      </c>
      <c r="J32" s="60"/>
      <c r="K32" s="49" t="s">
        <v>20652</v>
      </c>
      <c r="L32" s="47"/>
    </row>
    <row r="33" spans="1:12" s="48" customFormat="1" ht="50.15">
      <c r="A33" s="49">
        <v>28</v>
      </c>
      <c r="B33" s="49" t="s">
        <v>9243</v>
      </c>
      <c r="C33" s="49">
        <v>1</v>
      </c>
      <c r="D33" s="49">
        <v>280</v>
      </c>
      <c r="E33" s="49"/>
      <c r="F33" s="57" t="s">
        <v>20369</v>
      </c>
      <c r="G33" s="58" t="s">
        <v>20498</v>
      </c>
      <c r="H33" s="57" t="s">
        <v>20471</v>
      </c>
      <c r="I33" s="59" t="s">
        <v>20663</v>
      </c>
      <c r="J33" s="60"/>
      <c r="K33" s="49" t="s">
        <v>20652</v>
      </c>
      <c r="L33" s="47"/>
    </row>
    <row r="34" spans="1:12" s="48" customFormat="1" ht="33.450000000000003">
      <c r="A34" s="49">
        <v>29</v>
      </c>
      <c r="B34" s="49" t="s">
        <v>9243</v>
      </c>
      <c r="C34" s="49">
        <v>1</v>
      </c>
      <c r="D34" s="49">
        <v>270</v>
      </c>
      <c r="E34" s="49"/>
      <c r="F34" s="57" t="s">
        <v>20370</v>
      </c>
      <c r="G34" s="58" t="s">
        <v>20499</v>
      </c>
      <c r="H34" s="57" t="s">
        <v>20500</v>
      </c>
      <c r="I34" s="59" t="s">
        <v>20661</v>
      </c>
      <c r="J34" s="60"/>
      <c r="K34" s="49" t="s">
        <v>20652</v>
      </c>
      <c r="L34" s="47"/>
    </row>
    <row r="35" spans="1:12" s="48" customFormat="1" ht="33.450000000000003">
      <c r="A35" s="49">
        <v>30</v>
      </c>
      <c r="B35" s="49" t="s">
        <v>9243</v>
      </c>
      <c r="C35" s="49">
        <v>1</v>
      </c>
      <c r="D35" s="49">
        <v>270</v>
      </c>
      <c r="E35" s="49"/>
      <c r="F35" s="57" t="s">
        <v>20371</v>
      </c>
      <c r="G35" s="58" t="s">
        <v>20501</v>
      </c>
      <c r="H35" s="57" t="s">
        <v>20502</v>
      </c>
      <c r="I35" s="59" t="s">
        <v>20657</v>
      </c>
      <c r="J35" s="60"/>
      <c r="K35" s="49" t="s">
        <v>20652</v>
      </c>
      <c r="L35" s="47"/>
    </row>
    <row r="36" spans="1:12" s="48" customFormat="1" ht="50.15">
      <c r="A36" s="49">
        <v>31</v>
      </c>
      <c r="B36" s="49" t="s">
        <v>9243</v>
      </c>
      <c r="C36" s="49">
        <v>1</v>
      </c>
      <c r="D36" s="49">
        <v>280</v>
      </c>
      <c r="E36" s="49"/>
      <c r="F36" s="57" t="s">
        <v>20372</v>
      </c>
      <c r="G36" s="58" t="s">
        <v>20503</v>
      </c>
      <c r="H36" s="57" t="s">
        <v>20504</v>
      </c>
      <c r="I36" s="59" t="s">
        <v>20664</v>
      </c>
      <c r="J36" s="60"/>
      <c r="K36" s="49" t="s">
        <v>20652</v>
      </c>
      <c r="L36" s="47"/>
    </row>
    <row r="37" spans="1:12" s="48" customFormat="1" ht="33.450000000000003">
      <c r="A37" s="49">
        <v>32</v>
      </c>
      <c r="B37" s="49" t="s">
        <v>9243</v>
      </c>
      <c r="C37" s="49">
        <v>1</v>
      </c>
      <c r="D37" s="49">
        <v>350</v>
      </c>
      <c r="E37" s="49"/>
      <c r="F37" s="57" t="s">
        <v>20373</v>
      </c>
      <c r="G37" s="58" t="s">
        <v>20505</v>
      </c>
      <c r="H37" s="57" t="s">
        <v>20506</v>
      </c>
      <c r="I37" s="59" t="s">
        <v>20658</v>
      </c>
      <c r="J37" s="60"/>
      <c r="K37" s="49" t="s">
        <v>20652</v>
      </c>
      <c r="L37" s="47"/>
    </row>
    <row r="38" spans="1:12" s="48" customFormat="1" ht="50.15">
      <c r="A38" s="49">
        <v>33</v>
      </c>
      <c r="B38" s="49" t="s">
        <v>9243</v>
      </c>
      <c r="C38" s="49">
        <v>1</v>
      </c>
      <c r="D38" s="49">
        <v>300</v>
      </c>
      <c r="E38" s="49"/>
      <c r="F38" s="57" t="s">
        <v>20374</v>
      </c>
      <c r="G38" s="58" t="s">
        <v>20507</v>
      </c>
      <c r="H38" s="57" t="s">
        <v>20508</v>
      </c>
      <c r="I38" s="59" t="s">
        <v>20665</v>
      </c>
      <c r="J38" s="60"/>
      <c r="K38" s="49" t="s">
        <v>20652</v>
      </c>
      <c r="L38" s="47"/>
    </row>
    <row r="39" spans="1:12" s="48" customFormat="1" ht="33.450000000000003">
      <c r="A39" s="49">
        <v>34</v>
      </c>
      <c r="B39" s="49" t="s">
        <v>9243</v>
      </c>
      <c r="C39" s="49">
        <v>1</v>
      </c>
      <c r="D39" s="49">
        <v>280</v>
      </c>
      <c r="E39" s="49"/>
      <c r="F39" s="57" t="s">
        <v>20375</v>
      </c>
      <c r="G39" s="58" t="s">
        <v>20509</v>
      </c>
      <c r="H39" s="57" t="s">
        <v>20510</v>
      </c>
      <c r="I39" s="59" t="s">
        <v>20666</v>
      </c>
      <c r="J39" s="60"/>
      <c r="K39" s="49" t="s">
        <v>20652</v>
      </c>
      <c r="L39" s="47"/>
    </row>
    <row r="40" spans="1:12" s="48" customFormat="1" ht="50.15">
      <c r="A40" s="49">
        <v>35</v>
      </c>
      <c r="B40" s="49" t="s">
        <v>9243</v>
      </c>
      <c r="C40" s="49">
        <v>1</v>
      </c>
      <c r="D40" s="49">
        <v>290</v>
      </c>
      <c r="E40" s="49"/>
      <c r="F40" s="57" t="s">
        <v>20376</v>
      </c>
      <c r="G40" s="58" t="s">
        <v>20511</v>
      </c>
      <c r="H40" s="57" t="s">
        <v>20512</v>
      </c>
      <c r="I40" s="59" t="s">
        <v>20666</v>
      </c>
      <c r="J40" s="60"/>
      <c r="K40" s="49" t="s">
        <v>20652</v>
      </c>
      <c r="L40" s="47"/>
    </row>
    <row r="41" spans="1:12" s="48" customFormat="1" ht="50.15">
      <c r="A41" s="49">
        <v>36</v>
      </c>
      <c r="B41" s="49" t="s">
        <v>9243</v>
      </c>
      <c r="C41" s="49">
        <v>1</v>
      </c>
      <c r="D41" s="49">
        <v>270</v>
      </c>
      <c r="E41" s="49"/>
      <c r="F41" s="57" t="s">
        <v>20377</v>
      </c>
      <c r="G41" s="58" t="s">
        <v>20513</v>
      </c>
      <c r="H41" s="57" t="s">
        <v>20514</v>
      </c>
      <c r="I41" s="59" t="s">
        <v>20667</v>
      </c>
      <c r="J41" s="60"/>
      <c r="K41" s="49" t="s">
        <v>20652</v>
      </c>
      <c r="L41" s="47"/>
    </row>
    <row r="42" spans="1:12" s="48" customFormat="1" ht="50.15">
      <c r="A42" s="49">
        <v>37</v>
      </c>
      <c r="B42" s="49" t="s">
        <v>9243</v>
      </c>
      <c r="C42" s="49">
        <v>1</v>
      </c>
      <c r="D42" s="49">
        <v>280</v>
      </c>
      <c r="E42" s="49"/>
      <c r="F42" s="57" t="s">
        <v>20378</v>
      </c>
      <c r="G42" s="58" t="s">
        <v>20515</v>
      </c>
      <c r="H42" s="57" t="s">
        <v>20516</v>
      </c>
      <c r="I42" s="59" t="s">
        <v>20664</v>
      </c>
      <c r="J42" s="60"/>
      <c r="K42" s="49" t="s">
        <v>20652</v>
      </c>
      <c r="L42" s="47"/>
    </row>
    <row r="43" spans="1:12" s="48" customFormat="1" ht="33.450000000000003">
      <c r="A43" s="49">
        <v>38</v>
      </c>
      <c r="B43" s="49" t="s">
        <v>9243</v>
      </c>
      <c r="C43" s="49">
        <v>1</v>
      </c>
      <c r="D43" s="49">
        <v>320</v>
      </c>
      <c r="E43" s="49"/>
      <c r="F43" s="57" t="s">
        <v>20379</v>
      </c>
      <c r="G43" s="58" t="s">
        <v>20517</v>
      </c>
      <c r="H43" s="57" t="s">
        <v>20518</v>
      </c>
      <c r="I43" s="59" t="s">
        <v>20658</v>
      </c>
      <c r="J43" s="60"/>
      <c r="K43" s="49" t="s">
        <v>20652</v>
      </c>
      <c r="L43" s="47"/>
    </row>
    <row r="44" spans="1:12" s="48" customFormat="1" ht="66.900000000000006">
      <c r="A44" s="49">
        <v>39</v>
      </c>
      <c r="B44" s="49" t="s">
        <v>9243</v>
      </c>
      <c r="C44" s="49">
        <v>1</v>
      </c>
      <c r="D44" s="49">
        <v>300</v>
      </c>
      <c r="E44" s="49"/>
      <c r="F44" s="57" t="s">
        <v>20380</v>
      </c>
      <c r="G44" s="58" t="s">
        <v>20519</v>
      </c>
      <c r="H44" s="57" t="s">
        <v>20520</v>
      </c>
      <c r="I44" s="59" t="s">
        <v>20657</v>
      </c>
      <c r="J44" s="60"/>
      <c r="K44" s="49" t="s">
        <v>20652</v>
      </c>
      <c r="L44" s="47"/>
    </row>
    <row r="45" spans="1:12" s="48" customFormat="1" ht="33.450000000000003">
      <c r="A45" s="49">
        <v>40</v>
      </c>
      <c r="B45" s="49" t="s">
        <v>9243</v>
      </c>
      <c r="C45" s="49">
        <v>1</v>
      </c>
      <c r="D45" s="49">
        <v>280</v>
      </c>
      <c r="E45" s="49"/>
      <c r="F45" s="57" t="s">
        <v>21285</v>
      </c>
      <c r="G45" s="58" t="s">
        <v>20521</v>
      </c>
      <c r="H45" s="57" t="s">
        <v>20522</v>
      </c>
      <c r="I45" s="59" t="s">
        <v>20668</v>
      </c>
      <c r="J45" s="60">
        <v>9789862941560</v>
      </c>
      <c r="K45" s="49" t="s">
        <v>20652</v>
      </c>
      <c r="L45" s="47"/>
    </row>
    <row r="46" spans="1:12" s="48" customFormat="1" ht="50.15">
      <c r="A46" s="49">
        <v>41</v>
      </c>
      <c r="B46" s="49" t="s">
        <v>9243</v>
      </c>
      <c r="C46" s="49">
        <v>1</v>
      </c>
      <c r="D46" s="49">
        <v>300</v>
      </c>
      <c r="E46" s="49"/>
      <c r="F46" s="57" t="s">
        <v>20381</v>
      </c>
      <c r="G46" s="58" t="s">
        <v>20523</v>
      </c>
      <c r="H46" s="57" t="s">
        <v>20524</v>
      </c>
      <c r="I46" s="59" t="s">
        <v>20661</v>
      </c>
      <c r="J46" s="60"/>
      <c r="K46" s="49" t="s">
        <v>20652</v>
      </c>
      <c r="L46" s="47"/>
    </row>
    <row r="47" spans="1:12" s="48" customFormat="1">
      <c r="A47" s="49">
        <v>42</v>
      </c>
      <c r="B47" s="49" t="s">
        <v>9243</v>
      </c>
      <c r="C47" s="49">
        <v>1</v>
      </c>
      <c r="D47" s="49">
        <v>280</v>
      </c>
      <c r="E47" s="49"/>
      <c r="F47" s="57" t="s">
        <v>21286</v>
      </c>
      <c r="G47" s="62" t="s">
        <v>20525</v>
      </c>
      <c r="H47" s="57" t="s">
        <v>20526</v>
      </c>
      <c r="I47" s="59">
        <v>43230</v>
      </c>
      <c r="J47" s="60">
        <v>9789862941997</v>
      </c>
      <c r="K47" s="49" t="s">
        <v>20652</v>
      </c>
      <c r="L47" s="47"/>
    </row>
    <row r="48" spans="1:12" s="48" customFormat="1" ht="33.450000000000003">
      <c r="A48" s="49">
        <v>43</v>
      </c>
      <c r="B48" s="49" t="s">
        <v>9243</v>
      </c>
      <c r="C48" s="49">
        <v>1</v>
      </c>
      <c r="D48" s="49">
        <v>360</v>
      </c>
      <c r="E48" s="49"/>
      <c r="F48" s="57" t="s">
        <v>21287</v>
      </c>
      <c r="G48" s="58" t="s">
        <v>20527</v>
      </c>
      <c r="H48" s="57" t="s">
        <v>20528</v>
      </c>
      <c r="I48" s="59">
        <v>41050</v>
      </c>
      <c r="J48" s="60">
        <v>9789862169438</v>
      </c>
      <c r="K48" s="49" t="s">
        <v>20652</v>
      </c>
      <c r="L48" s="47"/>
    </row>
    <row r="49" spans="1:12" s="48" customFormat="1" ht="50.15">
      <c r="A49" s="49">
        <v>44</v>
      </c>
      <c r="B49" s="49" t="s">
        <v>9243</v>
      </c>
      <c r="C49" s="49">
        <v>1</v>
      </c>
      <c r="D49" s="49">
        <v>250</v>
      </c>
      <c r="E49" s="49"/>
      <c r="F49" s="57" t="s">
        <v>21288</v>
      </c>
      <c r="G49" s="62" t="s">
        <v>20529</v>
      </c>
      <c r="H49" s="57" t="s">
        <v>21289</v>
      </c>
      <c r="I49" s="59"/>
      <c r="J49" s="60">
        <v>9789579944878</v>
      </c>
      <c r="K49" s="49" t="s">
        <v>20652</v>
      </c>
      <c r="L49" s="47"/>
    </row>
    <row r="50" spans="1:12" s="48" customFormat="1" ht="33.450000000000003">
      <c r="A50" s="49">
        <v>45</v>
      </c>
      <c r="B50" s="49" t="s">
        <v>9243</v>
      </c>
      <c r="C50" s="49">
        <v>1</v>
      </c>
      <c r="D50" s="49">
        <v>300</v>
      </c>
      <c r="E50" s="49"/>
      <c r="F50" s="57" t="s">
        <v>21290</v>
      </c>
      <c r="G50" s="58" t="s">
        <v>20530</v>
      </c>
      <c r="H50" s="57" t="s">
        <v>21291</v>
      </c>
      <c r="I50" s="59">
        <v>43238</v>
      </c>
      <c r="J50" s="60">
        <v>9789578018464</v>
      </c>
      <c r="K50" s="49" t="s">
        <v>20652</v>
      </c>
      <c r="L50" s="47"/>
    </row>
    <row r="51" spans="1:12" s="48" customFormat="1" ht="33.450000000000003">
      <c r="A51" s="49">
        <v>46</v>
      </c>
      <c r="B51" s="49" t="s">
        <v>9243</v>
      </c>
      <c r="C51" s="49">
        <v>1</v>
      </c>
      <c r="D51" s="49">
        <v>280</v>
      </c>
      <c r="E51" s="49"/>
      <c r="F51" s="57" t="s">
        <v>21292</v>
      </c>
      <c r="G51" s="58" t="s">
        <v>20531</v>
      </c>
      <c r="H51" s="57" t="s">
        <v>20532</v>
      </c>
      <c r="I51" s="59">
        <v>42036</v>
      </c>
      <c r="J51" s="60">
        <v>9789866049736</v>
      </c>
      <c r="K51" s="49" t="s">
        <v>20652</v>
      </c>
      <c r="L51" s="47"/>
    </row>
    <row r="52" spans="1:12" s="48" customFormat="1" ht="33.450000000000003">
      <c r="A52" s="49">
        <v>47</v>
      </c>
      <c r="B52" s="49" t="s">
        <v>9243</v>
      </c>
      <c r="C52" s="49">
        <v>1</v>
      </c>
      <c r="D52" s="49">
        <v>280</v>
      </c>
      <c r="E52" s="49"/>
      <c r="F52" s="57" t="s">
        <v>21293</v>
      </c>
      <c r="G52" s="58" t="s">
        <v>20533</v>
      </c>
      <c r="H52" s="57" t="s">
        <v>20534</v>
      </c>
      <c r="I52" s="59" t="s">
        <v>20669</v>
      </c>
      <c r="J52" s="60">
        <v>9789866049736</v>
      </c>
      <c r="K52" s="49" t="s">
        <v>20652</v>
      </c>
      <c r="L52" s="47"/>
    </row>
    <row r="53" spans="1:12" s="48" customFormat="1" ht="33.450000000000003">
      <c r="A53" s="49">
        <v>48</v>
      </c>
      <c r="B53" s="49" t="s">
        <v>9243</v>
      </c>
      <c r="C53" s="49">
        <v>1</v>
      </c>
      <c r="D53" s="49">
        <v>300</v>
      </c>
      <c r="E53" s="49"/>
      <c r="F53" s="57" t="s">
        <v>21294</v>
      </c>
      <c r="G53" s="58" t="s">
        <v>20535</v>
      </c>
      <c r="H53" s="57" t="s">
        <v>20536</v>
      </c>
      <c r="I53" s="59">
        <v>42750</v>
      </c>
      <c r="J53" s="60">
        <v>9789869343268</v>
      </c>
      <c r="K53" s="49" t="s">
        <v>20652</v>
      </c>
      <c r="L53" s="47"/>
    </row>
    <row r="54" spans="1:12" s="48" customFormat="1" ht="33.450000000000003">
      <c r="A54" s="49">
        <v>49</v>
      </c>
      <c r="B54" s="49" t="s">
        <v>9243</v>
      </c>
      <c r="C54" s="49">
        <v>1</v>
      </c>
      <c r="D54" s="49">
        <v>320</v>
      </c>
      <c r="E54" s="49"/>
      <c r="F54" s="57" t="s">
        <v>21295</v>
      </c>
      <c r="G54" s="58" t="s">
        <v>20537</v>
      </c>
      <c r="H54" s="57" t="s">
        <v>20538</v>
      </c>
      <c r="I54" s="59">
        <v>42688</v>
      </c>
      <c r="J54" s="60">
        <v>9789869343251</v>
      </c>
      <c r="K54" s="49" t="s">
        <v>20652</v>
      </c>
      <c r="L54" s="47"/>
    </row>
    <row r="55" spans="1:12" s="48" customFormat="1" ht="50.15">
      <c r="A55" s="49">
        <v>50</v>
      </c>
      <c r="B55" s="49" t="s">
        <v>9243</v>
      </c>
      <c r="C55" s="49">
        <v>1</v>
      </c>
      <c r="D55" s="49">
        <v>300</v>
      </c>
      <c r="E55" s="49"/>
      <c r="F55" s="57" t="s">
        <v>20382</v>
      </c>
      <c r="G55" s="58" t="s">
        <v>20540</v>
      </c>
      <c r="H55" s="57" t="s">
        <v>20539</v>
      </c>
      <c r="I55" s="59" t="s">
        <v>20665</v>
      </c>
      <c r="J55" s="60"/>
      <c r="K55" s="49" t="s">
        <v>20652</v>
      </c>
      <c r="L55" s="47"/>
    </row>
    <row r="56" spans="1:12" s="48" customFormat="1" ht="33.450000000000003">
      <c r="A56" s="49">
        <v>51</v>
      </c>
      <c r="B56" s="49" t="s">
        <v>9243</v>
      </c>
      <c r="C56" s="49">
        <v>1</v>
      </c>
      <c r="D56" s="49">
        <v>270</v>
      </c>
      <c r="E56" s="49"/>
      <c r="F56" s="57" t="s">
        <v>20383</v>
      </c>
      <c r="G56" s="58" t="s">
        <v>20541</v>
      </c>
      <c r="H56" s="57" t="s">
        <v>20542</v>
      </c>
      <c r="I56" s="59" t="s">
        <v>20656</v>
      </c>
      <c r="J56" s="60"/>
      <c r="K56" s="49" t="s">
        <v>20652</v>
      </c>
      <c r="L56" s="47"/>
    </row>
    <row r="57" spans="1:12" s="48" customFormat="1" ht="33.450000000000003">
      <c r="A57" s="49">
        <v>52</v>
      </c>
      <c r="B57" s="49" t="s">
        <v>9243</v>
      </c>
      <c r="C57" s="49">
        <v>1</v>
      </c>
      <c r="D57" s="49">
        <v>280</v>
      </c>
      <c r="E57" s="49"/>
      <c r="F57" s="57" t="s">
        <v>21297</v>
      </c>
      <c r="G57" s="62" t="s">
        <v>21296</v>
      </c>
      <c r="H57" s="57" t="s">
        <v>20543</v>
      </c>
      <c r="I57" s="59">
        <v>43754</v>
      </c>
      <c r="J57" s="60">
        <v>9789863873105</v>
      </c>
      <c r="K57" s="49" t="s">
        <v>20652</v>
      </c>
      <c r="L57" s="47"/>
    </row>
    <row r="58" spans="1:12" s="48" customFormat="1" ht="33.450000000000003">
      <c r="A58" s="49">
        <v>53</v>
      </c>
      <c r="B58" s="49" t="s">
        <v>9243</v>
      </c>
      <c r="C58" s="49">
        <v>1</v>
      </c>
      <c r="D58" s="49">
        <v>350</v>
      </c>
      <c r="E58" s="49"/>
      <c r="F58" s="57" t="s">
        <v>21298</v>
      </c>
      <c r="G58" s="58" t="s">
        <v>20544</v>
      </c>
      <c r="H58" s="57" t="s">
        <v>20545</v>
      </c>
      <c r="I58" s="59">
        <v>43579</v>
      </c>
      <c r="J58" s="60">
        <v>9789578423763</v>
      </c>
      <c r="K58" s="49" t="s">
        <v>20652</v>
      </c>
      <c r="L58" s="47"/>
    </row>
    <row r="59" spans="1:12" s="48" customFormat="1" ht="33.450000000000003">
      <c r="A59" s="49">
        <v>54</v>
      </c>
      <c r="B59" s="49" t="s">
        <v>9243</v>
      </c>
      <c r="C59" s="49">
        <v>1</v>
      </c>
      <c r="D59" s="49">
        <v>280</v>
      </c>
      <c r="E59" s="49"/>
      <c r="F59" s="57" t="s">
        <v>20384</v>
      </c>
      <c r="G59" s="58" t="s">
        <v>20546</v>
      </c>
      <c r="H59" s="57" t="s">
        <v>20547</v>
      </c>
      <c r="I59" s="59" t="s">
        <v>20670</v>
      </c>
      <c r="J59" s="60"/>
      <c r="K59" s="49" t="s">
        <v>20652</v>
      </c>
      <c r="L59" s="47"/>
    </row>
    <row r="60" spans="1:12" s="48" customFormat="1" ht="50.15">
      <c r="A60" s="49">
        <v>55</v>
      </c>
      <c r="B60" s="49" t="s">
        <v>9243</v>
      </c>
      <c r="C60" s="49">
        <v>1</v>
      </c>
      <c r="D60" s="49">
        <v>280</v>
      </c>
      <c r="E60" s="49"/>
      <c r="F60" s="57" t="s">
        <v>20385</v>
      </c>
      <c r="G60" s="58" t="s">
        <v>20548</v>
      </c>
      <c r="H60" s="57" t="s">
        <v>20549</v>
      </c>
      <c r="I60" s="59" t="s">
        <v>20671</v>
      </c>
      <c r="J60" s="60"/>
      <c r="K60" s="49" t="s">
        <v>20652</v>
      </c>
      <c r="L60" s="47"/>
    </row>
    <row r="61" spans="1:12" s="48" customFormat="1" ht="33.450000000000003">
      <c r="A61" s="49">
        <v>56</v>
      </c>
      <c r="B61" s="49" t="s">
        <v>9243</v>
      </c>
      <c r="C61" s="49">
        <v>1</v>
      </c>
      <c r="D61" s="49">
        <v>260</v>
      </c>
      <c r="E61" s="49"/>
      <c r="F61" s="57" t="s">
        <v>20386</v>
      </c>
      <c r="G61" s="58" t="s">
        <v>20550</v>
      </c>
      <c r="H61" s="57" t="s">
        <v>20551</v>
      </c>
      <c r="I61" s="59" t="s">
        <v>20657</v>
      </c>
      <c r="J61" s="60"/>
      <c r="K61" s="49" t="s">
        <v>20652</v>
      </c>
      <c r="L61" s="47"/>
    </row>
    <row r="62" spans="1:12" s="48" customFormat="1" ht="33.450000000000003">
      <c r="A62" s="49">
        <v>57</v>
      </c>
      <c r="B62" s="49" t="s">
        <v>9243</v>
      </c>
      <c r="C62" s="49">
        <v>1</v>
      </c>
      <c r="D62" s="49">
        <v>350</v>
      </c>
      <c r="E62" s="49"/>
      <c r="F62" s="57" t="s">
        <v>20387</v>
      </c>
      <c r="G62" s="58" t="s">
        <v>20552</v>
      </c>
      <c r="H62" s="57" t="s">
        <v>20553</v>
      </c>
      <c r="I62" s="59" t="s">
        <v>20660</v>
      </c>
      <c r="J62" s="60"/>
      <c r="K62" s="49" t="s">
        <v>20652</v>
      </c>
      <c r="L62" s="47"/>
    </row>
    <row r="63" spans="1:12" s="48" customFormat="1" ht="33.450000000000003">
      <c r="A63" s="49">
        <v>58</v>
      </c>
      <c r="B63" s="49" t="s">
        <v>9243</v>
      </c>
      <c r="C63" s="49">
        <v>1</v>
      </c>
      <c r="D63" s="49">
        <v>300</v>
      </c>
      <c r="E63" s="49"/>
      <c r="F63" s="57" t="s">
        <v>20388</v>
      </c>
      <c r="G63" s="58" t="s">
        <v>20554</v>
      </c>
      <c r="H63" s="57" t="s">
        <v>20555</v>
      </c>
      <c r="I63" s="59" t="s">
        <v>20660</v>
      </c>
      <c r="J63" s="60"/>
      <c r="K63" s="49" t="s">
        <v>20652</v>
      </c>
      <c r="L63" s="47"/>
    </row>
    <row r="64" spans="1:12" s="48" customFormat="1" ht="33.450000000000003">
      <c r="A64" s="49">
        <v>59</v>
      </c>
      <c r="B64" s="49" t="s">
        <v>9243</v>
      </c>
      <c r="C64" s="49">
        <v>1</v>
      </c>
      <c r="D64" s="49">
        <v>350</v>
      </c>
      <c r="E64" s="49"/>
      <c r="F64" s="57" t="s">
        <v>20389</v>
      </c>
      <c r="G64" s="58" t="s">
        <v>20556</v>
      </c>
      <c r="H64" s="57" t="s">
        <v>20557</v>
      </c>
      <c r="I64" s="59" t="s">
        <v>20655</v>
      </c>
      <c r="J64" s="60"/>
      <c r="K64" s="49" t="s">
        <v>20652</v>
      </c>
      <c r="L64" s="47"/>
    </row>
    <row r="65" spans="1:12" s="48" customFormat="1" ht="33.450000000000003">
      <c r="A65" s="49">
        <v>60</v>
      </c>
      <c r="B65" s="49" t="s">
        <v>9243</v>
      </c>
      <c r="C65" s="49">
        <v>1</v>
      </c>
      <c r="D65" s="49">
        <v>270</v>
      </c>
      <c r="E65" s="49"/>
      <c r="F65" s="57" t="s">
        <v>20390</v>
      </c>
      <c r="G65" s="58" t="s">
        <v>20558</v>
      </c>
      <c r="H65" s="57" t="s">
        <v>20559</v>
      </c>
      <c r="I65" s="59" t="s">
        <v>20657</v>
      </c>
      <c r="J65" s="60"/>
      <c r="K65" s="49" t="s">
        <v>20652</v>
      </c>
      <c r="L65" s="47"/>
    </row>
    <row r="66" spans="1:12" s="48" customFormat="1" ht="66.900000000000006">
      <c r="A66" s="49">
        <v>61</v>
      </c>
      <c r="B66" s="49" t="s">
        <v>9243</v>
      </c>
      <c r="C66" s="49">
        <v>1</v>
      </c>
      <c r="D66" s="49">
        <v>290</v>
      </c>
      <c r="E66" s="49"/>
      <c r="F66" s="57" t="s">
        <v>20391</v>
      </c>
      <c r="G66" s="58" t="s">
        <v>20560</v>
      </c>
      <c r="H66" s="57" t="s">
        <v>20561</v>
      </c>
      <c r="I66" s="59" t="s">
        <v>20666</v>
      </c>
      <c r="J66" s="60"/>
      <c r="K66" s="49" t="s">
        <v>20652</v>
      </c>
      <c r="L66" s="47"/>
    </row>
    <row r="67" spans="1:12" s="48" customFormat="1" ht="50.15">
      <c r="A67" s="49">
        <v>62</v>
      </c>
      <c r="B67" s="49" t="s">
        <v>9243</v>
      </c>
      <c r="C67" s="49">
        <v>1</v>
      </c>
      <c r="D67" s="49">
        <v>310</v>
      </c>
      <c r="E67" s="49"/>
      <c r="F67" s="57" t="s">
        <v>20392</v>
      </c>
      <c r="G67" s="58" t="s">
        <v>20562</v>
      </c>
      <c r="H67" s="57" t="s">
        <v>20563</v>
      </c>
      <c r="I67" s="59" t="s">
        <v>20660</v>
      </c>
      <c r="J67" s="60"/>
      <c r="K67" s="49" t="s">
        <v>20652</v>
      </c>
      <c r="L67" s="47"/>
    </row>
    <row r="68" spans="1:12" s="48" customFormat="1" ht="50.15">
      <c r="A68" s="49">
        <v>63</v>
      </c>
      <c r="B68" s="49" t="s">
        <v>9243</v>
      </c>
      <c r="C68" s="49">
        <v>1</v>
      </c>
      <c r="D68" s="49">
        <v>280</v>
      </c>
      <c r="E68" s="49"/>
      <c r="F68" s="57" t="s">
        <v>20393</v>
      </c>
      <c r="G68" s="58" t="s">
        <v>20564</v>
      </c>
      <c r="H68" s="57" t="s">
        <v>20565</v>
      </c>
      <c r="I68" s="59" t="s">
        <v>20672</v>
      </c>
      <c r="J68" s="60"/>
      <c r="K68" s="49" t="s">
        <v>20652</v>
      </c>
      <c r="L68" s="47"/>
    </row>
    <row r="69" spans="1:12" s="48" customFormat="1" ht="33.450000000000003">
      <c r="A69" s="49">
        <v>64</v>
      </c>
      <c r="B69" s="49" t="s">
        <v>9243</v>
      </c>
      <c r="C69" s="49">
        <v>1</v>
      </c>
      <c r="D69" s="49">
        <v>320</v>
      </c>
      <c r="E69" s="49"/>
      <c r="F69" s="57" t="s">
        <v>20394</v>
      </c>
      <c r="G69" s="58" t="s">
        <v>20566</v>
      </c>
      <c r="H69" s="57" t="s">
        <v>20549</v>
      </c>
      <c r="I69" s="59" t="s">
        <v>20660</v>
      </c>
      <c r="J69" s="60"/>
      <c r="K69" s="49" t="s">
        <v>20652</v>
      </c>
      <c r="L69" s="47"/>
    </row>
    <row r="70" spans="1:12" s="48" customFormat="1" ht="33.450000000000003">
      <c r="A70" s="49">
        <v>65</v>
      </c>
      <c r="B70" s="49" t="s">
        <v>9243</v>
      </c>
      <c r="C70" s="49">
        <v>1</v>
      </c>
      <c r="D70" s="49">
        <v>280</v>
      </c>
      <c r="E70" s="49"/>
      <c r="F70" s="57" t="s">
        <v>20395</v>
      </c>
      <c r="G70" s="58" t="s">
        <v>20567</v>
      </c>
      <c r="H70" s="57" t="s">
        <v>20568</v>
      </c>
      <c r="I70" s="59" t="s">
        <v>20673</v>
      </c>
      <c r="J70" s="60"/>
      <c r="K70" s="49" t="s">
        <v>20652</v>
      </c>
      <c r="L70" s="47"/>
    </row>
    <row r="71" spans="1:12" s="48" customFormat="1" ht="50.15">
      <c r="A71" s="49">
        <v>66</v>
      </c>
      <c r="B71" s="49" t="s">
        <v>9243</v>
      </c>
      <c r="C71" s="49">
        <v>1</v>
      </c>
      <c r="D71" s="49">
        <v>300</v>
      </c>
      <c r="E71" s="49"/>
      <c r="F71" s="57" t="s">
        <v>20396</v>
      </c>
      <c r="G71" s="58" t="s">
        <v>20569</v>
      </c>
      <c r="H71" s="57" t="s">
        <v>20555</v>
      </c>
      <c r="I71" s="59" t="s">
        <v>20657</v>
      </c>
      <c r="J71" s="60"/>
      <c r="K71" s="49" t="s">
        <v>20652</v>
      </c>
      <c r="L71" s="47"/>
    </row>
    <row r="72" spans="1:12" s="48" customFormat="1" ht="33.450000000000003">
      <c r="A72" s="49">
        <v>67</v>
      </c>
      <c r="B72" s="49" t="s">
        <v>9243</v>
      </c>
      <c r="C72" s="49">
        <v>1</v>
      </c>
      <c r="D72" s="49">
        <v>300</v>
      </c>
      <c r="E72" s="49"/>
      <c r="F72" s="57" t="s">
        <v>20397</v>
      </c>
      <c r="G72" s="58" t="s">
        <v>20570</v>
      </c>
      <c r="H72" s="57" t="s">
        <v>20571</v>
      </c>
      <c r="I72" s="59" t="s">
        <v>20655</v>
      </c>
      <c r="J72" s="60"/>
      <c r="K72" s="49" t="s">
        <v>20652</v>
      </c>
      <c r="L72" s="47"/>
    </row>
    <row r="73" spans="1:12" s="48" customFormat="1" ht="33.450000000000003">
      <c r="A73" s="49">
        <v>68</v>
      </c>
      <c r="B73" s="49" t="s">
        <v>9243</v>
      </c>
      <c r="C73" s="49">
        <v>1</v>
      </c>
      <c r="D73" s="49">
        <v>320</v>
      </c>
      <c r="E73" s="49"/>
      <c r="F73" s="57" t="s">
        <v>20398</v>
      </c>
      <c r="G73" s="58" t="s">
        <v>20572</v>
      </c>
      <c r="H73" s="57" t="s">
        <v>20573</v>
      </c>
      <c r="I73" s="59" t="s">
        <v>20674</v>
      </c>
      <c r="J73" s="60"/>
      <c r="K73" s="49" t="s">
        <v>20652</v>
      </c>
      <c r="L73" s="47"/>
    </row>
    <row r="74" spans="1:12" s="48" customFormat="1" ht="50.15">
      <c r="A74" s="49">
        <v>69</v>
      </c>
      <c r="B74" s="49" t="s">
        <v>9243</v>
      </c>
      <c r="C74" s="49">
        <v>1</v>
      </c>
      <c r="D74" s="49">
        <v>280</v>
      </c>
      <c r="E74" s="49"/>
      <c r="F74" s="57" t="s">
        <v>20399</v>
      </c>
      <c r="G74" s="58" t="s">
        <v>20574</v>
      </c>
      <c r="H74" s="57" t="s">
        <v>20482</v>
      </c>
      <c r="I74" s="59" t="s">
        <v>20655</v>
      </c>
      <c r="J74" s="60"/>
      <c r="K74" s="49" t="s">
        <v>20652</v>
      </c>
      <c r="L74" s="47"/>
    </row>
    <row r="75" spans="1:12" s="48" customFormat="1" ht="33.450000000000003">
      <c r="A75" s="49">
        <v>70</v>
      </c>
      <c r="B75" s="49" t="s">
        <v>9243</v>
      </c>
      <c r="C75" s="49">
        <v>1</v>
      </c>
      <c r="D75" s="49">
        <v>280</v>
      </c>
      <c r="E75" s="49"/>
      <c r="F75" s="57" t="s">
        <v>20400</v>
      </c>
      <c r="G75" s="58" t="s">
        <v>20575</v>
      </c>
      <c r="H75" s="57" t="s">
        <v>20471</v>
      </c>
      <c r="I75" s="59" t="s">
        <v>20670</v>
      </c>
      <c r="J75" s="60"/>
      <c r="K75" s="49" t="s">
        <v>20652</v>
      </c>
      <c r="L75" s="47"/>
    </row>
    <row r="76" spans="1:12" s="48" customFormat="1" ht="33.450000000000003">
      <c r="A76" s="49">
        <v>71</v>
      </c>
      <c r="B76" s="49" t="s">
        <v>9243</v>
      </c>
      <c r="C76" s="49">
        <v>1</v>
      </c>
      <c r="D76" s="49">
        <v>320</v>
      </c>
      <c r="E76" s="49"/>
      <c r="F76" s="57" t="s">
        <v>20401</v>
      </c>
      <c r="G76" s="58" t="s">
        <v>20576</v>
      </c>
      <c r="H76" s="57" t="s">
        <v>20577</v>
      </c>
      <c r="I76" s="59" t="s">
        <v>20675</v>
      </c>
      <c r="J76" s="60"/>
      <c r="K76" s="49" t="s">
        <v>20652</v>
      </c>
      <c r="L76" s="47"/>
    </row>
    <row r="77" spans="1:12" s="48" customFormat="1" ht="50.15">
      <c r="A77" s="49">
        <v>72</v>
      </c>
      <c r="B77" s="49" t="s">
        <v>9243</v>
      </c>
      <c r="C77" s="49">
        <v>1</v>
      </c>
      <c r="D77" s="49">
        <v>280</v>
      </c>
      <c r="E77" s="49"/>
      <c r="F77" s="57" t="s">
        <v>20402</v>
      </c>
      <c r="G77" s="58" t="s">
        <v>20578</v>
      </c>
      <c r="H77" s="57" t="s">
        <v>20579</v>
      </c>
      <c r="I77" s="59" t="s">
        <v>20655</v>
      </c>
      <c r="J77" s="60"/>
      <c r="K77" s="49" t="s">
        <v>20652</v>
      </c>
      <c r="L77" s="47"/>
    </row>
    <row r="78" spans="1:12" s="48" customFormat="1" ht="33.450000000000003">
      <c r="A78" s="49">
        <v>73</v>
      </c>
      <c r="B78" s="49" t="s">
        <v>9243</v>
      </c>
      <c r="C78" s="49">
        <v>1</v>
      </c>
      <c r="D78" s="49">
        <v>320</v>
      </c>
      <c r="E78" s="49"/>
      <c r="F78" s="57" t="s">
        <v>20403</v>
      </c>
      <c r="G78" s="62" t="s">
        <v>20580</v>
      </c>
      <c r="H78" s="57" t="s">
        <v>20473</v>
      </c>
      <c r="I78" s="59" t="s">
        <v>20676</v>
      </c>
      <c r="J78" s="60"/>
      <c r="K78" s="49" t="s">
        <v>20652</v>
      </c>
      <c r="L78" s="47"/>
    </row>
    <row r="79" spans="1:12" s="48" customFormat="1" ht="33.450000000000003">
      <c r="A79" s="49">
        <v>74</v>
      </c>
      <c r="B79" s="49" t="s">
        <v>9243</v>
      </c>
      <c r="C79" s="49">
        <v>1</v>
      </c>
      <c r="D79" s="49">
        <v>280</v>
      </c>
      <c r="E79" s="49"/>
      <c r="F79" s="57" t="s">
        <v>20404</v>
      </c>
      <c r="G79" s="58" t="s">
        <v>20581</v>
      </c>
      <c r="H79" s="57" t="s">
        <v>20582</v>
      </c>
      <c r="I79" s="59" t="s">
        <v>20660</v>
      </c>
      <c r="J79" s="60"/>
      <c r="K79" s="49" t="s">
        <v>20652</v>
      </c>
      <c r="L79" s="47"/>
    </row>
    <row r="80" spans="1:12" s="48" customFormat="1" ht="33.450000000000003">
      <c r="A80" s="49">
        <v>75</v>
      </c>
      <c r="B80" s="49" t="s">
        <v>9243</v>
      </c>
      <c r="C80" s="49">
        <v>1</v>
      </c>
      <c r="D80" s="49">
        <v>300</v>
      </c>
      <c r="E80" s="49"/>
      <c r="F80" s="57" t="s">
        <v>20405</v>
      </c>
      <c r="G80" s="58" t="s">
        <v>20583</v>
      </c>
      <c r="H80" s="57" t="s">
        <v>20473</v>
      </c>
      <c r="I80" s="59" t="s">
        <v>20657</v>
      </c>
      <c r="J80" s="60"/>
      <c r="K80" s="49" t="s">
        <v>20652</v>
      </c>
      <c r="L80" s="47"/>
    </row>
    <row r="81" spans="1:12" s="48" customFormat="1" ht="33.450000000000003">
      <c r="A81" s="49">
        <v>76</v>
      </c>
      <c r="B81" s="49" t="s">
        <v>9243</v>
      </c>
      <c r="C81" s="49">
        <v>1</v>
      </c>
      <c r="D81" s="49">
        <v>300</v>
      </c>
      <c r="E81" s="49"/>
      <c r="F81" s="57" t="s">
        <v>20406</v>
      </c>
      <c r="G81" s="58" t="s">
        <v>20584</v>
      </c>
      <c r="H81" s="57" t="s">
        <v>20585</v>
      </c>
      <c r="I81" s="59" t="s">
        <v>20660</v>
      </c>
      <c r="J81" s="60"/>
      <c r="K81" s="49" t="s">
        <v>20652</v>
      </c>
      <c r="L81" s="47"/>
    </row>
    <row r="82" spans="1:12" s="48" customFormat="1" ht="50.15">
      <c r="A82" s="49">
        <v>77</v>
      </c>
      <c r="B82" s="49" t="s">
        <v>9243</v>
      </c>
      <c r="C82" s="49">
        <v>1</v>
      </c>
      <c r="D82" s="49">
        <v>350</v>
      </c>
      <c r="E82" s="49"/>
      <c r="F82" s="57" t="s">
        <v>20407</v>
      </c>
      <c r="G82" s="58" t="s">
        <v>20586</v>
      </c>
      <c r="H82" s="57" t="s">
        <v>20587</v>
      </c>
      <c r="I82" s="59" t="s">
        <v>20658</v>
      </c>
      <c r="J82" s="60"/>
      <c r="K82" s="49" t="s">
        <v>20652</v>
      </c>
      <c r="L82" s="47"/>
    </row>
    <row r="83" spans="1:12" s="48" customFormat="1" ht="50.15">
      <c r="A83" s="49">
        <v>78</v>
      </c>
      <c r="B83" s="49" t="s">
        <v>9243</v>
      </c>
      <c r="C83" s="49">
        <v>1</v>
      </c>
      <c r="D83" s="49">
        <v>280</v>
      </c>
      <c r="E83" s="49"/>
      <c r="F83" s="57" t="s">
        <v>20408</v>
      </c>
      <c r="G83" s="58" t="s">
        <v>20588</v>
      </c>
      <c r="H83" s="57" t="s">
        <v>20475</v>
      </c>
      <c r="I83" s="59" t="s">
        <v>20655</v>
      </c>
      <c r="J83" s="60"/>
      <c r="K83" s="49" t="s">
        <v>20652</v>
      </c>
      <c r="L83" s="47"/>
    </row>
    <row r="84" spans="1:12" s="48" customFormat="1" ht="33.450000000000003">
      <c r="A84" s="49">
        <v>79</v>
      </c>
      <c r="B84" s="49" t="s">
        <v>9243</v>
      </c>
      <c r="C84" s="49">
        <v>1</v>
      </c>
      <c r="D84" s="49">
        <v>280</v>
      </c>
      <c r="E84" s="49"/>
      <c r="F84" s="57" t="s">
        <v>20409</v>
      </c>
      <c r="G84" s="58" t="s">
        <v>20589</v>
      </c>
      <c r="H84" s="57" t="s">
        <v>20467</v>
      </c>
      <c r="I84" s="59" t="s">
        <v>20661</v>
      </c>
      <c r="J84" s="60"/>
      <c r="K84" s="49" t="s">
        <v>20652</v>
      </c>
      <c r="L84" s="47"/>
    </row>
    <row r="85" spans="1:12" s="48" customFormat="1" ht="33.450000000000003">
      <c r="A85" s="49">
        <v>80</v>
      </c>
      <c r="B85" s="49" t="s">
        <v>9243</v>
      </c>
      <c r="C85" s="49">
        <v>1</v>
      </c>
      <c r="D85" s="49">
        <v>300</v>
      </c>
      <c r="E85" s="49"/>
      <c r="F85" s="57" t="s">
        <v>20410</v>
      </c>
      <c r="G85" s="58" t="s">
        <v>20590</v>
      </c>
      <c r="H85" s="57" t="s">
        <v>20591</v>
      </c>
      <c r="I85" s="59" t="s">
        <v>20657</v>
      </c>
      <c r="J85" s="60"/>
      <c r="K85" s="49" t="s">
        <v>20652</v>
      </c>
      <c r="L85" s="47"/>
    </row>
    <row r="86" spans="1:12" s="48" customFormat="1" ht="33.450000000000003">
      <c r="A86" s="49">
        <v>81</v>
      </c>
      <c r="B86" s="49" t="s">
        <v>9243</v>
      </c>
      <c r="C86" s="49">
        <v>1</v>
      </c>
      <c r="D86" s="49">
        <v>300</v>
      </c>
      <c r="E86" s="49"/>
      <c r="F86" s="57" t="s">
        <v>20411</v>
      </c>
      <c r="G86" s="58" t="s">
        <v>20592</v>
      </c>
      <c r="H86" s="57" t="s">
        <v>20593</v>
      </c>
      <c r="I86" s="59" t="s">
        <v>20661</v>
      </c>
      <c r="J86" s="60"/>
      <c r="K86" s="49" t="s">
        <v>20652</v>
      </c>
      <c r="L86" s="47"/>
    </row>
    <row r="87" spans="1:12" s="48" customFormat="1" ht="66.900000000000006">
      <c r="A87" s="49">
        <v>82</v>
      </c>
      <c r="B87" s="49" t="s">
        <v>9243</v>
      </c>
      <c r="C87" s="49">
        <v>1</v>
      </c>
      <c r="D87" s="49">
        <v>280</v>
      </c>
      <c r="E87" s="49"/>
      <c r="F87" s="57" t="s">
        <v>20412</v>
      </c>
      <c r="G87" s="58" t="s">
        <v>20594</v>
      </c>
      <c r="H87" s="57" t="s">
        <v>20595</v>
      </c>
      <c r="I87" s="59" t="s">
        <v>20674</v>
      </c>
      <c r="J87" s="60"/>
      <c r="K87" s="49" t="s">
        <v>20652</v>
      </c>
      <c r="L87" s="47"/>
    </row>
    <row r="88" spans="1:12" s="48" customFormat="1" ht="50.15">
      <c r="A88" s="49">
        <v>83</v>
      </c>
      <c r="B88" s="49" t="s">
        <v>9243</v>
      </c>
      <c r="C88" s="49">
        <v>1</v>
      </c>
      <c r="D88" s="49">
        <v>300</v>
      </c>
      <c r="E88" s="49"/>
      <c r="F88" s="57" t="s">
        <v>20413</v>
      </c>
      <c r="G88" s="58" t="s">
        <v>20596</v>
      </c>
      <c r="H88" s="57" t="s">
        <v>20597</v>
      </c>
      <c r="I88" s="59" t="s">
        <v>20661</v>
      </c>
      <c r="J88" s="60"/>
      <c r="K88" s="49" t="s">
        <v>20652</v>
      </c>
      <c r="L88" s="47"/>
    </row>
    <row r="89" spans="1:12" s="48" customFormat="1" ht="50.15">
      <c r="A89" s="49">
        <v>84</v>
      </c>
      <c r="B89" s="49" t="s">
        <v>9243</v>
      </c>
      <c r="C89" s="49">
        <v>1</v>
      </c>
      <c r="D89" s="49">
        <v>300</v>
      </c>
      <c r="E89" s="49"/>
      <c r="F89" s="57" t="s">
        <v>20414</v>
      </c>
      <c r="G89" s="58" t="s">
        <v>20598</v>
      </c>
      <c r="H89" s="57" t="s">
        <v>20599</v>
      </c>
      <c r="I89" s="59" t="s">
        <v>20666</v>
      </c>
      <c r="J89" s="60"/>
      <c r="K89" s="49" t="s">
        <v>20652</v>
      </c>
      <c r="L89" s="47"/>
    </row>
    <row r="90" spans="1:12" s="48" customFormat="1" ht="66.900000000000006">
      <c r="A90" s="49">
        <v>85</v>
      </c>
      <c r="B90" s="49" t="s">
        <v>9243</v>
      </c>
      <c r="C90" s="49">
        <v>1</v>
      </c>
      <c r="D90" s="49">
        <v>300</v>
      </c>
      <c r="E90" s="49"/>
      <c r="F90" s="57" t="s">
        <v>20415</v>
      </c>
      <c r="G90" s="58" t="s">
        <v>20600</v>
      </c>
      <c r="H90" s="57" t="s">
        <v>20601</v>
      </c>
      <c r="I90" s="59" t="s">
        <v>20661</v>
      </c>
      <c r="J90" s="60"/>
      <c r="K90" s="49" t="s">
        <v>20652</v>
      </c>
      <c r="L90" s="47"/>
    </row>
    <row r="91" spans="1:12" s="48" customFormat="1" ht="33.450000000000003">
      <c r="A91" s="49">
        <v>86</v>
      </c>
      <c r="B91" s="49" t="s">
        <v>9243</v>
      </c>
      <c r="C91" s="49">
        <v>1</v>
      </c>
      <c r="D91" s="49">
        <v>300</v>
      </c>
      <c r="E91" s="49"/>
      <c r="F91" s="57" t="s">
        <v>20416</v>
      </c>
      <c r="G91" s="58" t="s">
        <v>20602</v>
      </c>
      <c r="H91" s="57" t="s">
        <v>20603</v>
      </c>
      <c r="I91" s="59" t="s">
        <v>20660</v>
      </c>
      <c r="J91" s="60"/>
      <c r="K91" s="49" t="s">
        <v>20652</v>
      </c>
      <c r="L91" s="47"/>
    </row>
    <row r="92" spans="1:12" s="48" customFormat="1" ht="50.15">
      <c r="A92" s="49">
        <v>87</v>
      </c>
      <c r="B92" s="49" t="s">
        <v>9243</v>
      </c>
      <c r="C92" s="49">
        <v>1</v>
      </c>
      <c r="D92" s="49">
        <v>280</v>
      </c>
      <c r="E92" s="49"/>
      <c r="F92" s="57" t="s">
        <v>20417</v>
      </c>
      <c r="G92" s="58" t="s">
        <v>20604</v>
      </c>
      <c r="H92" s="57" t="s">
        <v>20605</v>
      </c>
      <c r="I92" s="59" t="s">
        <v>20673</v>
      </c>
      <c r="J92" s="60"/>
      <c r="K92" s="49" t="s">
        <v>20652</v>
      </c>
      <c r="L92" s="47"/>
    </row>
    <row r="93" spans="1:12" s="48" customFormat="1" ht="50.15">
      <c r="A93" s="49">
        <v>88</v>
      </c>
      <c r="B93" s="49" t="s">
        <v>9243</v>
      </c>
      <c r="C93" s="49">
        <v>1</v>
      </c>
      <c r="D93" s="49">
        <v>280</v>
      </c>
      <c r="E93" s="49"/>
      <c r="F93" s="57" t="s">
        <v>20418</v>
      </c>
      <c r="G93" s="58" t="s">
        <v>20606</v>
      </c>
      <c r="H93" s="57" t="s">
        <v>20607</v>
      </c>
      <c r="I93" s="59" t="s">
        <v>20677</v>
      </c>
      <c r="J93" s="60"/>
      <c r="K93" s="49" t="s">
        <v>20652</v>
      </c>
      <c r="L93" s="47"/>
    </row>
    <row r="94" spans="1:12" s="48" customFormat="1" ht="33.450000000000003">
      <c r="A94" s="49">
        <v>89</v>
      </c>
      <c r="B94" s="49" t="s">
        <v>9243</v>
      </c>
      <c r="C94" s="49">
        <v>1</v>
      </c>
      <c r="D94" s="49">
        <v>300</v>
      </c>
      <c r="E94" s="49"/>
      <c r="F94" s="57" t="s">
        <v>20419</v>
      </c>
      <c r="G94" s="58" t="s">
        <v>20608</v>
      </c>
      <c r="H94" s="57" t="s">
        <v>20520</v>
      </c>
      <c r="I94" s="59" t="s">
        <v>20658</v>
      </c>
      <c r="J94" s="60"/>
      <c r="K94" s="49" t="s">
        <v>20652</v>
      </c>
      <c r="L94" s="47"/>
    </row>
    <row r="95" spans="1:12" s="48" customFormat="1" ht="33.450000000000003">
      <c r="A95" s="49">
        <v>90</v>
      </c>
      <c r="B95" s="49" t="s">
        <v>9243</v>
      </c>
      <c r="C95" s="49">
        <v>1</v>
      </c>
      <c r="D95" s="49">
        <v>270</v>
      </c>
      <c r="E95" s="49"/>
      <c r="F95" s="57" t="s">
        <v>20420</v>
      </c>
      <c r="G95" s="58" t="s">
        <v>20609</v>
      </c>
      <c r="H95" s="57" t="s">
        <v>20610</v>
      </c>
      <c r="I95" s="59" t="s">
        <v>20658</v>
      </c>
      <c r="J95" s="60"/>
      <c r="K95" s="49" t="s">
        <v>20652</v>
      </c>
      <c r="L95" s="47"/>
    </row>
    <row r="96" spans="1:12" s="48" customFormat="1" ht="33.450000000000003">
      <c r="A96" s="49">
        <v>91</v>
      </c>
      <c r="B96" s="49" t="s">
        <v>9243</v>
      </c>
      <c r="C96" s="49">
        <v>1</v>
      </c>
      <c r="D96" s="49">
        <v>280</v>
      </c>
      <c r="E96" s="49"/>
      <c r="F96" s="57" t="s">
        <v>20421</v>
      </c>
      <c r="G96" s="58" t="s">
        <v>20611</v>
      </c>
      <c r="H96" s="57" t="s">
        <v>20612</v>
      </c>
      <c r="I96" s="59" t="s">
        <v>20658</v>
      </c>
      <c r="J96" s="60"/>
      <c r="K96" s="49" t="s">
        <v>20652</v>
      </c>
      <c r="L96" s="47"/>
    </row>
    <row r="97" spans="1:12" s="48" customFormat="1" ht="33.450000000000003">
      <c r="A97" s="49">
        <v>92</v>
      </c>
      <c r="B97" s="49" t="s">
        <v>9243</v>
      </c>
      <c r="C97" s="49">
        <v>1</v>
      </c>
      <c r="D97" s="49">
        <v>280</v>
      </c>
      <c r="E97" s="49"/>
      <c r="F97" s="57" t="s">
        <v>20422</v>
      </c>
      <c r="G97" s="58" t="s">
        <v>20613</v>
      </c>
      <c r="H97" s="57" t="s">
        <v>20614</v>
      </c>
      <c r="I97" s="59" t="s">
        <v>20655</v>
      </c>
      <c r="J97" s="60"/>
      <c r="K97" s="49" t="s">
        <v>20652</v>
      </c>
      <c r="L97" s="47"/>
    </row>
    <row r="98" spans="1:12" s="48" customFormat="1" ht="33.450000000000003">
      <c r="A98" s="49">
        <v>93</v>
      </c>
      <c r="B98" s="49" t="s">
        <v>9243</v>
      </c>
      <c r="C98" s="49">
        <v>1</v>
      </c>
      <c r="D98" s="49">
        <v>280</v>
      </c>
      <c r="E98" s="49"/>
      <c r="F98" s="57" t="s">
        <v>20423</v>
      </c>
      <c r="G98" s="58" t="s">
        <v>20615</v>
      </c>
      <c r="H98" s="57" t="s">
        <v>20616</v>
      </c>
      <c r="I98" s="59" t="s">
        <v>20655</v>
      </c>
      <c r="J98" s="60"/>
      <c r="K98" s="49" t="s">
        <v>20652</v>
      </c>
      <c r="L98" s="47"/>
    </row>
    <row r="99" spans="1:12" s="48" customFormat="1" ht="33.450000000000003">
      <c r="A99" s="49">
        <v>94</v>
      </c>
      <c r="B99" s="49" t="s">
        <v>9243</v>
      </c>
      <c r="C99" s="49">
        <v>1</v>
      </c>
      <c r="D99" s="49">
        <v>220</v>
      </c>
      <c r="E99" s="49"/>
      <c r="F99" s="57" t="s">
        <v>20424</v>
      </c>
      <c r="G99" s="58" t="s">
        <v>20617</v>
      </c>
      <c r="H99" s="57" t="s">
        <v>20618</v>
      </c>
      <c r="I99" s="59" t="s">
        <v>20655</v>
      </c>
      <c r="J99" s="60"/>
      <c r="K99" s="49" t="s">
        <v>20652</v>
      </c>
      <c r="L99" s="47"/>
    </row>
    <row r="100" spans="1:12" s="48" customFormat="1" ht="50.15">
      <c r="A100" s="49">
        <v>95</v>
      </c>
      <c r="B100" s="49" t="s">
        <v>9243</v>
      </c>
      <c r="C100" s="49">
        <v>1</v>
      </c>
      <c r="D100" s="49">
        <v>280</v>
      </c>
      <c r="E100" s="49"/>
      <c r="F100" s="57" t="s">
        <v>20425</v>
      </c>
      <c r="G100" s="58" t="s">
        <v>20619</v>
      </c>
      <c r="H100" s="57" t="s">
        <v>20620</v>
      </c>
      <c r="I100" s="59" t="s">
        <v>20658</v>
      </c>
      <c r="J100" s="60"/>
      <c r="K100" s="49" t="s">
        <v>20652</v>
      </c>
      <c r="L100" s="47"/>
    </row>
    <row r="101" spans="1:12" s="48" customFormat="1" ht="50.15">
      <c r="A101" s="49">
        <v>96</v>
      </c>
      <c r="B101" s="49" t="s">
        <v>9243</v>
      </c>
      <c r="C101" s="49">
        <v>1</v>
      </c>
      <c r="D101" s="49">
        <v>320</v>
      </c>
      <c r="E101" s="49"/>
      <c r="F101" s="57" t="s">
        <v>20426</v>
      </c>
      <c r="G101" s="58" t="s">
        <v>20621</v>
      </c>
      <c r="H101" s="57" t="s">
        <v>20622</v>
      </c>
      <c r="I101" s="59" t="s">
        <v>20655</v>
      </c>
      <c r="J101" s="60"/>
      <c r="K101" s="49" t="s">
        <v>20652</v>
      </c>
      <c r="L101" s="47"/>
    </row>
    <row r="102" spans="1:12" s="48" customFormat="1" ht="50.15">
      <c r="A102" s="49">
        <v>97</v>
      </c>
      <c r="B102" s="49" t="s">
        <v>9243</v>
      </c>
      <c r="C102" s="49">
        <v>1</v>
      </c>
      <c r="D102" s="49">
        <v>320</v>
      </c>
      <c r="E102" s="49"/>
      <c r="F102" s="57" t="s">
        <v>20427</v>
      </c>
      <c r="G102" s="58" t="s">
        <v>20623</v>
      </c>
      <c r="H102" s="57" t="s">
        <v>20624</v>
      </c>
      <c r="I102" s="59" t="s">
        <v>20658</v>
      </c>
      <c r="J102" s="60"/>
      <c r="K102" s="49" t="s">
        <v>20652</v>
      </c>
      <c r="L102" s="47"/>
    </row>
    <row r="103" spans="1:12" s="48" customFormat="1" ht="50.15">
      <c r="A103" s="49">
        <v>98</v>
      </c>
      <c r="B103" s="49" t="s">
        <v>9243</v>
      </c>
      <c r="C103" s="49">
        <v>1</v>
      </c>
      <c r="D103" s="49">
        <v>280</v>
      </c>
      <c r="E103" s="49"/>
      <c r="F103" s="57" t="s">
        <v>20428</v>
      </c>
      <c r="G103" s="58" t="s">
        <v>20625</v>
      </c>
      <c r="H103" s="57" t="s">
        <v>20626</v>
      </c>
      <c r="I103" s="59" t="s">
        <v>20656</v>
      </c>
      <c r="J103" s="60"/>
      <c r="K103" s="49" t="s">
        <v>20652</v>
      </c>
      <c r="L103" s="47"/>
    </row>
    <row r="104" spans="1:12" s="48" customFormat="1" ht="33.450000000000003">
      <c r="A104" s="49">
        <v>99</v>
      </c>
      <c r="B104" s="49" t="s">
        <v>9243</v>
      </c>
      <c r="C104" s="49">
        <v>1</v>
      </c>
      <c r="D104" s="49">
        <v>280</v>
      </c>
      <c r="E104" s="49"/>
      <c r="F104" s="57" t="s">
        <v>20429</v>
      </c>
      <c r="G104" s="58" t="s">
        <v>20627</v>
      </c>
      <c r="H104" s="57" t="s">
        <v>20628</v>
      </c>
      <c r="I104" s="59" t="s">
        <v>20674</v>
      </c>
      <c r="J104" s="60"/>
      <c r="K104" s="49" t="s">
        <v>20652</v>
      </c>
      <c r="L104" s="47"/>
    </row>
    <row r="105" spans="1:12" s="48" customFormat="1" ht="33.450000000000003">
      <c r="A105" s="49">
        <v>100</v>
      </c>
      <c r="B105" s="49" t="s">
        <v>9243</v>
      </c>
      <c r="C105" s="49">
        <v>1</v>
      </c>
      <c r="D105" s="49">
        <v>280</v>
      </c>
      <c r="E105" s="49"/>
      <c r="F105" s="57" t="s">
        <v>20430</v>
      </c>
      <c r="G105" s="58" t="s">
        <v>20629</v>
      </c>
      <c r="H105" s="57" t="s">
        <v>20630</v>
      </c>
      <c r="I105" s="59" t="s">
        <v>20661</v>
      </c>
      <c r="J105" s="60"/>
      <c r="K105" s="49" t="s">
        <v>20652</v>
      </c>
      <c r="L105" s="47"/>
    </row>
    <row r="106" spans="1:12" s="48" customFormat="1" ht="33.450000000000003">
      <c r="A106" s="49">
        <v>101</v>
      </c>
      <c r="B106" s="49" t="s">
        <v>9243</v>
      </c>
      <c r="C106" s="49">
        <v>1</v>
      </c>
      <c r="D106" s="49">
        <v>300</v>
      </c>
      <c r="E106" s="49"/>
      <c r="F106" s="57" t="s">
        <v>20431</v>
      </c>
      <c r="G106" s="58" t="s">
        <v>20631</v>
      </c>
      <c r="H106" s="57" t="s">
        <v>20632</v>
      </c>
      <c r="I106" s="59" t="s">
        <v>20675</v>
      </c>
      <c r="J106" s="60"/>
      <c r="K106" s="49" t="s">
        <v>20652</v>
      </c>
      <c r="L106" s="47"/>
    </row>
    <row r="107" spans="1:12" s="48" customFormat="1" ht="33.450000000000003">
      <c r="A107" s="49">
        <v>102</v>
      </c>
      <c r="B107" s="49" t="s">
        <v>9243</v>
      </c>
      <c r="C107" s="49">
        <v>1</v>
      </c>
      <c r="D107" s="49">
        <v>280</v>
      </c>
      <c r="E107" s="49"/>
      <c r="F107" s="57" t="s">
        <v>20432</v>
      </c>
      <c r="G107" s="62" t="s">
        <v>20633</v>
      </c>
      <c r="H107" s="57" t="s">
        <v>20624</v>
      </c>
      <c r="I107" s="59" t="s">
        <v>20657</v>
      </c>
      <c r="J107" s="60"/>
      <c r="K107" s="49" t="s">
        <v>20652</v>
      </c>
      <c r="L107" s="47"/>
    </row>
    <row r="108" spans="1:12" s="48" customFormat="1" ht="33.450000000000003">
      <c r="A108" s="49">
        <v>103</v>
      </c>
      <c r="B108" s="49" t="s">
        <v>9243</v>
      </c>
      <c r="C108" s="49">
        <v>1</v>
      </c>
      <c r="D108" s="49">
        <v>230</v>
      </c>
      <c r="E108" s="49"/>
      <c r="F108" s="57" t="s">
        <v>20433</v>
      </c>
      <c r="G108" s="58" t="s">
        <v>20634</v>
      </c>
      <c r="H108" s="57" t="s">
        <v>20635</v>
      </c>
      <c r="I108" s="59" t="s">
        <v>20658</v>
      </c>
      <c r="J108" s="60"/>
      <c r="K108" s="49" t="s">
        <v>20652</v>
      </c>
      <c r="L108" s="47"/>
    </row>
    <row r="109" spans="1:12" s="48" customFormat="1" ht="33.450000000000003">
      <c r="A109" s="49">
        <v>104</v>
      </c>
      <c r="B109" s="49" t="s">
        <v>9243</v>
      </c>
      <c r="C109" s="49">
        <v>1</v>
      </c>
      <c r="D109" s="49">
        <v>300</v>
      </c>
      <c r="E109" s="49"/>
      <c r="F109" s="57" t="s">
        <v>20434</v>
      </c>
      <c r="G109" s="58" t="s">
        <v>20636</v>
      </c>
      <c r="H109" s="57" t="s">
        <v>20637</v>
      </c>
      <c r="I109" s="59" t="s">
        <v>20660</v>
      </c>
      <c r="J109" s="60"/>
      <c r="K109" s="49" t="s">
        <v>20652</v>
      </c>
      <c r="L109" s="47"/>
    </row>
    <row r="110" spans="1:12" s="48" customFormat="1" ht="33.450000000000003">
      <c r="A110" s="49">
        <v>105</v>
      </c>
      <c r="B110" s="49" t="s">
        <v>9243</v>
      </c>
      <c r="C110" s="49">
        <v>1</v>
      </c>
      <c r="D110" s="49">
        <v>280</v>
      </c>
      <c r="E110" s="49"/>
      <c r="F110" s="57" t="s">
        <v>20435</v>
      </c>
      <c r="G110" s="58" t="s">
        <v>20638</v>
      </c>
      <c r="H110" s="57" t="s">
        <v>20639</v>
      </c>
      <c r="I110" s="59" t="s">
        <v>20660</v>
      </c>
      <c r="J110" s="60"/>
      <c r="K110" s="49" t="s">
        <v>20652</v>
      </c>
      <c r="L110" s="47"/>
    </row>
    <row r="111" spans="1:12" s="48" customFormat="1" ht="33.450000000000003">
      <c r="A111" s="49">
        <v>106</v>
      </c>
      <c r="B111" s="49" t="s">
        <v>9243</v>
      </c>
      <c r="C111" s="49">
        <v>1</v>
      </c>
      <c r="D111" s="49">
        <v>280</v>
      </c>
      <c r="E111" s="49"/>
      <c r="F111" s="57" t="s">
        <v>20436</v>
      </c>
      <c r="G111" s="58" t="s">
        <v>20640</v>
      </c>
      <c r="H111" s="57" t="s">
        <v>20641</v>
      </c>
      <c r="I111" s="59" t="s">
        <v>20678</v>
      </c>
      <c r="J111" s="60"/>
      <c r="K111" s="49" t="s">
        <v>20652</v>
      </c>
      <c r="L111" s="47"/>
    </row>
    <row r="112" spans="1:12" s="48" customFormat="1" ht="33.450000000000003">
      <c r="A112" s="49">
        <v>107</v>
      </c>
      <c r="B112" s="49" t="s">
        <v>9243</v>
      </c>
      <c r="C112" s="49">
        <v>1</v>
      </c>
      <c r="D112" s="49">
        <v>300</v>
      </c>
      <c r="E112" s="49"/>
      <c r="F112" s="57" t="s">
        <v>20437</v>
      </c>
      <c r="G112" s="58" t="s">
        <v>20642</v>
      </c>
      <c r="H112" s="57" t="s">
        <v>20643</v>
      </c>
      <c r="I112" s="59" t="s">
        <v>20658</v>
      </c>
      <c r="J112" s="60"/>
      <c r="K112" s="49" t="s">
        <v>20652</v>
      </c>
      <c r="L112" s="47"/>
    </row>
    <row r="113" spans="1:12" s="48" customFormat="1">
      <c r="A113" s="49">
        <v>108</v>
      </c>
      <c r="B113" s="49" t="s">
        <v>9243</v>
      </c>
      <c r="C113" s="49">
        <v>1</v>
      </c>
      <c r="D113" s="49">
        <v>280</v>
      </c>
      <c r="E113" s="49"/>
      <c r="F113" s="57" t="s">
        <v>20438</v>
      </c>
      <c r="G113" s="62" t="s">
        <v>20644</v>
      </c>
      <c r="H113" s="57" t="s">
        <v>20645</v>
      </c>
      <c r="I113" s="59" t="s">
        <v>20666</v>
      </c>
      <c r="J113" s="60"/>
      <c r="K113" s="49" t="s">
        <v>20652</v>
      </c>
      <c r="L113" s="47"/>
    </row>
    <row r="114" spans="1:12" s="48" customFormat="1" ht="50.15">
      <c r="A114" s="49">
        <v>109</v>
      </c>
      <c r="B114" s="49" t="s">
        <v>9243</v>
      </c>
      <c r="C114" s="49">
        <v>1</v>
      </c>
      <c r="D114" s="49">
        <v>280</v>
      </c>
      <c r="E114" s="49"/>
      <c r="F114" s="57" t="s">
        <v>20439</v>
      </c>
      <c r="G114" s="58" t="s">
        <v>20646</v>
      </c>
      <c r="H114" s="57" t="s">
        <v>20647</v>
      </c>
      <c r="I114" s="59" t="s">
        <v>20665</v>
      </c>
      <c r="J114" s="60"/>
      <c r="K114" s="49" t="s">
        <v>20652</v>
      </c>
      <c r="L114" s="47"/>
    </row>
    <row r="115" spans="1:12" s="48" customFormat="1" ht="50.15">
      <c r="A115" s="49">
        <v>110</v>
      </c>
      <c r="B115" s="49" t="s">
        <v>9243</v>
      </c>
      <c r="C115" s="49">
        <v>1</v>
      </c>
      <c r="D115" s="49">
        <v>270</v>
      </c>
      <c r="E115" s="49"/>
      <c r="F115" s="57" t="s">
        <v>20440</v>
      </c>
      <c r="G115" s="58" t="s">
        <v>20648</v>
      </c>
      <c r="H115" s="57" t="s">
        <v>20643</v>
      </c>
      <c r="I115" s="59" t="s">
        <v>20657</v>
      </c>
      <c r="J115" s="60"/>
      <c r="K115" s="49" t="s">
        <v>20652</v>
      </c>
      <c r="L115" s="47"/>
    </row>
    <row r="116" spans="1:12" s="48" customFormat="1" ht="50.15">
      <c r="A116" s="49">
        <v>111</v>
      </c>
      <c r="B116" s="49" t="s">
        <v>9243</v>
      </c>
      <c r="C116" s="49">
        <v>1</v>
      </c>
      <c r="D116" s="49">
        <v>320</v>
      </c>
      <c r="E116" s="49"/>
      <c r="F116" s="57" t="s">
        <v>20441</v>
      </c>
      <c r="G116" s="58" t="s">
        <v>20649</v>
      </c>
      <c r="H116" s="57" t="s">
        <v>20647</v>
      </c>
      <c r="I116" s="59" t="s">
        <v>20660</v>
      </c>
      <c r="J116" s="60"/>
      <c r="K116" s="49" t="s">
        <v>20652</v>
      </c>
      <c r="L116" s="47"/>
    </row>
    <row r="117" spans="1:12" s="48" customFormat="1" ht="50.15">
      <c r="A117" s="49">
        <v>112</v>
      </c>
      <c r="B117" s="49" t="s">
        <v>9243</v>
      </c>
      <c r="C117" s="49">
        <v>1</v>
      </c>
      <c r="D117" s="49">
        <v>280</v>
      </c>
      <c r="E117" s="49"/>
      <c r="F117" s="57" t="s">
        <v>21299</v>
      </c>
      <c r="G117" s="58" t="s">
        <v>20650</v>
      </c>
      <c r="H117" s="57" t="s">
        <v>20651</v>
      </c>
      <c r="I117" s="59">
        <v>42508</v>
      </c>
      <c r="J117" s="60">
        <v>9789866049743</v>
      </c>
      <c r="K117" s="49" t="s">
        <v>20652</v>
      </c>
      <c r="L117" s="47"/>
    </row>
    <row r="118" spans="1:12" s="48" customFormat="1">
      <c r="A118" s="49">
        <v>113</v>
      </c>
      <c r="B118" s="49" t="s">
        <v>9243</v>
      </c>
      <c r="C118" s="49">
        <v>1</v>
      </c>
      <c r="D118" s="49">
        <v>300</v>
      </c>
      <c r="E118" s="49"/>
      <c r="F118" s="57" t="s">
        <v>20442</v>
      </c>
      <c r="G118" s="62" t="s">
        <v>9244</v>
      </c>
      <c r="H118" s="57" t="s">
        <v>20443</v>
      </c>
      <c r="I118" s="59">
        <v>43495</v>
      </c>
      <c r="J118" s="60">
        <v>9789578640696</v>
      </c>
      <c r="K118" s="49" t="s">
        <v>9253</v>
      </c>
      <c r="L118" s="47"/>
    </row>
    <row r="119" spans="1:12" s="48" customFormat="1" ht="33.450000000000003">
      <c r="A119" s="49">
        <v>114</v>
      </c>
      <c r="B119" s="49" t="s">
        <v>9243</v>
      </c>
      <c r="C119" s="49">
        <v>1</v>
      </c>
      <c r="D119" s="49">
        <v>280</v>
      </c>
      <c r="E119" s="49"/>
      <c r="F119" s="57" t="s">
        <v>20444</v>
      </c>
      <c r="G119" s="62" t="s">
        <v>9246</v>
      </c>
      <c r="H119" s="57" t="s">
        <v>20445</v>
      </c>
      <c r="I119" s="59">
        <v>42005</v>
      </c>
      <c r="J119" s="60">
        <v>9789865811679</v>
      </c>
      <c r="K119" s="49" t="s">
        <v>9253</v>
      </c>
      <c r="L119" s="47"/>
    </row>
    <row r="120" spans="1:12" s="48" customFormat="1">
      <c r="A120" s="49">
        <v>115</v>
      </c>
      <c r="B120" s="49" t="s">
        <v>9243</v>
      </c>
      <c r="C120" s="49">
        <v>1</v>
      </c>
      <c r="D120" s="49">
        <v>270</v>
      </c>
      <c r="E120" s="49"/>
      <c r="F120" s="57" t="s">
        <v>9249</v>
      </c>
      <c r="G120" s="62" t="s">
        <v>20679</v>
      </c>
      <c r="H120" s="57" t="s">
        <v>9250</v>
      </c>
      <c r="I120" s="59">
        <v>42055</v>
      </c>
      <c r="J120" s="60">
        <v>9789865664138</v>
      </c>
      <c r="K120" s="49" t="s">
        <v>9248</v>
      </c>
      <c r="L120" s="47"/>
    </row>
    <row r="121" spans="1:12" s="48" customFormat="1" ht="33.450000000000003">
      <c r="A121" s="49">
        <v>116</v>
      </c>
      <c r="B121" s="49" t="s">
        <v>9243</v>
      </c>
      <c r="C121" s="49">
        <v>1</v>
      </c>
      <c r="D121" s="49">
        <v>260</v>
      </c>
      <c r="E121" s="49"/>
      <c r="F121" s="57" t="s">
        <v>9251</v>
      </c>
      <c r="G121" s="62" t="s">
        <v>20680</v>
      </c>
      <c r="H121" s="57" t="s">
        <v>9252</v>
      </c>
      <c r="I121" s="59">
        <v>43013</v>
      </c>
      <c r="J121" s="60">
        <v>9789869508469</v>
      </c>
      <c r="K121" s="49" t="s">
        <v>9253</v>
      </c>
      <c r="L121" s="47"/>
    </row>
    <row r="122" spans="1:12" s="48" customFormat="1" ht="33" customHeight="1">
      <c r="A122" s="49">
        <v>117</v>
      </c>
      <c r="B122" s="49" t="s">
        <v>9243</v>
      </c>
      <c r="C122" s="49">
        <v>1</v>
      </c>
      <c r="D122" s="49">
        <v>280</v>
      </c>
      <c r="E122" s="49"/>
      <c r="F122" s="57" t="s">
        <v>9254</v>
      </c>
      <c r="G122" s="62" t="s">
        <v>9255</v>
      </c>
      <c r="H122" s="57" t="s">
        <v>9256</v>
      </c>
      <c r="I122" s="59">
        <v>43201</v>
      </c>
      <c r="J122" s="60">
        <v>9789866215711</v>
      </c>
      <c r="K122" s="49" t="s">
        <v>9253</v>
      </c>
      <c r="L122" s="47"/>
    </row>
    <row r="123" spans="1:12" s="48" customFormat="1" ht="33.450000000000003">
      <c r="A123" s="49">
        <v>118</v>
      </c>
      <c r="B123" s="49" t="s">
        <v>9243</v>
      </c>
      <c r="C123" s="49">
        <v>1</v>
      </c>
      <c r="D123" s="49">
        <v>300</v>
      </c>
      <c r="E123" s="49"/>
      <c r="F123" s="57" t="s">
        <v>9257</v>
      </c>
      <c r="G123" s="62" t="s">
        <v>9258</v>
      </c>
      <c r="H123" s="57" t="s">
        <v>9259</v>
      </c>
      <c r="I123" s="59">
        <v>42790</v>
      </c>
      <c r="J123" s="60">
        <v>9789577517913</v>
      </c>
      <c r="K123" s="49" t="s">
        <v>9253</v>
      </c>
      <c r="L123" s="47"/>
    </row>
    <row r="124" spans="1:12" s="48" customFormat="1" ht="33.450000000000003">
      <c r="A124" s="49">
        <v>119</v>
      </c>
      <c r="B124" s="49" t="s">
        <v>9243</v>
      </c>
      <c r="C124" s="49">
        <v>1</v>
      </c>
      <c r="D124" s="49">
        <v>280</v>
      </c>
      <c r="E124" s="49"/>
      <c r="F124" s="57" t="s">
        <v>9260</v>
      </c>
      <c r="G124" s="62" t="s">
        <v>9261</v>
      </c>
      <c r="H124" s="57" t="s">
        <v>9245</v>
      </c>
      <c r="I124" s="59">
        <v>41920</v>
      </c>
      <c r="J124" s="60">
        <v>9789865863364</v>
      </c>
      <c r="K124" s="49" t="s">
        <v>9253</v>
      </c>
      <c r="L124" s="47"/>
    </row>
    <row r="125" spans="1:12" s="48" customFormat="1" ht="33.450000000000003">
      <c r="A125" s="49">
        <v>120</v>
      </c>
      <c r="B125" s="49" t="s">
        <v>9243</v>
      </c>
      <c r="C125" s="49">
        <v>1</v>
      </c>
      <c r="D125" s="49">
        <v>260</v>
      </c>
      <c r="E125" s="49"/>
      <c r="F125" s="57" t="s">
        <v>9262</v>
      </c>
      <c r="G125" s="62" t="s">
        <v>51</v>
      </c>
      <c r="H125" s="57" t="s">
        <v>9252</v>
      </c>
      <c r="I125" s="59">
        <v>43104</v>
      </c>
      <c r="J125" s="60">
        <v>9789869549165</v>
      </c>
      <c r="K125" s="49" t="s">
        <v>9253</v>
      </c>
      <c r="L125" s="47"/>
    </row>
    <row r="126" spans="1:12" s="63" customFormat="1" ht="33.450000000000003">
      <c r="A126" s="49">
        <v>121</v>
      </c>
      <c r="B126" s="49" t="s">
        <v>9243</v>
      </c>
      <c r="C126" s="49">
        <v>1</v>
      </c>
      <c r="D126" s="49">
        <v>260</v>
      </c>
      <c r="E126" s="49"/>
      <c r="F126" s="57" t="s">
        <v>9263</v>
      </c>
      <c r="G126" s="62" t="s">
        <v>4013</v>
      </c>
      <c r="H126" s="57" t="s">
        <v>9252</v>
      </c>
      <c r="I126" s="59">
        <v>43223</v>
      </c>
      <c r="J126" s="60">
        <v>9789579095587</v>
      </c>
      <c r="K126" s="49" t="s">
        <v>9253</v>
      </c>
    </row>
    <row r="127" spans="1:12" s="48" customFormat="1" ht="33.450000000000003">
      <c r="A127" s="49">
        <v>122</v>
      </c>
      <c r="B127" s="49" t="s">
        <v>9243</v>
      </c>
      <c r="C127" s="49">
        <v>1</v>
      </c>
      <c r="D127" s="49">
        <v>260</v>
      </c>
      <c r="E127" s="49"/>
      <c r="F127" s="64" t="s">
        <v>9264</v>
      </c>
      <c r="G127" s="62" t="s">
        <v>3040</v>
      </c>
      <c r="H127" s="57" t="s">
        <v>9259</v>
      </c>
      <c r="I127" s="59">
        <v>41362</v>
      </c>
      <c r="J127" s="60">
        <v>9789577516848</v>
      </c>
      <c r="K127" s="49" t="s">
        <v>9253</v>
      </c>
      <c r="L127" s="47"/>
    </row>
    <row r="128" spans="1:12" s="48" customFormat="1" ht="33.450000000000003">
      <c r="A128" s="49">
        <v>123</v>
      </c>
      <c r="B128" s="49" t="s">
        <v>9243</v>
      </c>
      <c r="C128" s="49">
        <v>1</v>
      </c>
      <c r="D128" s="49">
        <v>320</v>
      </c>
      <c r="E128" s="49"/>
      <c r="F128" s="57" t="s">
        <v>9265</v>
      </c>
      <c r="G128" s="62" t="s">
        <v>9266</v>
      </c>
      <c r="H128" s="64" t="s">
        <v>9267</v>
      </c>
      <c r="I128" s="59">
        <v>42993</v>
      </c>
      <c r="J128" s="60">
        <v>9789864792832</v>
      </c>
      <c r="K128" s="49" t="s">
        <v>9253</v>
      </c>
      <c r="L128" s="47"/>
    </row>
    <row r="129" spans="1:12" s="63" customFormat="1">
      <c r="A129" s="49">
        <v>124</v>
      </c>
      <c r="B129" s="49" t="s">
        <v>9243</v>
      </c>
      <c r="C129" s="49">
        <v>1</v>
      </c>
      <c r="D129" s="49">
        <v>260</v>
      </c>
      <c r="E129" s="49"/>
      <c r="F129" s="57" t="s">
        <v>9268</v>
      </c>
      <c r="G129" s="62" t="s">
        <v>9269</v>
      </c>
      <c r="H129" s="57" t="s">
        <v>9270</v>
      </c>
      <c r="I129" s="59">
        <v>42405</v>
      </c>
      <c r="J129" s="60">
        <v>9789864490325</v>
      </c>
      <c r="K129" s="49" t="s">
        <v>9253</v>
      </c>
    </row>
    <row r="130" spans="1:12" s="63" customFormat="1" ht="33.450000000000003">
      <c r="A130" s="49">
        <v>125</v>
      </c>
      <c r="B130" s="49" t="s">
        <v>9243</v>
      </c>
      <c r="C130" s="49">
        <v>1</v>
      </c>
      <c r="D130" s="49">
        <v>260</v>
      </c>
      <c r="E130" s="49"/>
      <c r="F130" s="57" t="s">
        <v>9271</v>
      </c>
      <c r="G130" s="62" t="s">
        <v>9272</v>
      </c>
      <c r="H130" s="57" t="s">
        <v>9256</v>
      </c>
      <c r="I130" s="59">
        <v>39665</v>
      </c>
      <c r="J130" s="60">
        <v>9789868215092</v>
      </c>
      <c r="K130" s="49" t="s">
        <v>9253</v>
      </c>
    </row>
    <row r="131" spans="1:12" s="48" customFormat="1" ht="33.450000000000003">
      <c r="A131" s="49">
        <v>126</v>
      </c>
      <c r="B131" s="49" t="s">
        <v>9243</v>
      </c>
      <c r="C131" s="49">
        <v>1</v>
      </c>
      <c r="D131" s="49">
        <v>270</v>
      </c>
      <c r="E131" s="49"/>
      <c r="F131" s="57" t="s">
        <v>9273</v>
      </c>
      <c r="G131" s="62" t="s">
        <v>20681</v>
      </c>
      <c r="H131" s="57" t="s">
        <v>9256</v>
      </c>
      <c r="I131" s="65">
        <v>41309</v>
      </c>
      <c r="J131" s="66">
        <v>9789866215216</v>
      </c>
      <c r="K131" s="49" t="s">
        <v>9253</v>
      </c>
      <c r="L131" s="47"/>
    </row>
    <row r="132" spans="1:12" s="48" customFormat="1">
      <c r="A132" s="49">
        <v>127</v>
      </c>
      <c r="B132" s="49" t="s">
        <v>9243</v>
      </c>
      <c r="C132" s="49">
        <v>1</v>
      </c>
      <c r="D132" s="49">
        <v>300</v>
      </c>
      <c r="E132" s="49"/>
      <c r="F132" s="57" t="s">
        <v>9274</v>
      </c>
      <c r="G132" s="62" t="s">
        <v>9275</v>
      </c>
      <c r="H132" s="57" t="s">
        <v>9276</v>
      </c>
      <c r="I132" s="59">
        <v>43424</v>
      </c>
      <c r="J132" s="60">
        <v>9789865876531</v>
      </c>
      <c r="K132" s="49" t="s">
        <v>9253</v>
      </c>
      <c r="L132" s="47"/>
    </row>
    <row r="133" spans="1:12" s="48" customFormat="1" ht="33.450000000000003">
      <c r="A133" s="49">
        <v>128</v>
      </c>
      <c r="B133" s="49" t="s">
        <v>9243</v>
      </c>
      <c r="C133" s="49">
        <v>1</v>
      </c>
      <c r="D133" s="49">
        <v>320</v>
      </c>
      <c r="E133" s="49"/>
      <c r="F133" s="57" t="s">
        <v>9277</v>
      </c>
      <c r="G133" s="62" t="s">
        <v>9278</v>
      </c>
      <c r="H133" s="57" t="s">
        <v>9276</v>
      </c>
      <c r="I133" s="59">
        <v>42389</v>
      </c>
      <c r="J133" s="60">
        <v>9789865876265</v>
      </c>
      <c r="K133" s="49" t="s">
        <v>9253</v>
      </c>
      <c r="L133" s="47"/>
    </row>
    <row r="134" spans="1:12" s="63" customFormat="1" ht="33.450000000000003">
      <c r="A134" s="49">
        <v>129</v>
      </c>
      <c r="B134" s="49" t="s">
        <v>9243</v>
      </c>
      <c r="C134" s="49">
        <v>1</v>
      </c>
      <c r="D134" s="49">
        <v>300</v>
      </c>
      <c r="E134" s="49"/>
      <c r="F134" s="57" t="s">
        <v>9279</v>
      </c>
      <c r="G134" s="62" t="s">
        <v>20682</v>
      </c>
      <c r="H134" s="57" t="s">
        <v>9276</v>
      </c>
      <c r="I134" s="59">
        <v>43556</v>
      </c>
      <c r="J134" s="60">
        <v>9789865876623</v>
      </c>
      <c r="K134" s="49" t="s">
        <v>9253</v>
      </c>
    </row>
    <row r="135" spans="1:12" s="48" customFormat="1" ht="33.450000000000003">
      <c r="A135" s="49">
        <v>130</v>
      </c>
      <c r="B135" s="49" t="s">
        <v>9243</v>
      </c>
      <c r="C135" s="49">
        <v>1</v>
      </c>
      <c r="D135" s="49">
        <v>280</v>
      </c>
      <c r="E135" s="49"/>
      <c r="F135" s="57" t="s">
        <v>9280</v>
      </c>
      <c r="G135" s="62" t="s">
        <v>20683</v>
      </c>
      <c r="H135" s="57" t="s">
        <v>9259</v>
      </c>
      <c r="I135" s="59">
        <v>42186</v>
      </c>
      <c r="J135" s="60">
        <v>9789577517654</v>
      </c>
      <c r="K135" s="49" t="s">
        <v>9253</v>
      </c>
      <c r="L135" s="47"/>
    </row>
    <row r="136" spans="1:12" s="48" customFormat="1" ht="50.15">
      <c r="A136" s="49">
        <v>131</v>
      </c>
      <c r="B136" s="49" t="s">
        <v>9243</v>
      </c>
      <c r="C136" s="49">
        <v>1</v>
      </c>
      <c r="D136" s="49">
        <v>250</v>
      </c>
      <c r="E136" s="49"/>
      <c r="F136" s="57" t="s">
        <v>9281</v>
      </c>
      <c r="G136" s="62" t="s">
        <v>3595</v>
      </c>
      <c r="H136" s="57" t="s">
        <v>9282</v>
      </c>
      <c r="I136" s="59">
        <v>42135</v>
      </c>
      <c r="J136" s="60">
        <v>9789861614182</v>
      </c>
      <c r="K136" s="49" t="s">
        <v>9253</v>
      </c>
      <c r="L136" s="47"/>
    </row>
    <row r="137" spans="1:12" s="48" customFormat="1">
      <c r="A137" s="49">
        <v>132</v>
      </c>
      <c r="B137" s="49" t="s">
        <v>9243</v>
      </c>
      <c r="C137" s="49">
        <v>1</v>
      </c>
      <c r="D137" s="49">
        <v>320</v>
      </c>
      <c r="E137" s="49"/>
      <c r="F137" s="57" t="s">
        <v>9283</v>
      </c>
      <c r="G137" s="62" t="s">
        <v>9278</v>
      </c>
      <c r="H137" s="57" t="s">
        <v>9276</v>
      </c>
      <c r="I137" s="59">
        <v>43070</v>
      </c>
      <c r="J137" s="60">
        <v>9789865876401</v>
      </c>
      <c r="K137" s="49" t="s">
        <v>9253</v>
      </c>
      <c r="L137" s="47"/>
    </row>
    <row r="138" spans="1:12" s="48" customFormat="1" ht="33.450000000000003">
      <c r="A138" s="49">
        <v>133</v>
      </c>
      <c r="B138" s="49" t="s">
        <v>9243</v>
      </c>
      <c r="C138" s="49">
        <v>1</v>
      </c>
      <c r="D138" s="49">
        <v>260</v>
      </c>
      <c r="E138" s="49"/>
      <c r="F138" s="57" t="s">
        <v>9284</v>
      </c>
      <c r="G138" s="62" t="s">
        <v>20684</v>
      </c>
      <c r="H138" s="57" t="s">
        <v>9259</v>
      </c>
      <c r="I138" s="59">
        <v>42016</v>
      </c>
      <c r="J138" s="60">
        <v>9789577517364</v>
      </c>
      <c r="K138" s="49" t="s">
        <v>9253</v>
      </c>
      <c r="L138" s="47"/>
    </row>
    <row r="139" spans="1:12" s="48" customFormat="1" ht="33.450000000000003">
      <c r="A139" s="49">
        <v>134</v>
      </c>
      <c r="B139" s="49" t="s">
        <v>9243</v>
      </c>
      <c r="C139" s="49">
        <v>1</v>
      </c>
      <c r="D139" s="49">
        <v>300</v>
      </c>
      <c r="E139" s="49"/>
      <c r="F139" s="57" t="s">
        <v>9285</v>
      </c>
      <c r="G139" s="62" t="s">
        <v>20685</v>
      </c>
      <c r="H139" s="57" t="s">
        <v>9286</v>
      </c>
      <c r="I139" s="59">
        <v>42919</v>
      </c>
      <c r="J139" s="60">
        <v>9789864792337</v>
      </c>
      <c r="K139" s="49" t="s">
        <v>9253</v>
      </c>
      <c r="L139" s="47"/>
    </row>
    <row r="140" spans="1:12" s="48" customFormat="1" ht="33.450000000000003">
      <c r="A140" s="49">
        <v>135</v>
      </c>
      <c r="B140" s="49" t="s">
        <v>9243</v>
      </c>
      <c r="C140" s="49">
        <v>1</v>
      </c>
      <c r="D140" s="49">
        <v>260</v>
      </c>
      <c r="E140" s="49"/>
      <c r="F140" s="57" t="s">
        <v>9287</v>
      </c>
      <c r="G140" s="62" t="s">
        <v>9288</v>
      </c>
      <c r="H140" s="57" t="s">
        <v>9259</v>
      </c>
      <c r="I140" s="59">
        <v>41649</v>
      </c>
      <c r="J140" s="60">
        <v>9789577517104</v>
      </c>
      <c r="K140" s="49" t="s">
        <v>9253</v>
      </c>
      <c r="L140" s="47"/>
    </row>
    <row r="141" spans="1:12" s="48" customFormat="1" ht="33.450000000000003">
      <c r="A141" s="49">
        <v>136</v>
      </c>
      <c r="B141" s="49" t="s">
        <v>9243</v>
      </c>
      <c r="C141" s="49">
        <v>1</v>
      </c>
      <c r="D141" s="49">
        <v>280</v>
      </c>
      <c r="E141" s="49"/>
      <c r="F141" s="57" t="s">
        <v>9289</v>
      </c>
      <c r="G141" s="62" t="s">
        <v>9290</v>
      </c>
      <c r="H141" s="57" t="s">
        <v>9291</v>
      </c>
      <c r="I141" s="59">
        <v>42401</v>
      </c>
      <c r="J141" s="60">
        <v>9789865730314</v>
      </c>
      <c r="K141" s="49" t="s">
        <v>9253</v>
      </c>
      <c r="L141" s="47"/>
    </row>
    <row r="142" spans="1:12" s="48" customFormat="1" ht="33.450000000000003">
      <c r="A142" s="49">
        <v>137</v>
      </c>
      <c r="B142" s="49" t="s">
        <v>9292</v>
      </c>
      <c r="C142" s="49">
        <v>1</v>
      </c>
      <c r="D142" s="49">
        <v>280</v>
      </c>
      <c r="E142" s="49"/>
      <c r="F142" s="57" t="s">
        <v>9293</v>
      </c>
      <c r="G142" s="62" t="s">
        <v>20686</v>
      </c>
      <c r="H142" s="57" t="s">
        <v>9247</v>
      </c>
      <c r="I142" s="59">
        <v>42705</v>
      </c>
      <c r="J142" s="60">
        <v>9789864401123</v>
      </c>
      <c r="K142" s="49" t="s">
        <v>9253</v>
      </c>
      <c r="L142" s="47"/>
    </row>
    <row r="143" spans="1:12" s="48" customFormat="1" ht="33.450000000000003">
      <c r="A143" s="49">
        <v>138</v>
      </c>
      <c r="B143" s="49" t="s">
        <v>14</v>
      </c>
      <c r="C143" s="49">
        <v>1</v>
      </c>
      <c r="D143" s="49">
        <v>300</v>
      </c>
      <c r="E143" s="49"/>
      <c r="F143" s="57" t="s">
        <v>9294</v>
      </c>
      <c r="G143" s="62" t="s">
        <v>9295</v>
      </c>
      <c r="H143" s="57" t="s">
        <v>9256</v>
      </c>
      <c r="I143" s="59">
        <v>43230</v>
      </c>
      <c r="J143" s="60">
        <v>9789866215728</v>
      </c>
      <c r="K143" s="49" t="s">
        <v>9253</v>
      </c>
      <c r="L143" s="47"/>
    </row>
    <row r="144" spans="1:12" s="48" customFormat="1" ht="33.450000000000003">
      <c r="A144" s="49">
        <v>139</v>
      </c>
      <c r="B144" s="49" t="s">
        <v>14</v>
      </c>
      <c r="C144" s="49">
        <v>1</v>
      </c>
      <c r="D144" s="49">
        <v>320</v>
      </c>
      <c r="E144" s="49"/>
      <c r="F144" s="64" t="s">
        <v>9296</v>
      </c>
      <c r="G144" s="62" t="s">
        <v>20687</v>
      </c>
      <c r="H144" s="57" t="s">
        <v>9286</v>
      </c>
      <c r="I144" s="59">
        <v>43070</v>
      </c>
      <c r="J144" s="60">
        <v>9789864793358</v>
      </c>
      <c r="K144" s="49" t="s">
        <v>9253</v>
      </c>
      <c r="L144" s="47"/>
    </row>
    <row r="145" spans="1:12" s="48" customFormat="1" ht="33.450000000000003">
      <c r="A145" s="49">
        <v>140</v>
      </c>
      <c r="B145" s="49" t="s">
        <v>14</v>
      </c>
      <c r="C145" s="49">
        <v>1</v>
      </c>
      <c r="D145" s="49">
        <v>340</v>
      </c>
      <c r="E145" s="49"/>
      <c r="F145" s="57" t="s">
        <v>9297</v>
      </c>
      <c r="G145" s="62" t="s">
        <v>9298</v>
      </c>
      <c r="H145" s="57" t="s">
        <v>9291</v>
      </c>
      <c r="I145" s="59">
        <v>42526</v>
      </c>
      <c r="J145" s="60">
        <v>9789865730383</v>
      </c>
      <c r="K145" s="49" t="s">
        <v>9253</v>
      </c>
      <c r="L145" s="47"/>
    </row>
    <row r="146" spans="1:12" s="48" customFormat="1" ht="33.450000000000003">
      <c r="A146" s="49">
        <v>141</v>
      </c>
      <c r="B146" s="49" t="s">
        <v>14</v>
      </c>
      <c r="C146" s="49">
        <v>1</v>
      </c>
      <c r="D146" s="49">
        <v>280</v>
      </c>
      <c r="E146" s="49"/>
      <c r="F146" s="57" t="s">
        <v>9299</v>
      </c>
      <c r="G146" s="62" t="s">
        <v>9300</v>
      </c>
      <c r="H146" s="57" t="s">
        <v>9291</v>
      </c>
      <c r="I146" s="59">
        <v>42317</v>
      </c>
      <c r="J146" s="60">
        <v>9789865730307</v>
      </c>
      <c r="K146" s="49" t="s">
        <v>9253</v>
      </c>
      <c r="L146" s="47"/>
    </row>
    <row r="147" spans="1:12" s="47" customFormat="1" ht="33.450000000000003">
      <c r="A147" s="49">
        <v>142</v>
      </c>
      <c r="B147" s="49" t="s">
        <v>14</v>
      </c>
      <c r="C147" s="49">
        <v>1</v>
      </c>
      <c r="D147" s="49">
        <v>280</v>
      </c>
      <c r="E147" s="49"/>
      <c r="F147" s="57" t="s">
        <v>9301</v>
      </c>
      <c r="G147" s="62" t="s">
        <v>9302</v>
      </c>
      <c r="H147" s="57" t="s">
        <v>9291</v>
      </c>
      <c r="I147" s="59">
        <v>42709</v>
      </c>
      <c r="J147" s="60">
        <v>9789865730673</v>
      </c>
      <c r="K147" s="49" t="s">
        <v>9253</v>
      </c>
    </row>
    <row r="148" spans="1:12" s="48" customFormat="1" ht="33.450000000000003">
      <c r="A148" s="49">
        <v>143</v>
      </c>
      <c r="B148" s="49" t="s">
        <v>14</v>
      </c>
      <c r="C148" s="49">
        <v>1</v>
      </c>
      <c r="D148" s="49">
        <v>320</v>
      </c>
      <c r="E148" s="49"/>
      <c r="F148" s="57" t="s">
        <v>9303</v>
      </c>
      <c r="G148" s="62" t="s">
        <v>20688</v>
      </c>
      <c r="H148" s="57" t="s">
        <v>9291</v>
      </c>
      <c r="I148" s="59">
        <v>42073</v>
      </c>
      <c r="J148" s="60">
        <v>9789865730154</v>
      </c>
      <c r="K148" s="49" t="s">
        <v>9253</v>
      </c>
      <c r="L148" s="47"/>
    </row>
    <row r="149" spans="1:12" s="48" customFormat="1" ht="33.450000000000003">
      <c r="A149" s="49">
        <v>144</v>
      </c>
      <c r="B149" s="49" t="s">
        <v>14</v>
      </c>
      <c r="C149" s="49">
        <v>1</v>
      </c>
      <c r="D149" s="49">
        <v>280</v>
      </c>
      <c r="E149" s="49"/>
      <c r="F149" s="57" t="s">
        <v>9304</v>
      </c>
      <c r="G149" s="62" t="s">
        <v>20689</v>
      </c>
      <c r="H149" s="57" t="s">
        <v>9305</v>
      </c>
      <c r="I149" s="59">
        <v>42643</v>
      </c>
      <c r="J149" s="60">
        <v>9789573278870</v>
      </c>
      <c r="K149" s="49" t="s">
        <v>9253</v>
      </c>
      <c r="L149" s="47"/>
    </row>
    <row r="150" spans="1:12" s="48" customFormat="1" ht="33.450000000000003">
      <c r="A150" s="49">
        <v>145</v>
      </c>
      <c r="B150" s="49" t="s">
        <v>9306</v>
      </c>
      <c r="C150" s="49">
        <v>1</v>
      </c>
      <c r="D150" s="49">
        <v>300</v>
      </c>
      <c r="E150" s="49"/>
      <c r="F150" s="57" t="s">
        <v>9307</v>
      </c>
      <c r="G150" s="62" t="s">
        <v>9308</v>
      </c>
      <c r="H150" s="57" t="s">
        <v>9247</v>
      </c>
      <c r="I150" s="59">
        <v>42948</v>
      </c>
      <c r="J150" s="60">
        <v>9789864401666</v>
      </c>
      <c r="K150" s="49" t="s">
        <v>9253</v>
      </c>
      <c r="L150" s="47"/>
    </row>
    <row r="151" spans="1:12" s="48" customFormat="1" ht="33.450000000000003">
      <c r="A151" s="49">
        <v>146</v>
      </c>
      <c r="B151" s="49" t="s">
        <v>9306</v>
      </c>
      <c r="C151" s="49">
        <v>1</v>
      </c>
      <c r="D151" s="49">
        <v>300</v>
      </c>
      <c r="E151" s="49"/>
      <c r="F151" s="57" t="s">
        <v>9309</v>
      </c>
      <c r="G151" s="62" t="s">
        <v>9310</v>
      </c>
      <c r="H151" s="57" t="s">
        <v>9286</v>
      </c>
      <c r="I151" s="59">
        <v>42051</v>
      </c>
      <c r="J151" s="60">
        <v>9789863206125</v>
      </c>
      <c r="K151" s="49" t="s">
        <v>9253</v>
      </c>
      <c r="L151" s="47"/>
    </row>
    <row r="152" spans="1:12" s="67" customFormat="1" ht="33.450000000000003">
      <c r="A152" s="49">
        <v>147</v>
      </c>
      <c r="B152" s="49" t="s">
        <v>9306</v>
      </c>
      <c r="C152" s="49">
        <v>1</v>
      </c>
      <c r="D152" s="49">
        <v>280</v>
      </c>
      <c r="E152" s="49"/>
      <c r="F152" s="57" t="s">
        <v>9311</v>
      </c>
      <c r="G152" s="62" t="s">
        <v>9312</v>
      </c>
      <c r="H152" s="57" t="s">
        <v>9313</v>
      </c>
      <c r="I152" s="59">
        <v>42156</v>
      </c>
      <c r="J152" s="60">
        <v>9789862115312</v>
      </c>
      <c r="K152" s="49" t="s">
        <v>9253</v>
      </c>
      <c r="L152" s="47"/>
    </row>
    <row r="153" spans="1:12" s="48" customFormat="1">
      <c r="A153" s="49">
        <v>148</v>
      </c>
      <c r="B153" s="49" t="s">
        <v>9306</v>
      </c>
      <c r="C153" s="49">
        <v>1</v>
      </c>
      <c r="D153" s="49">
        <v>280</v>
      </c>
      <c r="E153" s="49"/>
      <c r="F153" s="57" t="s">
        <v>9314</v>
      </c>
      <c r="G153" s="62" t="s">
        <v>9315</v>
      </c>
      <c r="H153" s="57" t="s">
        <v>9245</v>
      </c>
      <c r="I153" s="59">
        <v>42452</v>
      </c>
      <c r="J153" s="60">
        <v>9789865863975</v>
      </c>
      <c r="K153" s="49" t="s">
        <v>9253</v>
      </c>
      <c r="L153" s="47"/>
    </row>
    <row r="154" spans="1:12" s="48" customFormat="1">
      <c r="A154" s="49">
        <v>149</v>
      </c>
      <c r="B154" s="49" t="s">
        <v>9306</v>
      </c>
      <c r="C154" s="49">
        <v>1</v>
      </c>
      <c r="D154" s="49">
        <v>280</v>
      </c>
      <c r="E154" s="49"/>
      <c r="F154" s="57" t="s">
        <v>9316</v>
      </c>
      <c r="G154" s="62" t="s">
        <v>9317</v>
      </c>
      <c r="H154" s="57" t="s">
        <v>9276</v>
      </c>
      <c r="I154" s="59">
        <v>42181</v>
      </c>
      <c r="J154" s="60">
        <v>9789865876210</v>
      </c>
      <c r="K154" s="49" t="s">
        <v>9253</v>
      </c>
      <c r="L154" s="47"/>
    </row>
    <row r="155" spans="1:12" s="48" customFormat="1">
      <c r="A155" s="49">
        <v>150</v>
      </c>
      <c r="B155" s="49" t="s">
        <v>14</v>
      </c>
      <c r="C155" s="49">
        <v>1</v>
      </c>
      <c r="D155" s="49">
        <v>300</v>
      </c>
      <c r="E155" s="49"/>
      <c r="F155" s="57" t="s">
        <v>9318</v>
      </c>
      <c r="G155" s="62" t="s">
        <v>9319</v>
      </c>
      <c r="H155" s="57" t="s">
        <v>9276</v>
      </c>
      <c r="I155" s="59">
        <v>42522</v>
      </c>
      <c r="J155" s="60">
        <v>9789865876302</v>
      </c>
      <c r="K155" s="49" t="s">
        <v>9253</v>
      </c>
      <c r="L155" s="47"/>
    </row>
    <row r="156" spans="1:12" s="48" customFormat="1">
      <c r="A156" s="49">
        <v>151</v>
      </c>
      <c r="B156" s="49" t="s">
        <v>14</v>
      </c>
      <c r="C156" s="49">
        <v>1</v>
      </c>
      <c r="D156" s="49">
        <v>280</v>
      </c>
      <c r="E156" s="49"/>
      <c r="F156" s="57" t="s">
        <v>9320</v>
      </c>
      <c r="G156" s="62" t="s">
        <v>9321</v>
      </c>
      <c r="H156" s="57" t="s">
        <v>9245</v>
      </c>
      <c r="I156" s="59">
        <v>41843</v>
      </c>
      <c r="J156" s="60">
        <v>9789865863357</v>
      </c>
      <c r="K156" s="49" t="s">
        <v>9253</v>
      </c>
      <c r="L156" s="47"/>
    </row>
    <row r="157" spans="1:12" s="48" customFormat="1" ht="33.450000000000003">
      <c r="A157" s="49">
        <v>152</v>
      </c>
      <c r="B157" s="49" t="s">
        <v>14</v>
      </c>
      <c r="C157" s="49">
        <v>1</v>
      </c>
      <c r="D157" s="49">
        <v>280</v>
      </c>
      <c r="E157" s="49"/>
      <c r="F157" s="57" t="s">
        <v>9322</v>
      </c>
      <c r="G157" s="62" t="s">
        <v>20690</v>
      </c>
      <c r="H157" s="57" t="s">
        <v>9256</v>
      </c>
      <c r="I157" s="59">
        <v>40442</v>
      </c>
      <c r="J157" s="60">
        <v>9789866215025</v>
      </c>
      <c r="K157" s="49" t="s">
        <v>9253</v>
      </c>
      <c r="L157" s="47"/>
    </row>
    <row r="158" spans="1:12" s="48" customFormat="1">
      <c r="A158" s="49">
        <v>153</v>
      </c>
      <c r="B158" s="49" t="s">
        <v>14</v>
      </c>
      <c r="C158" s="49">
        <v>1</v>
      </c>
      <c r="D158" s="49">
        <v>300</v>
      </c>
      <c r="E158" s="49"/>
      <c r="F158" s="57" t="s">
        <v>9323</v>
      </c>
      <c r="G158" s="62" t="s">
        <v>9324</v>
      </c>
      <c r="H158" s="57" t="s">
        <v>9276</v>
      </c>
      <c r="I158" s="59">
        <v>43454</v>
      </c>
      <c r="J158" s="60">
        <v>9789865876579</v>
      </c>
      <c r="K158" s="49" t="s">
        <v>9253</v>
      </c>
      <c r="L158" s="47"/>
    </row>
    <row r="159" spans="1:12" s="48" customFormat="1" ht="33.450000000000003">
      <c r="A159" s="49">
        <v>154</v>
      </c>
      <c r="B159" s="49" t="s">
        <v>14</v>
      </c>
      <c r="C159" s="49">
        <v>1</v>
      </c>
      <c r="D159" s="49">
        <v>280</v>
      </c>
      <c r="E159" s="49"/>
      <c r="F159" s="64" t="s">
        <v>61</v>
      </c>
      <c r="G159" s="62" t="s">
        <v>20691</v>
      </c>
      <c r="H159" s="57" t="s">
        <v>9247</v>
      </c>
      <c r="I159" s="59">
        <v>42401</v>
      </c>
      <c r="J159" s="60">
        <v>9789864400478</v>
      </c>
      <c r="K159" s="49" t="s">
        <v>9253</v>
      </c>
      <c r="L159" s="47"/>
    </row>
    <row r="160" spans="1:12" s="48" customFormat="1" ht="33.450000000000003">
      <c r="A160" s="49">
        <v>155</v>
      </c>
      <c r="B160" s="49" t="s">
        <v>14</v>
      </c>
      <c r="C160" s="49">
        <v>1</v>
      </c>
      <c r="D160" s="49">
        <v>320</v>
      </c>
      <c r="E160" s="49"/>
      <c r="F160" s="57" t="s">
        <v>9325</v>
      </c>
      <c r="G160" s="62" t="s">
        <v>20692</v>
      </c>
      <c r="H160" s="57" t="s">
        <v>9286</v>
      </c>
      <c r="I160" s="59">
        <v>43119</v>
      </c>
      <c r="J160" s="60">
        <v>9789864793440</v>
      </c>
      <c r="K160" s="49" t="s">
        <v>9253</v>
      </c>
      <c r="L160" s="47"/>
    </row>
    <row r="161" spans="1:12" s="48" customFormat="1" ht="33.450000000000003">
      <c r="A161" s="49">
        <v>156</v>
      </c>
      <c r="B161" s="49" t="s">
        <v>14</v>
      </c>
      <c r="C161" s="49">
        <v>1</v>
      </c>
      <c r="D161" s="49">
        <v>280</v>
      </c>
      <c r="E161" s="49"/>
      <c r="F161" s="57" t="s">
        <v>9326</v>
      </c>
      <c r="G161" s="62" t="s">
        <v>20693</v>
      </c>
      <c r="H161" s="57" t="s">
        <v>9247</v>
      </c>
      <c r="I161" s="59">
        <v>42767</v>
      </c>
      <c r="J161" s="60">
        <v>9789864401215</v>
      </c>
      <c r="K161" s="49" t="s">
        <v>9253</v>
      </c>
      <c r="L161" s="47"/>
    </row>
    <row r="162" spans="1:12" s="48" customFormat="1" ht="33.450000000000003">
      <c r="A162" s="49">
        <v>157</v>
      </c>
      <c r="B162" s="49" t="s">
        <v>14</v>
      </c>
      <c r="C162" s="49">
        <v>1</v>
      </c>
      <c r="D162" s="49">
        <v>300</v>
      </c>
      <c r="E162" s="49"/>
      <c r="F162" s="57" t="s">
        <v>9327</v>
      </c>
      <c r="G162" s="62" t="s">
        <v>9328</v>
      </c>
      <c r="H162" s="57" t="s">
        <v>9247</v>
      </c>
      <c r="I162" s="59">
        <v>42461</v>
      </c>
      <c r="J162" s="60">
        <v>9789864400515</v>
      </c>
      <c r="K162" s="49" t="s">
        <v>9253</v>
      </c>
      <c r="L162" s="47"/>
    </row>
    <row r="163" spans="1:12" s="48" customFormat="1" ht="33.450000000000003">
      <c r="A163" s="49">
        <v>158</v>
      </c>
      <c r="B163" s="49" t="s">
        <v>14</v>
      </c>
      <c r="C163" s="49">
        <v>1</v>
      </c>
      <c r="D163" s="49">
        <v>280</v>
      </c>
      <c r="E163" s="49"/>
      <c r="F163" s="57" t="s">
        <v>9329</v>
      </c>
      <c r="G163" s="62" t="s">
        <v>9330</v>
      </c>
      <c r="H163" s="57" t="s">
        <v>9247</v>
      </c>
      <c r="I163" s="59">
        <v>42552</v>
      </c>
      <c r="J163" s="60">
        <v>9789864400737</v>
      </c>
      <c r="K163" s="49" t="s">
        <v>9253</v>
      </c>
      <c r="L163" s="47"/>
    </row>
    <row r="164" spans="1:12" s="48" customFormat="1" ht="33.450000000000003">
      <c r="A164" s="49">
        <v>159</v>
      </c>
      <c r="B164" s="49" t="s">
        <v>14</v>
      </c>
      <c r="C164" s="49">
        <v>1</v>
      </c>
      <c r="D164" s="49">
        <v>280</v>
      </c>
      <c r="E164" s="49"/>
      <c r="F164" s="57" t="s">
        <v>9331</v>
      </c>
      <c r="G164" s="62" t="s">
        <v>20694</v>
      </c>
      <c r="H164" s="57" t="s">
        <v>9332</v>
      </c>
      <c r="I164" s="59">
        <v>42430</v>
      </c>
      <c r="J164" s="60">
        <v>9789861896595</v>
      </c>
      <c r="K164" s="49" t="s">
        <v>9253</v>
      </c>
      <c r="L164" s="47"/>
    </row>
    <row r="165" spans="1:12" s="48" customFormat="1" ht="33.450000000000003">
      <c r="A165" s="49">
        <v>160</v>
      </c>
      <c r="B165" s="49" t="s">
        <v>14</v>
      </c>
      <c r="C165" s="49">
        <v>1</v>
      </c>
      <c r="D165" s="49">
        <v>320</v>
      </c>
      <c r="E165" s="49"/>
      <c r="F165" s="57" t="s">
        <v>9333</v>
      </c>
      <c r="G165" s="62" t="s">
        <v>20695</v>
      </c>
      <c r="H165" s="57" t="s">
        <v>9291</v>
      </c>
      <c r="I165" s="59">
        <v>42583</v>
      </c>
      <c r="J165" s="60">
        <v>9789865730482</v>
      </c>
      <c r="K165" s="49" t="s">
        <v>9253</v>
      </c>
      <c r="L165" s="47"/>
    </row>
    <row r="166" spans="1:12" s="48" customFormat="1" ht="33.450000000000003">
      <c r="A166" s="49">
        <v>161</v>
      </c>
      <c r="B166" s="49" t="s">
        <v>14</v>
      </c>
      <c r="C166" s="49">
        <v>1</v>
      </c>
      <c r="D166" s="49">
        <v>320</v>
      </c>
      <c r="E166" s="49"/>
      <c r="F166" s="57" t="s">
        <v>9334</v>
      </c>
      <c r="G166" s="62" t="s">
        <v>9335</v>
      </c>
      <c r="H166" s="57" t="s">
        <v>9291</v>
      </c>
      <c r="I166" s="59">
        <v>42562</v>
      </c>
      <c r="J166" s="60">
        <v>9789865730406</v>
      </c>
      <c r="K166" s="49" t="s">
        <v>9253</v>
      </c>
      <c r="L166" s="47"/>
    </row>
    <row r="167" spans="1:12" s="47" customFormat="1" ht="33.450000000000003">
      <c r="A167" s="49">
        <v>162</v>
      </c>
      <c r="B167" s="49" t="s">
        <v>14</v>
      </c>
      <c r="C167" s="49">
        <v>1</v>
      </c>
      <c r="D167" s="49">
        <v>280</v>
      </c>
      <c r="E167" s="49"/>
      <c r="F167" s="57" t="s">
        <v>9336</v>
      </c>
      <c r="G167" s="62" t="s">
        <v>20696</v>
      </c>
      <c r="H167" s="57" t="s">
        <v>9247</v>
      </c>
      <c r="I167" s="59">
        <v>42583</v>
      </c>
      <c r="J167" s="60">
        <v>9789864400836</v>
      </c>
      <c r="K167" s="49" t="s">
        <v>9253</v>
      </c>
    </row>
    <row r="168" spans="1:12" s="47" customFormat="1" ht="33.450000000000003">
      <c r="A168" s="49">
        <v>163</v>
      </c>
      <c r="B168" s="49" t="s">
        <v>14</v>
      </c>
      <c r="C168" s="49">
        <v>1</v>
      </c>
      <c r="D168" s="49">
        <v>280</v>
      </c>
      <c r="E168" s="49"/>
      <c r="F168" s="57" t="s">
        <v>9337</v>
      </c>
      <c r="G168" s="62" t="s">
        <v>3090</v>
      </c>
      <c r="H168" s="57" t="s">
        <v>9286</v>
      </c>
      <c r="I168" s="59">
        <v>42696</v>
      </c>
      <c r="J168" s="60">
        <v>9789864790920</v>
      </c>
      <c r="K168" s="49" t="s">
        <v>9253</v>
      </c>
    </row>
    <row r="169" spans="1:12" s="48" customFormat="1" ht="33.450000000000003">
      <c r="A169" s="49">
        <v>164</v>
      </c>
      <c r="B169" s="49" t="s">
        <v>14</v>
      </c>
      <c r="C169" s="49">
        <v>1</v>
      </c>
      <c r="D169" s="49">
        <v>320</v>
      </c>
      <c r="E169" s="49"/>
      <c r="F169" s="57" t="s">
        <v>9338</v>
      </c>
      <c r="G169" s="62" t="s">
        <v>3090</v>
      </c>
      <c r="H169" s="57" t="s">
        <v>9286</v>
      </c>
      <c r="I169" s="59">
        <v>43053</v>
      </c>
      <c r="J169" s="60">
        <v>9789864793259</v>
      </c>
      <c r="K169" s="49" t="s">
        <v>9253</v>
      </c>
      <c r="L169" s="47"/>
    </row>
    <row r="170" spans="1:12" s="48" customFormat="1" ht="33.450000000000003">
      <c r="A170" s="49">
        <v>165</v>
      </c>
      <c r="B170" s="49" t="s">
        <v>14</v>
      </c>
      <c r="C170" s="49">
        <v>1</v>
      </c>
      <c r="D170" s="49">
        <v>390</v>
      </c>
      <c r="E170" s="49"/>
      <c r="F170" s="57" t="s">
        <v>9339</v>
      </c>
      <c r="G170" s="62" t="s">
        <v>9340</v>
      </c>
      <c r="H170" s="57" t="s">
        <v>9313</v>
      </c>
      <c r="I170" s="59">
        <v>43101</v>
      </c>
      <c r="J170" s="60">
        <v>9789862117880</v>
      </c>
      <c r="K170" s="49" t="s">
        <v>9253</v>
      </c>
      <c r="L170" s="47"/>
    </row>
    <row r="171" spans="1:12" s="48" customFormat="1" ht="33.450000000000003">
      <c r="A171" s="49">
        <v>166</v>
      </c>
      <c r="B171" s="49" t="s">
        <v>14</v>
      </c>
      <c r="C171" s="49">
        <v>1</v>
      </c>
      <c r="D171" s="49">
        <v>270</v>
      </c>
      <c r="E171" s="49"/>
      <c r="F171" s="57" t="s">
        <v>9341</v>
      </c>
      <c r="G171" s="62" t="s">
        <v>9342</v>
      </c>
      <c r="H171" s="57" t="s">
        <v>9256</v>
      </c>
      <c r="I171" s="59">
        <v>42387</v>
      </c>
      <c r="J171" s="60">
        <v>9789866215469</v>
      </c>
      <c r="K171" s="49" t="s">
        <v>9253</v>
      </c>
      <c r="L171" s="47"/>
    </row>
    <row r="172" spans="1:12" s="48" customFormat="1" ht="33.450000000000003">
      <c r="A172" s="49">
        <v>167</v>
      </c>
      <c r="B172" s="49" t="s">
        <v>14</v>
      </c>
      <c r="C172" s="49">
        <v>1</v>
      </c>
      <c r="D172" s="49">
        <v>320</v>
      </c>
      <c r="E172" s="49"/>
      <c r="F172" s="57" t="s">
        <v>9343</v>
      </c>
      <c r="G172" s="62" t="s">
        <v>9344</v>
      </c>
      <c r="H172" s="57" t="s">
        <v>9286</v>
      </c>
      <c r="I172" s="59">
        <v>42738</v>
      </c>
      <c r="J172" s="60">
        <v>9789864793464</v>
      </c>
      <c r="K172" s="49" t="s">
        <v>9253</v>
      </c>
      <c r="L172" s="47"/>
    </row>
    <row r="173" spans="1:12" s="47" customFormat="1" ht="33.450000000000003">
      <c r="A173" s="49">
        <v>168</v>
      </c>
      <c r="B173" s="49" t="s">
        <v>14</v>
      </c>
      <c r="C173" s="49">
        <v>1</v>
      </c>
      <c r="D173" s="49">
        <v>280</v>
      </c>
      <c r="E173" s="49"/>
      <c r="F173" s="57" t="s">
        <v>9345</v>
      </c>
      <c r="G173" s="62" t="s">
        <v>3284</v>
      </c>
      <c r="H173" s="57" t="s">
        <v>9346</v>
      </c>
      <c r="I173" s="59">
        <v>42802</v>
      </c>
      <c r="J173" s="60">
        <v>9789865641481</v>
      </c>
      <c r="K173" s="49" t="s">
        <v>9253</v>
      </c>
    </row>
    <row r="174" spans="1:12" s="47" customFormat="1" ht="33.450000000000003">
      <c r="A174" s="49">
        <v>169</v>
      </c>
      <c r="B174" s="49" t="s">
        <v>14</v>
      </c>
      <c r="C174" s="49">
        <v>1</v>
      </c>
      <c r="D174" s="49">
        <v>300</v>
      </c>
      <c r="E174" s="49"/>
      <c r="F174" s="57" t="s">
        <v>9347</v>
      </c>
      <c r="G174" s="62" t="s">
        <v>9348</v>
      </c>
      <c r="H174" s="57" t="s">
        <v>9256</v>
      </c>
      <c r="I174" s="59">
        <v>42983</v>
      </c>
      <c r="J174" s="60">
        <v>9789866215636</v>
      </c>
      <c r="K174" s="49" t="s">
        <v>9253</v>
      </c>
    </row>
    <row r="175" spans="1:12" s="47" customFormat="1" ht="33.450000000000003">
      <c r="A175" s="49">
        <v>170</v>
      </c>
      <c r="B175" s="49" t="s">
        <v>14</v>
      </c>
      <c r="C175" s="49">
        <v>1</v>
      </c>
      <c r="D175" s="49">
        <v>280</v>
      </c>
      <c r="E175" s="49"/>
      <c r="F175" s="57" t="s">
        <v>9349</v>
      </c>
      <c r="G175" s="62" t="s">
        <v>9350</v>
      </c>
      <c r="H175" s="57" t="s">
        <v>9256</v>
      </c>
      <c r="I175" s="59">
        <v>43040</v>
      </c>
      <c r="J175" s="60">
        <v>9789866215667</v>
      </c>
      <c r="K175" s="49" t="s">
        <v>9253</v>
      </c>
    </row>
    <row r="176" spans="1:12" s="47" customFormat="1">
      <c r="A176" s="49">
        <v>171</v>
      </c>
      <c r="B176" s="49" t="s">
        <v>14</v>
      </c>
      <c r="C176" s="49">
        <v>1</v>
      </c>
      <c r="D176" s="49">
        <v>270</v>
      </c>
      <c r="E176" s="49"/>
      <c r="F176" s="57" t="s">
        <v>9351</v>
      </c>
      <c r="G176" s="62" t="s">
        <v>20697</v>
      </c>
      <c r="H176" s="57" t="s">
        <v>9250</v>
      </c>
      <c r="I176" s="59">
        <v>42278</v>
      </c>
      <c r="J176" s="60">
        <v>9789865664176</v>
      </c>
      <c r="K176" s="49" t="s">
        <v>9253</v>
      </c>
    </row>
    <row r="177" spans="1:12" s="47" customFormat="1">
      <c r="A177" s="49">
        <v>172</v>
      </c>
      <c r="B177" s="49" t="s">
        <v>14</v>
      </c>
      <c r="C177" s="49">
        <v>1</v>
      </c>
      <c r="D177" s="49">
        <v>270</v>
      </c>
      <c r="E177" s="49"/>
      <c r="F177" s="57" t="s">
        <v>9352</v>
      </c>
      <c r="G177" s="62" t="s">
        <v>9353</v>
      </c>
      <c r="H177" s="57" t="s">
        <v>9250</v>
      </c>
      <c r="I177" s="59">
        <v>42795</v>
      </c>
      <c r="J177" s="60">
        <v>9789865664299</v>
      </c>
      <c r="K177" s="49" t="s">
        <v>9253</v>
      </c>
    </row>
    <row r="178" spans="1:12" s="47" customFormat="1">
      <c r="A178" s="49">
        <v>173</v>
      </c>
      <c r="B178" s="49" t="s">
        <v>14</v>
      </c>
      <c r="C178" s="49">
        <v>1</v>
      </c>
      <c r="D178" s="49">
        <v>270</v>
      </c>
      <c r="E178" s="49"/>
      <c r="F178" s="64" t="s">
        <v>60</v>
      </c>
      <c r="G178" s="62" t="s">
        <v>20698</v>
      </c>
      <c r="H178" s="57" t="s">
        <v>9250</v>
      </c>
      <c r="I178" s="59">
        <v>42618</v>
      </c>
      <c r="J178" s="60">
        <v>9789865664237</v>
      </c>
      <c r="K178" s="49" t="s">
        <v>9253</v>
      </c>
    </row>
    <row r="179" spans="1:12" s="47" customFormat="1" ht="33.450000000000003">
      <c r="A179" s="49">
        <v>174</v>
      </c>
      <c r="B179" s="49" t="s">
        <v>14</v>
      </c>
      <c r="C179" s="49">
        <v>1</v>
      </c>
      <c r="D179" s="49">
        <v>280</v>
      </c>
      <c r="E179" s="49"/>
      <c r="F179" s="57" t="s">
        <v>9354</v>
      </c>
      <c r="G179" s="62" t="s">
        <v>20699</v>
      </c>
      <c r="H179" s="57" t="s">
        <v>9332</v>
      </c>
      <c r="I179" s="59">
        <v>41883</v>
      </c>
      <c r="J179" s="60">
        <v>9789861895314</v>
      </c>
      <c r="K179" s="49" t="s">
        <v>9253</v>
      </c>
    </row>
    <row r="180" spans="1:12" s="47" customFormat="1" ht="33.450000000000003">
      <c r="A180" s="49">
        <v>175</v>
      </c>
      <c r="B180" s="49" t="s">
        <v>9355</v>
      </c>
      <c r="C180" s="49">
        <v>1</v>
      </c>
      <c r="D180" s="49">
        <v>250</v>
      </c>
      <c r="E180" s="49"/>
      <c r="F180" s="57" t="s">
        <v>9356</v>
      </c>
      <c r="G180" s="62" t="s">
        <v>9357</v>
      </c>
      <c r="H180" s="57" t="s">
        <v>9358</v>
      </c>
      <c r="I180" s="59">
        <v>42914</v>
      </c>
      <c r="J180" s="60">
        <v>9789862743324</v>
      </c>
      <c r="K180" s="49" t="s">
        <v>9253</v>
      </c>
    </row>
    <row r="181" spans="1:12" s="47" customFormat="1" ht="33.450000000000003">
      <c r="A181" s="49">
        <v>176</v>
      </c>
      <c r="B181" s="49" t="s">
        <v>9355</v>
      </c>
      <c r="C181" s="49">
        <v>1</v>
      </c>
      <c r="D181" s="49">
        <v>320</v>
      </c>
      <c r="E181" s="49"/>
      <c r="F181" s="57" t="s">
        <v>9359</v>
      </c>
      <c r="G181" s="62" t="s">
        <v>9360</v>
      </c>
      <c r="H181" s="57" t="s">
        <v>9361</v>
      </c>
      <c r="I181" s="59">
        <v>43271</v>
      </c>
      <c r="J181" s="60">
        <v>9789862927359</v>
      </c>
      <c r="K181" s="49" t="s">
        <v>9253</v>
      </c>
    </row>
    <row r="182" spans="1:12" s="47" customFormat="1" ht="33.450000000000003">
      <c r="A182" s="49">
        <v>177</v>
      </c>
      <c r="B182" s="49" t="s">
        <v>14</v>
      </c>
      <c r="C182" s="49">
        <v>1</v>
      </c>
      <c r="D182" s="49">
        <v>280</v>
      </c>
      <c r="E182" s="49"/>
      <c r="F182" s="57" t="s">
        <v>9362</v>
      </c>
      <c r="G182" s="62" t="s">
        <v>20700</v>
      </c>
      <c r="H182" s="57" t="s">
        <v>9247</v>
      </c>
      <c r="I182" s="59">
        <v>42125</v>
      </c>
      <c r="J182" s="60">
        <v>9789865811969</v>
      </c>
      <c r="K182" s="49" t="s">
        <v>9253</v>
      </c>
    </row>
    <row r="183" spans="1:12" s="47" customFormat="1" ht="33.450000000000003">
      <c r="A183" s="49">
        <v>178</v>
      </c>
      <c r="B183" s="49" t="s">
        <v>14</v>
      </c>
      <c r="C183" s="49">
        <v>1</v>
      </c>
      <c r="D183" s="49">
        <v>199</v>
      </c>
      <c r="E183" s="49"/>
      <c r="F183" s="57" t="s">
        <v>9363</v>
      </c>
      <c r="G183" s="62" t="s">
        <v>9364</v>
      </c>
      <c r="H183" s="57" t="s">
        <v>9361</v>
      </c>
      <c r="I183" s="59">
        <v>42064</v>
      </c>
      <c r="J183" s="60">
        <v>9789862924334</v>
      </c>
      <c r="K183" s="49" t="s">
        <v>9253</v>
      </c>
    </row>
    <row r="184" spans="1:12" s="47" customFormat="1" ht="33.450000000000003">
      <c r="A184" s="49">
        <v>179</v>
      </c>
      <c r="B184" s="49" t="s">
        <v>14</v>
      </c>
      <c r="C184" s="49">
        <v>1</v>
      </c>
      <c r="D184" s="49">
        <v>280</v>
      </c>
      <c r="E184" s="49"/>
      <c r="F184" s="57" t="s">
        <v>9365</v>
      </c>
      <c r="G184" s="62" t="s">
        <v>9366</v>
      </c>
      <c r="H184" s="57" t="s">
        <v>9358</v>
      </c>
      <c r="I184" s="59">
        <v>41753</v>
      </c>
      <c r="J184" s="60">
        <v>9789862741498</v>
      </c>
      <c r="K184" s="49" t="s">
        <v>9253</v>
      </c>
    </row>
    <row r="185" spans="1:12" s="47" customFormat="1" ht="33.450000000000003">
      <c r="A185" s="49">
        <v>180</v>
      </c>
      <c r="B185" s="49" t="s">
        <v>14</v>
      </c>
      <c r="C185" s="49">
        <v>1</v>
      </c>
      <c r="D185" s="49">
        <v>199</v>
      </c>
      <c r="E185" s="49"/>
      <c r="F185" s="57" t="s">
        <v>9367</v>
      </c>
      <c r="G185" s="62" t="s">
        <v>20701</v>
      </c>
      <c r="H185" s="57" t="s">
        <v>9361</v>
      </c>
      <c r="I185" s="59">
        <v>42064</v>
      </c>
      <c r="J185" s="60">
        <v>9789862924433</v>
      </c>
      <c r="K185" s="49" t="s">
        <v>9253</v>
      </c>
    </row>
    <row r="186" spans="1:12" s="47" customFormat="1" ht="33.450000000000003">
      <c r="A186" s="49">
        <v>181</v>
      </c>
      <c r="B186" s="49" t="s">
        <v>14</v>
      </c>
      <c r="C186" s="49">
        <v>1</v>
      </c>
      <c r="D186" s="49">
        <v>320</v>
      </c>
      <c r="E186" s="49"/>
      <c r="F186" s="57" t="s">
        <v>9368</v>
      </c>
      <c r="G186" s="62" t="s">
        <v>20702</v>
      </c>
      <c r="H186" s="57" t="s">
        <v>9313</v>
      </c>
      <c r="I186" s="59">
        <v>42442</v>
      </c>
      <c r="J186" s="60">
        <v>9789862116029</v>
      </c>
      <c r="K186" s="49" t="s">
        <v>9253</v>
      </c>
    </row>
    <row r="187" spans="1:12" s="48" customFormat="1" ht="33.450000000000003">
      <c r="A187" s="49">
        <v>182</v>
      </c>
      <c r="B187" s="49" t="s">
        <v>14</v>
      </c>
      <c r="C187" s="49">
        <v>1</v>
      </c>
      <c r="D187" s="49">
        <v>320</v>
      </c>
      <c r="E187" s="49"/>
      <c r="F187" s="57" t="s">
        <v>9369</v>
      </c>
      <c r="G187" s="62" t="s">
        <v>9370</v>
      </c>
      <c r="H187" s="57" t="s">
        <v>9313</v>
      </c>
      <c r="I187" s="59">
        <v>43378</v>
      </c>
      <c r="J187" s="60">
        <v>9789862118351</v>
      </c>
      <c r="K187" s="49" t="s">
        <v>9253</v>
      </c>
      <c r="L187" s="47"/>
    </row>
    <row r="188" spans="1:12" s="48" customFormat="1" ht="33.450000000000003">
      <c r="A188" s="49">
        <v>183</v>
      </c>
      <c r="B188" s="49" t="s">
        <v>14</v>
      </c>
      <c r="C188" s="49">
        <v>1</v>
      </c>
      <c r="D188" s="49">
        <v>280</v>
      </c>
      <c r="E188" s="49"/>
      <c r="F188" s="57" t="s">
        <v>9371</v>
      </c>
      <c r="G188" s="62" t="s">
        <v>9372</v>
      </c>
      <c r="H188" s="57" t="s">
        <v>9313</v>
      </c>
      <c r="I188" s="59">
        <v>42248</v>
      </c>
      <c r="J188" s="60">
        <v>9789862115503</v>
      </c>
      <c r="K188" s="49" t="s">
        <v>9253</v>
      </c>
      <c r="L188" s="47"/>
    </row>
    <row r="189" spans="1:12" s="48" customFormat="1" ht="33.450000000000003">
      <c r="A189" s="49">
        <v>184</v>
      </c>
      <c r="B189" s="49" t="s">
        <v>14</v>
      </c>
      <c r="C189" s="49">
        <v>1</v>
      </c>
      <c r="D189" s="49">
        <v>300</v>
      </c>
      <c r="E189" s="49"/>
      <c r="F189" s="57" t="s">
        <v>9373</v>
      </c>
      <c r="G189" s="62" t="s">
        <v>4068</v>
      </c>
      <c r="H189" s="57" t="s">
        <v>9313</v>
      </c>
      <c r="I189" s="59">
        <v>43132</v>
      </c>
      <c r="J189" s="60">
        <v>9789862117934</v>
      </c>
      <c r="K189" s="49" t="s">
        <v>9253</v>
      </c>
      <c r="L189" s="47"/>
    </row>
    <row r="190" spans="1:12" s="48" customFormat="1" ht="33.450000000000003">
      <c r="A190" s="49">
        <v>185</v>
      </c>
      <c r="B190" s="49" t="s">
        <v>14</v>
      </c>
      <c r="C190" s="49">
        <v>1</v>
      </c>
      <c r="D190" s="49">
        <v>280</v>
      </c>
      <c r="E190" s="49"/>
      <c r="F190" s="57" t="s">
        <v>9374</v>
      </c>
      <c r="G190" s="62" t="s">
        <v>9375</v>
      </c>
      <c r="H190" s="57" t="s">
        <v>9313</v>
      </c>
      <c r="I190" s="59">
        <v>42278</v>
      </c>
      <c r="J190" s="60">
        <v>9789862115671</v>
      </c>
      <c r="K190" s="49" t="s">
        <v>9253</v>
      </c>
      <c r="L190" s="47"/>
    </row>
    <row r="191" spans="1:12" s="48" customFormat="1" ht="33.450000000000003">
      <c r="A191" s="49">
        <v>186</v>
      </c>
      <c r="B191" s="49" t="s">
        <v>14</v>
      </c>
      <c r="C191" s="49">
        <v>1</v>
      </c>
      <c r="D191" s="49">
        <v>300</v>
      </c>
      <c r="E191" s="49"/>
      <c r="F191" s="57" t="s">
        <v>9376</v>
      </c>
      <c r="G191" s="62" t="s">
        <v>4068</v>
      </c>
      <c r="H191" s="57" t="s">
        <v>9313</v>
      </c>
      <c r="I191" s="59">
        <v>42887</v>
      </c>
      <c r="J191" s="60">
        <v>9789862117194</v>
      </c>
      <c r="K191" s="49" t="s">
        <v>9253</v>
      </c>
      <c r="L191" s="47"/>
    </row>
    <row r="192" spans="1:12" s="48" customFormat="1" ht="33.450000000000003">
      <c r="A192" s="49">
        <v>187</v>
      </c>
      <c r="B192" s="49" t="s">
        <v>14</v>
      </c>
      <c r="C192" s="49">
        <v>1</v>
      </c>
      <c r="D192" s="49">
        <v>290</v>
      </c>
      <c r="E192" s="49"/>
      <c r="F192" s="57" t="s">
        <v>9377</v>
      </c>
      <c r="G192" s="62" t="s">
        <v>20703</v>
      </c>
      <c r="H192" s="57" t="s">
        <v>9313</v>
      </c>
      <c r="I192" s="59">
        <v>42614</v>
      </c>
      <c r="J192" s="60">
        <v>9789862116456</v>
      </c>
      <c r="K192" s="49" t="s">
        <v>9253</v>
      </c>
      <c r="L192" s="47"/>
    </row>
    <row r="193" spans="1:12" s="48" customFormat="1" ht="33.450000000000003">
      <c r="A193" s="49">
        <v>188</v>
      </c>
      <c r="B193" s="49" t="s">
        <v>14</v>
      </c>
      <c r="C193" s="49">
        <v>1</v>
      </c>
      <c r="D193" s="49">
        <v>320</v>
      </c>
      <c r="E193" s="49"/>
      <c r="F193" s="57" t="s">
        <v>9378</v>
      </c>
      <c r="G193" s="62" t="s">
        <v>20704</v>
      </c>
      <c r="H193" s="57" t="s">
        <v>9379</v>
      </c>
      <c r="I193" s="59">
        <v>43459</v>
      </c>
      <c r="J193" s="60">
        <v>9789869646024</v>
      </c>
      <c r="K193" s="49" t="s">
        <v>9253</v>
      </c>
      <c r="L193" s="47"/>
    </row>
    <row r="194" spans="1:12" s="48" customFormat="1" ht="33.450000000000003">
      <c r="A194" s="49">
        <v>189</v>
      </c>
      <c r="B194" s="49" t="s">
        <v>14</v>
      </c>
      <c r="C194" s="49">
        <v>1</v>
      </c>
      <c r="D194" s="49">
        <v>310</v>
      </c>
      <c r="E194" s="49"/>
      <c r="F194" s="57" t="s">
        <v>9380</v>
      </c>
      <c r="G194" s="62" t="s">
        <v>9381</v>
      </c>
      <c r="H194" s="57" t="s">
        <v>9379</v>
      </c>
      <c r="I194" s="59">
        <v>43200</v>
      </c>
      <c r="J194" s="60">
        <v>9789866608926</v>
      </c>
      <c r="K194" s="49" t="s">
        <v>9253</v>
      </c>
      <c r="L194" s="47"/>
    </row>
    <row r="195" spans="1:12" s="48" customFormat="1" ht="33.450000000000003">
      <c r="A195" s="49">
        <v>190</v>
      </c>
      <c r="B195" s="49" t="s">
        <v>14</v>
      </c>
      <c r="C195" s="49">
        <v>1</v>
      </c>
      <c r="D195" s="49">
        <v>250</v>
      </c>
      <c r="E195" s="49"/>
      <c r="F195" s="57" t="s">
        <v>9382</v>
      </c>
      <c r="G195" s="62" t="s">
        <v>9383</v>
      </c>
      <c r="H195" s="57" t="s">
        <v>9384</v>
      </c>
      <c r="I195" s="59">
        <v>41983</v>
      </c>
      <c r="J195" s="60">
        <v>9789866437946</v>
      </c>
      <c r="K195" s="49" t="s">
        <v>9253</v>
      </c>
      <c r="L195" s="47"/>
    </row>
    <row r="196" spans="1:12" s="47" customFormat="1">
      <c r="A196" s="49">
        <v>191</v>
      </c>
      <c r="B196" s="49" t="s">
        <v>14</v>
      </c>
      <c r="C196" s="49">
        <v>1</v>
      </c>
      <c r="D196" s="49">
        <v>280</v>
      </c>
      <c r="E196" s="49"/>
      <c r="F196" s="57" t="s">
        <v>9385</v>
      </c>
      <c r="G196" s="62" t="s">
        <v>20705</v>
      </c>
      <c r="H196" s="57" t="s">
        <v>9386</v>
      </c>
      <c r="I196" s="59">
        <v>42823</v>
      </c>
      <c r="J196" s="60">
        <v>9789869406055</v>
      </c>
      <c r="K196" s="49" t="s">
        <v>9253</v>
      </c>
      <c r="L196" s="68"/>
    </row>
    <row r="197" spans="1:12" s="47" customFormat="1" ht="33.450000000000003">
      <c r="A197" s="49">
        <v>192</v>
      </c>
      <c r="B197" s="49" t="s">
        <v>14</v>
      </c>
      <c r="C197" s="49">
        <v>1</v>
      </c>
      <c r="D197" s="49">
        <v>280</v>
      </c>
      <c r="E197" s="49"/>
      <c r="F197" s="57" t="s">
        <v>9387</v>
      </c>
      <c r="G197" s="62" t="s">
        <v>9388</v>
      </c>
      <c r="H197" s="57" t="s">
        <v>9389</v>
      </c>
      <c r="I197" s="59">
        <v>42136</v>
      </c>
      <c r="J197" s="60">
        <v>9789866273537</v>
      </c>
      <c r="K197" s="49" t="s">
        <v>9253</v>
      </c>
    </row>
    <row r="198" spans="1:12" s="47" customFormat="1">
      <c r="A198" s="49">
        <v>193</v>
      </c>
      <c r="B198" s="49" t="s">
        <v>14</v>
      </c>
      <c r="C198" s="49">
        <v>1</v>
      </c>
      <c r="D198" s="49">
        <v>250</v>
      </c>
      <c r="E198" s="49"/>
      <c r="F198" s="57" t="s">
        <v>9390</v>
      </c>
      <c r="G198" s="62" t="s">
        <v>9391</v>
      </c>
      <c r="H198" s="57" t="s">
        <v>9392</v>
      </c>
      <c r="I198" s="59">
        <v>42018</v>
      </c>
      <c r="J198" s="60">
        <v>9789570845099</v>
      </c>
      <c r="K198" s="49" t="s">
        <v>9253</v>
      </c>
    </row>
    <row r="199" spans="1:12" s="47" customFormat="1" ht="33.450000000000003">
      <c r="A199" s="49">
        <v>194</v>
      </c>
      <c r="B199" s="49" t="s">
        <v>9393</v>
      </c>
      <c r="C199" s="49">
        <v>1</v>
      </c>
      <c r="D199" s="49">
        <v>280</v>
      </c>
      <c r="E199" s="49"/>
      <c r="F199" s="57" t="s">
        <v>9394</v>
      </c>
      <c r="G199" s="62" t="s">
        <v>9395</v>
      </c>
      <c r="H199" s="57" t="s">
        <v>9332</v>
      </c>
      <c r="I199" s="59">
        <v>42978</v>
      </c>
      <c r="J199" s="60">
        <v>9789861898131</v>
      </c>
      <c r="K199" s="49" t="s">
        <v>9253</v>
      </c>
    </row>
    <row r="200" spans="1:12" s="47" customFormat="1" ht="50.15">
      <c r="A200" s="49">
        <v>195</v>
      </c>
      <c r="B200" s="49" t="s">
        <v>9393</v>
      </c>
      <c r="C200" s="49">
        <v>1</v>
      </c>
      <c r="D200" s="49">
        <v>260</v>
      </c>
      <c r="E200" s="49"/>
      <c r="F200" s="57" t="s">
        <v>9396</v>
      </c>
      <c r="G200" s="62" t="s">
        <v>9397</v>
      </c>
      <c r="H200" s="57" t="s">
        <v>9282</v>
      </c>
      <c r="I200" s="59">
        <v>42290</v>
      </c>
      <c r="J200" s="60">
        <v>9789861615288</v>
      </c>
      <c r="K200" s="49" t="s">
        <v>9253</v>
      </c>
    </row>
    <row r="201" spans="1:12" s="47" customFormat="1" ht="33.450000000000003">
      <c r="A201" s="49">
        <v>196</v>
      </c>
      <c r="B201" s="49" t="s">
        <v>9393</v>
      </c>
      <c r="C201" s="49">
        <v>1</v>
      </c>
      <c r="D201" s="49">
        <v>350</v>
      </c>
      <c r="E201" s="49"/>
      <c r="F201" s="57" t="s">
        <v>9398</v>
      </c>
      <c r="G201" s="62" t="s">
        <v>9399</v>
      </c>
      <c r="H201" s="57" t="s">
        <v>9400</v>
      </c>
      <c r="I201" s="59">
        <v>42984</v>
      </c>
      <c r="J201" s="60">
        <v>9789869486149</v>
      </c>
      <c r="K201" s="49" t="s">
        <v>9253</v>
      </c>
    </row>
    <row r="202" spans="1:12" s="47" customFormat="1" ht="33.450000000000003">
      <c r="A202" s="49">
        <v>197</v>
      </c>
      <c r="B202" s="49" t="s">
        <v>9393</v>
      </c>
      <c r="C202" s="49">
        <v>1</v>
      </c>
      <c r="D202" s="49">
        <v>280</v>
      </c>
      <c r="E202" s="49"/>
      <c r="F202" s="57" t="s">
        <v>9401</v>
      </c>
      <c r="G202" s="62" t="s">
        <v>9402</v>
      </c>
      <c r="H202" s="57" t="s">
        <v>9358</v>
      </c>
      <c r="I202" s="59">
        <v>43192</v>
      </c>
      <c r="J202" s="60">
        <v>9789862743737</v>
      </c>
      <c r="K202" s="49" t="s">
        <v>9253</v>
      </c>
    </row>
    <row r="203" spans="1:12" s="47" customFormat="1" ht="33.450000000000003">
      <c r="A203" s="49">
        <v>198</v>
      </c>
      <c r="B203" s="49" t="s">
        <v>9393</v>
      </c>
      <c r="C203" s="49">
        <v>1</v>
      </c>
      <c r="D203" s="49">
        <v>260</v>
      </c>
      <c r="E203" s="49"/>
      <c r="F203" s="57" t="s">
        <v>9403</v>
      </c>
      <c r="G203" s="62" t="s">
        <v>9404</v>
      </c>
      <c r="H203" s="57" t="s">
        <v>9358</v>
      </c>
      <c r="I203" s="59">
        <v>42824</v>
      </c>
      <c r="J203" s="60">
        <v>9789862743263</v>
      </c>
      <c r="K203" s="49" t="s">
        <v>9253</v>
      </c>
    </row>
    <row r="204" spans="1:12" s="47" customFormat="1">
      <c r="A204" s="49">
        <v>199</v>
      </c>
      <c r="B204" s="49" t="s">
        <v>9393</v>
      </c>
      <c r="C204" s="49">
        <v>1</v>
      </c>
      <c r="D204" s="49">
        <v>270</v>
      </c>
      <c r="E204" s="49"/>
      <c r="F204" s="57" t="s">
        <v>9405</v>
      </c>
      <c r="G204" s="62" t="s">
        <v>20706</v>
      </c>
      <c r="H204" s="57" t="s">
        <v>9250</v>
      </c>
      <c r="I204" s="59">
        <v>42401</v>
      </c>
      <c r="J204" s="60">
        <v>9789865664206</v>
      </c>
      <c r="K204" s="49" t="s">
        <v>9253</v>
      </c>
    </row>
    <row r="205" spans="1:12" s="48" customFormat="1" ht="33.450000000000003">
      <c r="A205" s="49">
        <v>200</v>
      </c>
      <c r="B205" s="49" t="s">
        <v>9393</v>
      </c>
      <c r="C205" s="49">
        <v>1</v>
      </c>
      <c r="D205" s="49">
        <v>280</v>
      </c>
      <c r="E205" s="49"/>
      <c r="F205" s="57" t="s">
        <v>9406</v>
      </c>
      <c r="G205" s="62" t="s">
        <v>20707</v>
      </c>
      <c r="H205" s="57" t="s">
        <v>9358</v>
      </c>
      <c r="I205" s="59">
        <v>43005</v>
      </c>
      <c r="J205" s="60">
        <v>9789862743386</v>
      </c>
      <c r="K205" s="49" t="s">
        <v>9253</v>
      </c>
      <c r="L205" s="47"/>
    </row>
    <row r="206" spans="1:12" s="48" customFormat="1" ht="33.450000000000003">
      <c r="A206" s="49">
        <v>201</v>
      </c>
      <c r="B206" s="49" t="s">
        <v>9393</v>
      </c>
      <c r="C206" s="49">
        <v>1</v>
      </c>
      <c r="D206" s="49">
        <v>250</v>
      </c>
      <c r="E206" s="49"/>
      <c r="F206" s="57" t="s">
        <v>9407</v>
      </c>
      <c r="G206" s="62" t="s">
        <v>9408</v>
      </c>
      <c r="H206" s="57" t="s">
        <v>9384</v>
      </c>
      <c r="I206" s="59">
        <v>42193</v>
      </c>
      <c r="J206" s="60">
        <v>9789869177436</v>
      </c>
      <c r="K206" s="49" t="s">
        <v>9253</v>
      </c>
      <c r="L206" s="47"/>
    </row>
    <row r="207" spans="1:12" s="48" customFormat="1" ht="50.15">
      <c r="A207" s="49">
        <v>202</v>
      </c>
      <c r="B207" s="49" t="s">
        <v>9393</v>
      </c>
      <c r="C207" s="49">
        <v>1</v>
      </c>
      <c r="D207" s="49">
        <v>280</v>
      </c>
      <c r="E207" s="49"/>
      <c r="F207" s="57" t="s">
        <v>9409</v>
      </c>
      <c r="G207" s="62" t="s">
        <v>3252</v>
      </c>
      <c r="H207" s="57" t="s">
        <v>9410</v>
      </c>
      <c r="I207" s="59">
        <v>43110</v>
      </c>
      <c r="J207" s="60">
        <v>9789860545760</v>
      </c>
      <c r="K207" s="49" t="s">
        <v>9253</v>
      </c>
      <c r="L207" s="47"/>
    </row>
    <row r="208" spans="1:12" s="47" customFormat="1" ht="33.450000000000003">
      <c r="A208" s="49">
        <v>203</v>
      </c>
      <c r="B208" s="49" t="s">
        <v>9393</v>
      </c>
      <c r="C208" s="49">
        <v>1</v>
      </c>
      <c r="D208" s="49">
        <v>300</v>
      </c>
      <c r="E208" s="49"/>
      <c r="F208" s="57" t="s">
        <v>9411</v>
      </c>
      <c r="G208" s="62" t="s">
        <v>9412</v>
      </c>
      <c r="H208" s="57" t="s">
        <v>9313</v>
      </c>
      <c r="I208" s="59">
        <v>42095</v>
      </c>
      <c r="J208" s="60">
        <v>9789862115213</v>
      </c>
      <c r="K208" s="49" t="s">
        <v>9253</v>
      </c>
    </row>
    <row r="209" spans="1:12" s="48" customFormat="1" ht="33.450000000000003">
      <c r="A209" s="49">
        <v>204</v>
      </c>
      <c r="B209" s="49" t="s">
        <v>14</v>
      </c>
      <c r="C209" s="49">
        <v>1</v>
      </c>
      <c r="D209" s="49">
        <v>280</v>
      </c>
      <c r="E209" s="49"/>
      <c r="F209" s="57" t="s">
        <v>9413</v>
      </c>
      <c r="G209" s="62" t="s">
        <v>4098</v>
      </c>
      <c r="H209" s="57" t="s">
        <v>9358</v>
      </c>
      <c r="I209" s="59">
        <v>43092</v>
      </c>
      <c r="J209" s="60">
        <v>9789862743621</v>
      </c>
      <c r="K209" s="49" t="s">
        <v>9253</v>
      </c>
      <c r="L209" s="47"/>
    </row>
    <row r="210" spans="1:12" s="48" customFormat="1" ht="50.15">
      <c r="A210" s="49">
        <v>205</v>
      </c>
      <c r="B210" s="49" t="s">
        <v>9243</v>
      </c>
      <c r="C210" s="49">
        <v>1</v>
      </c>
      <c r="D210" s="49">
        <v>250</v>
      </c>
      <c r="E210" s="49"/>
      <c r="F210" s="57" t="s">
        <v>9414</v>
      </c>
      <c r="G210" s="62" t="s">
        <v>20708</v>
      </c>
      <c r="H210" s="57" t="s">
        <v>9282</v>
      </c>
      <c r="I210" s="59">
        <v>41995</v>
      </c>
      <c r="J210" s="60">
        <v>9789861615103</v>
      </c>
      <c r="K210" s="49" t="s">
        <v>9253</v>
      </c>
      <c r="L210" s="47"/>
    </row>
    <row r="211" spans="1:12" s="48" customFormat="1">
      <c r="A211" s="49">
        <v>206</v>
      </c>
      <c r="B211" s="49" t="s">
        <v>9243</v>
      </c>
      <c r="C211" s="49">
        <v>1</v>
      </c>
      <c r="D211" s="49">
        <v>260</v>
      </c>
      <c r="E211" s="49"/>
      <c r="F211" s="57" t="s">
        <v>9415</v>
      </c>
      <c r="G211" s="62" t="s">
        <v>20709</v>
      </c>
      <c r="H211" s="57" t="s">
        <v>9416</v>
      </c>
      <c r="I211" s="59">
        <v>41977</v>
      </c>
      <c r="J211" s="60">
        <v>9789865809713</v>
      </c>
      <c r="K211" s="49" t="s">
        <v>9253</v>
      </c>
      <c r="L211" s="47"/>
    </row>
    <row r="212" spans="1:12" ht="33.450000000000003">
      <c r="A212" s="49">
        <v>207</v>
      </c>
      <c r="B212" s="49" t="s">
        <v>9243</v>
      </c>
      <c r="C212" s="49">
        <v>1</v>
      </c>
      <c r="D212" s="49">
        <v>300</v>
      </c>
      <c r="E212" s="49"/>
      <c r="F212" s="57" t="s">
        <v>9417</v>
      </c>
      <c r="G212" s="62" t="s">
        <v>9418</v>
      </c>
      <c r="H212" s="57" t="s">
        <v>9252</v>
      </c>
      <c r="I212" s="59">
        <v>42922</v>
      </c>
      <c r="J212" s="60">
        <v>9789869498395</v>
      </c>
      <c r="K212" s="49" t="s">
        <v>9253</v>
      </c>
      <c r="L212" s="69"/>
    </row>
    <row r="213" spans="1:12" ht="33.450000000000003">
      <c r="A213" s="49">
        <v>208</v>
      </c>
      <c r="B213" s="49" t="s">
        <v>9243</v>
      </c>
      <c r="C213" s="49">
        <v>1</v>
      </c>
      <c r="D213" s="49">
        <v>350</v>
      </c>
      <c r="E213" s="49"/>
      <c r="F213" s="57" t="s">
        <v>9419</v>
      </c>
      <c r="G213" s="62" t="s">
        <v>20710</v>
      </c>
      <c r="H213" s="57" t="s">
        <v>9256</v>
      </c>
      <c r="I213" s="59">
        <v>41794</v>
      </c>
      <c r="J213" s="60">
        <v>9789866215308</v>
      </c>
      <c r="K213" s="49" t="s">
        <v>9253</v>
      </c>
    </row>
    <row r="214" spans="1:12" ht="33.450000000000003">
      <c r="A214" s="49">
        <v>209</v>
      </c>
      <c r="B214" s="49" t="s">
        <v>9243</v>
      </c>
      <c r="C214" s="49">
        <v>1</v>
      </c>
      <c r="D214" s="49">
        <v>250</v>
      </c>
      <c r="E214" s="49"/>
      <c r="F214" s="57" t="s">
        <v>9420</v>
      </c>
      <c r="G214" s="62" t="s">
        <v>20711</v>
      </c>
      <c r="H214" s="57" t="s">
        <v>9421</v>
      </c>
      <c r="I214" s="65">
        <v>43040</v>
      </c>
      <c r="J214" s="66">
        <v>9789576084911</v>
      </c>
      <c r="K214" s="49" t="s">
        <v>9253</v>
      </c>
    </row>
    <row r="215" spans="1:12" ht="33.450000000000003">
      <c r="A215" s="49">
        <v>210</v>
      </c>
      <c r="B215" s="49" t="s">
        <v>9243</v>
      </c>
      <c r="C215" s="49">
        <v>1</v>
      </c>
      <c r="D215" s="49">
        <v>280</v>
      </c>
      <c r="E215" s="49"/>
      <c r="F215" s="64" t="s">
        <v>9422</v>
      </c>
      <c r="G215" s="62" t="s">
        <v>9423</v>
      </c>
      <c r="H215" s="57" t="s">
        <v>9358</v>
      </c>
      <c r="I215" s="59">
        <v>41662</v>
      </c>
      <c r="J215" s="60">
        <v>9789862741344</v>
      </c>
      <c r="K215" s="49" t="s">
        <v>9253</v>
      </c>
    </row>
    <row r="216" spans="1:12" ht="33.450000000000003">
      <c r="A216" s="49">
        <v>211</v>
      </c>
      <c r="B216" s="49" t="s">
        <v>9243</v>
      </c>
      <c r="C216" s="49">
        <v>1</v>
      </c>
      <c r="D216" s="49">
        <v>300</v>
      </c>
      <c r="E216" s="49"/>
      <c r="F216" s="57" t="s">
        <v>9424</v>
      </c>
      <c r="G216" s="62" t="s">
        <v>20712</v>
      </c>
      <c r="H216" s="57" t="s">
        <v>9286</v>
      </c>
      <c r="I216" s="59">
        <v>43179</v>
      </c>
      <c r="J216" s="60">
        <v>9789864793839</v>
      </c>
      <c r="K216" s="49" t="s">
        <v>9253</v>
      </c>
    </row>
    <row r="217" spans="1:12" ht="33.450000000000003">
      <c r="A217" s="49">
        <v>212</v>
      </c>
      <c r="B217" s="50" t="s">
        <v>9243</v>
      </c>
      <c r="C217" s="50">
        <v>1</v>
      </c>
      <c r="D217" s="51">
        <v>280</v>
      </c>
      <c r="E217" s="52"/>
      <c r="F217" s="70" t="s">
        <v>9425</v>
      </c>
      <c r="G217" s="50" t="s">
        <v>3004</v>
      </c>
      <c r="H217" s="50" t="s">
        <v>3005</v>
      </c>
      <c r="I217" s="71">
        <v>41526</v>
      </c>
      <c r="J217" s="72" t="s">
        <v>3006</v>
      </c>
      <c r="K217" s="43" t="s">
        <v>9426</v>
      </c>
    </row>
    <row r="218" spans="1:12">
      <c r="A218" s="49">
        <v>213</v>
      </c>
      <c r="B218" s="50" t="s">
        <v>9243</v>
      </c>
      <c r="C218" s="50">
        <v>1</v>
      </c>
      <c r="D218" s="51">
        <v>280</v>
      </c>
      <c r="E218" s="52"/>
      <c r="F218" s="70" t="s">
        <v>9427</v>
      </c>
      <c r="G218" s="50" t="s">
        <v>3007</v>
      </c>
      <c r="H218" s="50" t="s">
        <v>3005</v>
      </c>
      <c r="I218" s="71">
        <v>41730</v>
      </c>
      <c r="J218" s="72" t="s">
        <v>3008</v>
      </c>
      <c r="K218" s="43" t="s">
        <v>9428</v>
      </c>
    </row>
    <row r="219" spans="1:12">
      <c r="A219" s="49">
        <v>214</v>
      </c>
      <c r="B219" s="50" t="s">
        <v>9243</v>
      </c>
      <c r="C219" s="50">
        <v>1</v>
      </c>
      <c r="D219" s="51">
        <v>230</v>
      </c>
      <c r="E219" s="52"/>
      <c r="F219" s="70" t="s">
        <v>9429</v>
      </c>
      <c r="G219" s="50" t="s">
        <v>9430</v>
      </c>
      <c r="H219" s="50" t="s">
        <v>3009</v>
      </c>
      <c r="I219" s="71">
        <v>41821</v>
      </c>
      <c r="J219" s="72" t="s">
        <v>9431</v>
      </c>
      <c r="K219" s="43" t="s">
        <v>9428</v>
      </c>
    </row>
    <row r="220" spans="1:12">
      <c r="A220" s="49">
        <v>215</v>
      </c>
      <c r="B220" s="50" t="s">
        <v>9243</v>
      </c>
      <c r="C220" s="50">
        <v>1</v>
      </c>
      <c r="D220" s="51">
        <v>360</v>
      </c>
      <c r="E220" s="52"/>
      <c r="F220" s="70" t="s">
        <v>9432</v>
      </c>
      <c r="G220" s="50" t="s">
        <v>9433</v>
      </c>
      <c r="H220" s="50" t="s">
        <v>3010</v>
      </c>
      <c r="I220" s="71">
        <v>41640</v>
      </c>
      <c r="J220" s="72" t="s">
        <v>9434</v>
      </c>
      <c r="K220" s="43" t="s">
        <v>9428</v>
      </c>
    </row>
    <row r="221" spans="1:12">
      <c r="A221" s="49">
        <v>216</v>
      </c>
      <c r="B221" s="50" t="s">
        <v>9243</v>
      </c>
      <c r="C221" s="50">
        <v>1</v>
      </c>
      <c r="D221" s="51">
        <v>360</v>
      </c>
      <c r="E221" s="52"/>
      <c r="F221" s="70" t="s">
        <v>9435</v>
      </c>
      <c r="G221" s="50" t="s">
        <v>3011</v>
      </c>
      <c r="H221" s="50" t="s">
        <v>3010</v>
      </c>
      <c r="I221" s="71">
        <v>41821</v>
      </c>
      <c r="J221" s="72" t="s">
        <v>9436</v>
      </c>
      <c r="K221" s="43" t="s">
        <v>9428</v>
      </c>
    </row>
    <row r="222" spans="1:12">
      <c r="A222" s="49">
        <v>217</v>
      </c>
      <c r="B222" s="50" t="s">
        <v>9243</v>
      </c>
      <c r="C222" s="50">
        <v>1</v>
      </c>
      <c r="D222" s="51">
        <v>350</v>
      </c>
      <c r="E222" s="52"/>
      <c r="F222" s="70" t="s">
        <v>9437</v>
      </c>
      <c r="G222" s="50" t="s">
        <v>3012</v>
      </c>
      <c r="H222" s="50" t="s">
        <v>3010</v>
      </c>
      <c r="I222" s="71">
        <v>41821</v>
      </c>
      <c r="J222" s="72" t="s">
        <v>3013</v>
      </c>
      <c r="K222" s="43" t="s">
        <v>9428</v>
      </c>
    </row>
    <row r="223" spans="1:12">
      <c r="A223" s="49">
        <v>218</v>
      </c>
      <c r="B223" s="50" t="s">
        <v>9243</v>
      </c>
      <c r="C223" s="50">
        <v>1</v>
      </c>
      <c r="D223" s="51">
        <v>280</v>
      </c>
      <c r="E223" s="52"/>
      <c r="F223" s="70" t="s">
        <v>9438</v>
      </c>
      <c r="G223" s="50" t="s">
        <v>3014</v>
      </c>
      <c r="H223" s="50" t="s">
        <v>3010</v>
      </c>
      <c r="I223" s="71">
        <v>42552</v>
      </c>
      <c r="J223" s="72" t="s">
        <v>3015</v>
      </c>
      <c r="K223" s="43" t="s">
        <v>9428</v>
      </c>
    </row>
    <row r="224" spans="1:12" ht="50.15">
      <c r="A224" s="49">
        <v>219</v>
      </c>
      <c r="B224" s="50" t="s">
        <v>9243</v>
      </c>
      <c r="C224" s="50">
        <v>1</v>
      </c>
      <c r="D224" s="51">
        <v>320</v>
      </c>
      <c r="E224" s="52"/>
      <c r="F224" s="70" t="s">
        <v>9439</v>
      </c>
      <c r="G224" s="50" t="s">
        <v>9440</v>
      </c>
      <c r="H224" s="50" t="s">
        <v>3010</v>
      </c>
      <c r="I224" s="71">
        <v>42552</v>
      </c>
      <c r="J224" s="72" t="s">
        <v>9441</v>
      </c>
      <c r="K224" s="43" t="s">
        <v>9428</v>
      </c>
    </row>
    <row r="225" spans="1:11">
      <c r="A225" s="49">
        <v>220</v>
      </c>
      <c r="B225" s="50" t="s">
        <v>9243</v>
      </c>
      <c r="C225" s="50">
        <v>1</v>
      </c>
      <c r="D225" s="51">
        <v>280</v>
      </c>
      <c r="E225" s="52"/>
      <c r="F225" s="70" t="s">
        <v>9442</v>
      </c>
      <c r="G225" s="50" t="s">
        <v>9443</v>
      </c>
      <c r="H225" s="50" t="s">
        <v>3010</v>
      </c>
      <c r="I225" s="71">
        <v>42614</v>
      </c>
      <c r="J225" s="72" t="s">
        <v>3016</v>
      </c>
      <c r="K225" s="43" t="s">
        <v>9428</v>
      </c>
    </row>
    <row r="226" spans="1:11" ht="33.450000000000003">
      <c r="A226" s="49">
        <v>221</v>
      </c>
      <c r="B226" s="50" t="s">
        <v>9243</v>
      </c>
      <c r="C226" s="50">
        <v>1</v>
      </c>
      <c r="D226" s="51">
        <v>250</v>
      </c>
      <c r="E226" s="52"/>
      <c r="F226" s="70" t="s">
        <v>9444</v>
      </c>
      <c r="G226" s="50" t="s">
        <v>3017</v>
      </c>
      <c r="H226" s="50" t="s">
        <v>35</v>
      </c>
      <c r="I226" s="71">
        <v>41155</v>
      </c>
      <c r="J226" s="72" t="s">
        <v>9445</v>
      </c>
      <c r="K226" s="43" t="s">
        <v>9428</v>
      </c>
    </row>
    <row r="227" spans="1:11">
      <c r="A227" s="49">
        <v>222</v>
      </c>
      <c r="B227" s="50" t="s">
        <v>9243</v>
      </c>
      <c r="C227" s="50">
        <v>1</v>
      </c>
      <c r="D227" s="51">
        <v>200</v>
      </c>
      <c r="E227" s="52"/>
      <c r="F227" s="70" t="s">
        <v>9446</v>
      </c>
      <c r="G227" s="50" t="s">
        <v>3018</v>
      </c>
      <c r="H227" s="50" t="s">
        <v>35</v>
      </c>
      <c r="I227" s="71">
        <v>37240</v>
      </c>
      <c r="J227" s="72" t="s">
        <v>9447</v>
      </c>
      <c r="K227" s="43" t="s">
        <v>9428</v>
      </c>
    </row>
    <row r="228" spans="1:11">
      <c r="A228" s="49">
        <v>223</v>
      </c>
      <c r="B228" s="50" t="s">
        <v>9243</v>
      </c>
      <c r="C228" s="50">
        <v>1</v>
      </c>
      <c r="D228" s="51">
        <v>280</v>
      </c>
      <c r="E228" s="52"/>
      <c r="F228" s="70" t="s">
        <v>9448</v>
      </c>
      <c r="G228" s="50" t="s">
        <v>3019</v>
      </c>
      <c r="H228" s="50" t="s">
        <v>35</v>
      </c>
      <c r="I228" s="71">
        <v>42186</v>
      </c>
      <c r="J228" s="72" t="s">
        <v>9449</v>
      </c>
      <c r="K228" s="43" t="s">
        <v>9428</v>
      </c>
    </row>
    <row r="229" spans="1:11">
      <c r="A229" s="49">
        <v>224</v>
      </c>
      <c r="B229" s="50" t="s">
        <v>9243</v>
      </c>
      <c r="C229" s="50">
        <v>1</v>
      </c>
      <c r="D229" s="51">
        <v>280</v>
      </c>
      <c r="E229" s="52"/>
      <c r="F229" s="70" t="s">
        <v>9450</v>
      </c>
      <c r="G229" s="50" t="s">
        <v>3020</v>
      </c>
      <c r="H229" s="50" t="s">
        <v>35</v>
      </c>
      <c r="I229" s="71">
        <v>42608</v>
      </c>
      <c r="J229" s="72" t="s">
        <v>9451</v>
      </c>
      <c r="K229" s="43" t="s">
        <v>9428</v>
      </c>
    </row>
    <row r="230" spans="1:11">
      <c r="A230" s="49">
        <v>225</v>
      </c>
      <c r="B230" s="50" t="s">
        <v>9243</v>
      </c>
      <c r="C230" s="50">
        <v>1</v>
      </c>
      <c r="D230" s="51">
        <v>270</v>
      </c>
      <c r="E230" s="52"/>
      <c r="F230" s="70" t="s">
        <v>9452</v>
      </c>
      <c r="G230" s="50" t="s">
        <v>9453</v>
      </c>
      <c r="H230" s="50" t="s">
        <v>3021</v>
      </c>
      <c r="I230" s="71">
        <v>42681</v>
      </c>
      <c r="J230" s="72" t="s">
        <v>9454</v>
      </c>
      <c r="K230" s="43" t="s">
        <v>9428</v>
      </c>
    </row>
    <row r="231" spans="1:11">
      <c r="A231" s="49">
        <v>226</v>
      </c>
      <c r="B231" s="50" t="s">
        <v>9243</v>
      </c>
      <c r="C231" s="50">
        <v>1</v>
      </c>
      <c r="D231" s="51">
        <v>250</v>
      </c>
      <c r="E231" s="52"/>
      <c r="F231" s="70" t="s">
        <v>9455</v>
      </c>
      <c r="G231" s="50" t="s">
        <v>3022</v>
      </c>
      <c r="H231" s="50" t="s">
        <v>3021</v>
      </c>
      <c r="I231" s="71">
        <v>42339</v>
      </c>
      <c r="J231" s="72" t="s">
        <v>9456</v>
      </c>
      <c r="K231" s="43" t="s">
        <v>9428</v>
      </c>
    </row>
    <row r="232" spans="1:11">
      <c r="A232" s="49">
        <v>227</v>
      </c>
      <c r="B232" s="50" t="s">
        <v>9243</v>
      </c>
      <c r="C232" s="50">
        <v>1</v>
      </c>
      <c r="D232" s="51">
        <v>250</v>
      </c>
      <c r="E232" s="52"/>
      <c r="F232" s="70" t="s">
        <v>9457</v>
      </c>
      <c r="G232" s="50" t="s">
        <v>3023</v>
      </c>
      <c r="H232" s="50" t="s">
        <v>3021</v>
      </c>
      <c r="I232" s="71">
        <v>42328</v>
      </c>
      <c r="J232" s="72" t="s">
        <v>9458</v>
      </c>
      <c r="K232" s="43" t="s">
        <v>9428</v>
      </c>
    </row>
    <row r="233" spans="1:11">
      <c r="A233" s="49">
        <v>228</v>
      </c>
      <c r="B233" s="50" t="s">
        <v>9243</v>
      </c>
      <c r="C233" s="50">
        <v>1</v>
      </c>
      <c r="D233" s="51">
        <v>250</v>
      </c>
      <c r="E233" s="52"/>
      <c r="F233" s="70" t="s">
        <v>9459</v>
      </c>
      <c r="G233" s="50" t="s">
        <v>9460</v>
      </c>
      <c r="H233" s="50" t="s">
        <v>9461</v>
      </c>
      <c r="I233" s="71">
        <v>42835</v>
      </c>
      <c r="J233" s="72" t="s">
        <v>9462</v>
      </c>
      <c r="K233" s="43" t="s">
        <v>9428</v>
      </c>
    </row>
    <row r="234" spans="1:11">
      <c r="A234" s="49">
        <v>229</v>
      </c>
      <c r="B234" s="50" t="s">
        <v>9243</v>
      </c>
      <c r="C234" s="50">
        <v>1</v>
      </c>
      <c r="D234" s="51">
        <v>280</v>
      </c>
      <c r="E234" s="52"/>
      <c r="F234" s="70" t="s">
        <v>9463</v>
      </c>
      <c r="G234" s="50" t="s">
        <v>9464</v>
      </c>
      <c r="H234" s="50" t="s">
        <v>3024</v>
      </c>
      <c r="I234" s="71">
        <v>41944</v>
      </c>
      <c r="J234" s="72" t="s">
        <v>9465</v>
      </c>
      <c r="K234" s="43" t="s">
        <v>9428</v>
      </c>
    </row>
    <row r="235" spans="1:11">
      <c r="A235" s="49">
        <v>230</v>
      </c>
      <c r="B235" s="50" t="s">
        <v>9243</v>
      </c>
      <c r="C235" s="50">
        <v>1</v>
      </c>
      <c r="D235" s="51">
        <v>280</v>
      </c>
      <c r="E235" s="52"/>
      <c r="F235" s="70" t="s">
        <v>9466</v>
      </c>
      <c r="G235" s="50" t="s">
        <v>9467</v>
      </c>
      <c r="H235" s="50" t="s">
        <v>3024</v>
      </c>
      <c r="I235" s="71">
        <v>41997</v>
      </c>
      <c r="J235" s="72" t="s">
        <v>9468</v>
      </c>
      <c r="K235" s="43" t="s">
        <v>9428</v>
      </c>
    </row>
    <row r="236" spans="1:11">
      <c r="A236" s="49">
        <v>231</v>
      </c>
      <c r="B236" s="50" t="s">
        <v>9243</v>
      </c>
      <c r="C236" s="50">
        <v>1</v>
      </c>
      <c r="D236" s="51">
        <v>280</v>
      </c>
      <c r="E236" s="52"/>
      <c r="F236" s="70" t="s">
        <v>9469</v>
      </c>
      <c r="G236" s="50" t="s">
        <v>9470</v>
      </c>
      <c r="H236" s="50" t="s">
        <v>3024</v>
      </c>
      <c r="I236" s="71">
        <v>42180</v>
      </c>
      <c r="J236" s="72" t="s">
        <v>9471</v>
      </c>
      <c r="K236" s="43" t="s">
        <v>9428</v>
      </c>
    </row>
    <row r="237" spans="1:11">
      <c r="A237" s="49">
        <v>232</v>
      </c>
      <c r="B237" s="50" t="s">
        <v>9243</v>
      </c>
      <c r="C237" s="50">
        <v>1</v>
      </c>
      <c r="D237" s="51">
        <v>300</v>
      </c>
      <c r="E237" s="52"/>
      <c r="F237" s="70" t="s">
        <v>9472</v>
      </c>
      <c r="G237" s="50" t="s">
        <v>9473</v>
      </c>
      <c r="H237" s="50" t="s">
        <v>3024</v>
      </c>
      <c r="I237" s="71">
        <v>42618</v>
      </c>
      <c r="J237" s="72" t="s">
        <v>9474</v>
      </c>
      <c r="K237" s="43" t="s">
        <v>9428</v>
      </c>
    </row>
    <row r="238" spans="1:11">
      <c r="A238" s="49">
        <v>233</v>
      </c>
      <c r="B238" s="50" t="s">
        <v>9243</v>
      </c>
      <c r="C238" s="50">
        <v>1</v>
      </c>
      <c r="D238" s="51">
        <v>280</v>
      </c>
      <c r="E238" s="52"/>
      <c r="F238" s="70" t="s">
        <v>9475</v>
      </c>
      <c r="G238" s="50" t="s">
        <v>9476</v>
      </c>
      <c r="H238" s="50" t="s">
        <v>37</v>
      </c>
      <c r="I238" s="71">
        <v>41395</v>
      </c>
      <c r="J238" s="72" t="s">
        <v>9477</v>
      </c>
      <c r="K238" s="43" t="s">
        <v>9428</v>
      </c>
    </row>
    <row r="239" spans="1:11">
      <c r="A239" s="49">
        <v>234</v>
      </c>
      <c r="B239" s="50" t="s">
        <v>9243</v>
      </c>
      <c r="C239" s="50">
        <v>1</v>
      </c>
      <c r="D239" s="51">
        <v>280</v>
      </c>
      <c r="E239" s="52"/>
      <c r="F239" s="70" t="s">
        <v>9478</v>
      </c>
      <c r="G239" s="50" t="s">
        <v>9479</v>
      </c>
      <c r="H239" s="50" t="s">
        <v>37</v>
      </c>
      <c r="I239" s="71">
        <v>41518</v>
      </c>
      <c r="J239" s="72" t="s">
        <v>9480</v>
      </c>
      <c r="K239" s="43" t="s">
        <v>9428</v>
      </c>
    </row>
    <row r="240" spans="1:11">
      <c r="A240" s="49">
        <v>235</v>
      </c>
      <c r="B240" s="50" t="s">
        <v>9243</v>
      </c>
      <c r="C240" s="50">
        <v>1</v>
      </c>
      <c r="D240" s="51">
        <v>280</v>
      </c>
      <c r="E240" s="52"/>
      <c r="F240" s="70" t="s">
        <v>9481</v>
      </c>
      <c r="G240" s="50" t="s">
        <v>3025</v>
      </c>
      <c r="H240" s="50" t="s">
        <v>37</v>
      </c>
      <c r="I240" s="71">
        <v>41730</v>
      </c>
      <c r="J240" s="72" t="s">
        <v>9482</v>
      </c>
      <c r="K240" s="43" t="s">
        <v>9428</v>
      </c>
    </row>
    <row r="241" spans="1:11" ht="33.450000000000003">
      <c r="A241" s="49">
        <v>236</v>
      </c>
      <c r="B241" s="50" t="s">
        <v>9243</v>
      </c>
      <c r="C241" s="50">
        <v>1</v>
      </c>
      <c r="D241" s="51">
        <v>280</v>
      </c>
      <c r="E241" s="52"/>
      <c r="F241" s="70" t="s">
        <v>9483</v>
      </c>
      <c r="G241" s="50" t="s">
        <v>9484</v>
      </c>
      <c r="H241" s="50" t="s">
        <v>114</v>
      </c>
      <c r="I241" s="71">
        <v>41615</v>
      </c>
      <c r="J241" s="72" t="s">
        <v>3026</v>
      </c>
      <c r="K241" s="43" t="s">
        <v>9428</v>
      </c>
    </row>
    <row r="242" spans="1:11">
      <c r="A242" s="49">
        <v>237</v>
      </c>
      <c r="B242" s="50" t="s">
        <v>9243</v>
      </c>
      <c r="C242" s="50">
        <v>1</v>
      </c>
      <c r="D242" s="51">
        <v>320</v>
      </c>
      <c r="E242" s="52"/>
      <c r="F242" s="70" t="s">
        <v>9485</v>
      </c>
      <c r="G242" s="50" t="s">
        <v>9486</v>
      </c>
      <c r="H242" s="50" t="s">
        <v>114</v>
      </c>
      <c r="I242" s="71">
        <v>41313</v>
      </c>
      <c r="J242" s="72" t="s">
        <v>9487</v>
      </c>
      <c r="K242" s="43" t="s">
        <v>9428</v>
      </c>
    </row>
    <row r="243" spans="1:11">
      <c r="A243" s="49">
        <v>238</v>
      </c>
      <c r="B243" s="50" t="s">
        <v>9243</v>
      </c>
      <c r="C243" s="50">
        <v>1</v>
      </c>
      <c r="D243" s="51">
        <v>280</v>
      </c>
      <c r="E243" s="52"/>
      <c r="F243" s="70" t="s">
        <v>9488</v>
      </c>
      <c r="G243" s="50" t="s">
        <v>9489</v>
      </c>
      <c r="H243" s="50" t="s">
        <v>114</v>
      </c>
      <c r="I243" s="71">
        <v>41951</v>
      </c>
      <c r="J243" s="72" t="s">
        <v>9490</v>
      </c>
      <c r="K243" s="43" t="s">
        <v>9428</v>
      </c>
    </row>
    <row r="244" spans="1:11">
      <c r="A244" s="49">
        <v>239</v>
      </c>
      <c r="B244" s="50" t="s">
        <v>9243</v>
      </c>
      <c r="C244" s="50">
        <v>1</v>
      </c>
      <c r="D244" s="51">
        <v>280</v>
      </c>
      <c r="E244" s="52"/>
      <c r="F244" s="70" t="s">
        <v>9491</v>
      </c>
      <c r="G244" s="50" t="s">
        <v>9492</v>
      </c>
      <c r="H244" s="50" t="s">
        <v>114</v>
      </c>
      <c r="I244" s="71">
        <v>41517</v>
      </c>
      <c r="J244" s="72" t="s">
        <v>9493</v>
      </c>
      <c r="K244" s="43" t="s">
        <v>9428</v>
      </c>
    </row>
    <row r="245" spans="1:11">
      <c r="A245" s="49">
        <v>240</v>
      </c>
      <c r="B245" s="50" t="s">
        <v>9243</v>
      </c>
      <c r="C245" s="50">
        <v>1</v>
      </c>
      <c r="D245" s="51">
        <v>280</v>
      </c>
      <c r="E245" s="52"/>
      <c r="F245" s="70" t="s">
        <v>9494</v>
      </c>
      <c r="G245" s="50" t="s">
        <v>9495</v>
      </c>
      <c r="H245" s="50" t="s">
        <v>114</v>
      </c>
      <c r="I245" s="71">
        <v>42399</v>
      </c>
      <c r="J245" s="72" t="s">
        <v>9496</v>
      </c>
      <c r="K245" s="43" t="s">
        <v>9428</v>
      </c>
    </row>
    <row r="246" spans="1:11">
      <c r="A246" s="49">
        <v>241</v>
      </c>
      <c r="B246" s="50" t="s">
        <v>9243</v>
      </c>
      <c r="C246" s="50">
        <v>1</v>
      </c>
      <c r="D246" s="51">
        <v>280</v>
      </c>
      <c r="E246" s="52"/>
      <c r="F246" s="70" t="s">
        <v>9497</v>
      </c>
      <c r="G246" s="50" t="s">
        <v>3027</v>
      </c>
      <c r="H246" s="50" t="s">
        <v>39</v>
      </c>
      <c r="I246" s="71">
        <v>41699</v>
      </c>
      <c r="J246" s="72" t="s">
        <v>3028</v>
      </c>
      <c r="K246" s="43" t="s">
        <v>9428</v>
      </c>
    </row>
    <row r="247" spans="1:11">
      <c r="A247" s="49">
        <v>242</v>
      </c>
      <c r="B247" s="50" t="s">
        <v>9243</v>
      </c>
      <c r="C247" s="50">
        <v>1</v>
      </c>
      <c r="D247" s="51">
        <v>270</v>
      </c>
      <c r="E247" s="52"/>
      <c r="F247" s="70" t="s">
        <v>9498</v>
      </c>
      <c r="G247" s="50" t="s">
        <v>9499</v>
      </c>
      <c r="H247" s="50" t="s">
        <v>39</v>
      </c>
      <c r="I247" s="71">
        <v>41275</v>
      </c>
      <c r="J247" s="72" t="s">
        <v>9500</v>
      </c>
      <c r="K247" s="43" t="s">
        <v>9428</v>
      </c>
    </row>
    <row r="248" spans="1:11">
      <c r="A248" s="49">
        <v>243</v>
      </c>
      <c r="B248" s="50" t="s">
        <v>9243</v>
      </c>
      <c r="C248" s="50">
        <v>1</v>
      </c>
      <c r="D248" s="51">
        <v>270</v>
      </c>
      <c r="E248" s="52"/>
      <c r="F248" s="70" t="s">
        <v>9501</v>
      </c>
      <c r="G248" s="50" t="s">
        <v>9502</v>
      </c>
      <c r="H248" s="50" t="s">
        <v>39</v>
      </c>
      <c r="I248" s="71">
        <v>38138</v>
      </c>
      <c r="J248" s="72" t="s">
        <v>9503</v>
      </c>
      <c r="K248" s="43" t="s">
        <v>9428</v>
      </c>
    </row>
    <row r="249" spans="1:11">
      <c r="A249" s="49">
        <v>244</v>
      </c>
      <c r="B249" s="50" t="s">
        <v>9243</v>
      </c>
      <c r="C249" s="50">
        <v>1</v>
      </c>
      <c r="D249" s="51">
        <v>280</v>
      </c>
      <c r="E249" s="52"/>
      <c r="F249" s="70" t="s">
        <v>9504</v>
      </c>
      <c r="G249" s="50" t="s">
        <v>3029</v>
      </c>
      <c r="H249" s="50" t="s">
        <v>39</v>
      </c>
      <c r="I249" s="71">
        <v>42095</v>
      </c>
      <c r="J249" s="72" t="s">
        <v>9505</v>
      </c>
      <c r="K249" s="43" t="s">
        <v>9428</v>
      </c>
    </row>
    <row r="250" spans="1:11" ht="33.450000000000003">
      <c r="A250" s="49">
        <v>245</v>
      </c>
      <c r="B250" s="50" t="s">
        <v>9243</v>
      </c>
      <c r="C250" s="50">
        <v>1</v>
      </c>
      <c r="D250" s="51">
        <v>280</v>
      </c>
      <c r="E250" s="52"/>
      <c r="F250" s="70" t="s">
        <v>9506</v>
      </c>
      <c r="G250" s="50" t="s">
        <v>9507</v>
      </c>
      <c r="H250" s="50" t="s">
        <v>39</v>
      </c>
      <c r="I250" s="71">
        <v>41760</v>
      </c>
      <c r="J250" s="72" t="s">
        <v>9508</v>
      </c>
      <c r="K250" s="43" t="s">
        <v>9428</v>
      </c>
    </row>
    <row r="251" spans="1:11">
      <c r="A251" s="49">
        <v>246</v>
      </c>
      <c r="B251" s="50" t="s">
        <v>9243</v>
      </c>
      <c r="C251" s="50">
        <v>1</v>
      </c>
      <c r="D251" s="51">
        <v>280</v>
      </c>
      <c r="E251" s="52"/>
      <c r="F251" s="70" t="s">
        <v>9509</v>
      </c>
      <c r="G251" s="50" t="s">
        <v>9510</v>
      </c>
      <c r="H251" s="50" t="s">
        <v>39</v>
      </c>
      <c r="I251" s="71">
        <v>42644</v>
      </c>
      <c r="J251" s="72" t="s">
        <v>9511</v>
      </c>
      <c r="K251" s="43" t="s">
        <v>9428</v>
      </c>
    </row>
    <row r="252" spans="1:11">
      <c r="A252" s="49">
        <v>247</v>
      </c>
      <c r="B252" s="50" t="s">
        <v>9243</v>
      </c>
      <c r="C252" s="50">
        <v>1</v>
      </c>
      <c r="D252" s="51">
        <v>280</v>
      </c>
      <c r="E252" s="52"/>
      <c r="F252" s="70" t="s">
        <v>9512</v>
      </c>
      <c r="G252" s="50" t="s">
        <v>9513</v>
      </c>
      <c r="H252" s="50" t="s">
        <v>39</v>
      </c>
      <c r="I252" s="71">
        <v>41852</v>
      </c>
      <c r="J252" s="72" t="s">
        <v>9514</v>
      </c>
      <c r="K252" s="43" t="s">
        <v>9428</v>
      </c>
    </row>
    <row r="253" spans="1:11">
      <c r="A253" s="49">
        <v>248</v>
      </c>
      <c r="B253" s="50" t="s">
        <v>9243</v>
      </c>
      <c r="C253" s="50">
        <v>1</v>
      </c>
      <c r="D253" s="51">
        <v>270</v>
      </c>
      <c r="E253" s="52"/>
      <c r="F253" s="70" t="s">
        <v>9515</v>
      </c>
      <c r="G253" s="50" t="s">
        <v>9516</v>
      </c>
      <c r="H253" s="50" t="s">
        <v>39</v>
      </c>
      <c r="I253" s="71">
        <v>39156</v>
      </c>
      <c r="J253" s="72" t="s">
        <v>9517</v>
      </c>
      <c r="K253" s="43" t="s">
        <v>9428</v>
      </c>
    </row>
    <row r="254" spans="1:11">
      <c r="A254" s="49">
        <v>249</v>
      </c>
      <c r="B254" s="50" t="s">
        <v>9243</v>
      </c>
      <c r="C254" s="50">
        <v>1</v>
      </c>
      <c r="D254" s="51">
        <v>280</v>
      </c>
      <c r="E254" s="52"/>
      <c r="F254" s="70" t="s">
        <v>9518</v>
      </c>
      <c r="G254" s="50" t="s">
        <v>9519</v>
      </c>
      <c r="H254" s="50" t="s">
        <v>39</v>
      </c>
      <c r="I254" s="71">
        <v>41609</v>
      </c>
      <c r="J254" s="72" t="s">
        <v>9520</v>
      </c>
      <c r="K254" s="43" t="s">
        <v>9428</v>
      </c>
    </row>
    <row r="255" spans="1:11">
      <c r="A255" s="49">
        <v>250</v>
      </c>
      <c r="B255" s="50" t="s">
        <v>9243</v>
      </c>
      <c r="C255" s="50">
        <v>1</v>
      </c>
      <c r="D255" s="51">
        <v>290</v>
      </c>
      <c r="E255" s="52"/>
      <c r="F255" s="70" t="s">
        <v>9521</v>
      </c>
      <c r="G255" s="50" t="s">
        <v>3030</v>
      </c>
      <c r="H255" s="50" t="s">
        <v>39</v>
      </c>
      <c r="I255" s="71">
        <v>41791</v>
      </c>
      <c r="J255" s="72" t="s">
        <v>3031</v>
      </c>
      <c r="K255" s="43" t="s">
        <v>9428</v>
      </c>
    </row>
    <row r="256" spans="1:11">
      <c r="A256" s="49">
        <v>251</v>
      </c>
      <c r="B256" s="50" t="s">
        <v>9243</v>
      </c>
      <c r="C256" s="50">
        <v>1</v>
      </c>
      <c r="D256" s="51">
        <v>280</v>
      </c>
      <c r="E256" s="52"/>
      <c r="F256" s="70" t="s">
        <v>9522</v>
      </c>
      <c r="G256" s="50" t="s">
        <v>9523</v>
      </c>
      <c r="H256" s="50" t="s">
        <v>39</v>
      </c>
      <c r="I256" s="71">
        <v>42248</v>
      </c>
      <c r="J256" s="72" t="s">
        <v>9524</v>
      </c>
      <c r="K256" s="43" t="s">
        <v>9428</v>
      </c>
    </row>
    <row r="257" spans="1:11">
      <c r="A257" s="49">
        <v>252</v>
      </c>
      <c r="B257" s="50" t="s">
        <v>9243</v>
      </c>
      <c r="C257" s="50">
        <v>1</v>
      </c>
      <c r="D257" s="51">
        <v>280</v>
      </c>
      <c r="E257" s="52"/>
      <c r="F257" s="70" t="s">
        <v>9525</v>
      </c>
      <c r="G257" s="50" t="s">
        <v>9526</v>
      </c>
      <c r="H257" s="50" t="s">
        <v>39</v>
      </c>
      <c r="I257" s="71">
        <v>41640</v>
      </c>
      <c r="J257" s="72" t="s">
        <v>9527</v>
      </c>
      <c r="K257" s="43" t="s">
        <v>9428</v>
      </c>
    </row>
    <row r="258" spans="1:11">
      <c r="A258" s="49">
        <v>253</v>
      </c>
      <c r="B258" s="50" t="s">
        <v>9243</v>
      </c>
      <c r="C258" s="50">
        <v>1</v>
      </c>
      <c r="D258" s="51">
        <v>270</v>
      </c>
      <c r="E258" s="52"/>
      <c r="F258" s="70" t="s">
        <v>9528</v>
      </c>
      <c r="G258" s="50" t="s">
        <v>3032</v>
      </c>
      <c r="H258" s="50" t="s">
        <v>39</v>
      </c>
      <c r="I258" s="71">
        <v>38516</v>
      </c>
      <c r="J258" s="72">
        <v>9867742923</v>
      </c>
      <c r="K258" s="43" t="s">
        <v>9428</v>
      </c>
    </row>
    <row r="259" spans="1:11">
      <c r="A259" s="49">
        <v>254</v>
      </c>
      <c r="B259" s="50" t="s">
        <v>9243</v>
      </c>
      <c r="C259" s="50">
        <v>1</v>
      </c>
      <c r="D259" s="51">
        <v>280</v>
      </c>
      <c r="E259" s="52"/>
      <c r="F259" s="70" t="s">
        <v>9529</v>
      </c>
      <c r="G259" s="50" t="s">
        <v>3033</v>
      </c>
      <c r="H259" s="50" t="s">
        <v>3034</v>
      </c>
      <c r="I259" s="71">
        <v>41091</v>
      </c>
      <c r="J259" s="72" t="s">
        <v>9530</v>
      </c>
      <c r="K259" s="43" t="s">
        <v>9428</v>
      </c>
    </row>
    <row r="260" spans="1:11">
      <c r="A260" s="49">
        <v>255</v>
      </c>
      <c r="B260" s="50" t="s">
        <v>9243</v>
      </c>
      <c r="C260" s="50">
        <v>1</v>
      </c>
      <c r="D260" s="51">
        <v>280</v>
      </c>
      <c r="E260" s="52"/>
      <c r="F260" s="70" t="s">
        <v>9422</v>
      </c>
      <c r="G260" s="50" t="s">
        <v>9531</v>
      </c>
      <c r="H260" s="50" t="s">
        <v>3034</v>
      </c>
      <c r="I260" s="71">
        <v>41662</v>
      </c>
      <c r="J260" s="72" t="s">
        <v>9532</v>
      </c>
      <c r="K260" s="43" t="s">
        <v>9428</v>
      </c>
    </row>
    <row r="261" spans="1:11">
      <c r="A261" s="49">
        <v>256</v>
      </c>
      <c r="B261" s="50" t="s">
        <v>9243</v>
      </c>
      <c r="C261" s="50">
        <v>1</v>
      </c>
      <c r="D261" s="51">
        <v>260</v>
      </c>
      <c r="E261" s="52"/>
      <c r="F261" s="70" t="s">
        <v>9533</v>
      </c>
      <c r="G261" s="50" t="s">
        <v>9534</v>
      </c>
      <c r="H261" s="50" t="s">
        <v>3034</v>
      </c>
      <c r="I261" s="71">
        <v>41785</v>
      </c>
      <c r="J261" s="72" t="s">
        <v>9535</v>
      </c>
      <c r="K261" s="43" t="s">
        <v>9428</v>
      </c>
    </row>
    <row r="262" spans="1:11">
      <c r="A262" s="49">
        <v>257</v>
      </c>
      <c r="B262" s="50" t="s">
        <v>9243</v>
      </c>
      <c r="C262" s="50">
        <v>1</v>
      </c>
      <c r="D262" s="51">
        <v>280</v>
      </c>
      <c r="E262" s="52"/>
      <c r="F262" s="70" t="s">
        <v>9536</v>
      </c>
      <c r="G262" s="50" t="s">
        <v>9537</v>
      </c>
      <c r="H262" s="50" t="s">
        <v>3034</v>
      </c>
      <c r="I262" s="71">
        <v>41785</v>
      </c>
      <c r="J262" s="72" t="s">
        <v>9538</v>
      </c>
      <c r="K262" s="43" t="s">
        <v>9428</v>
      </c>
    </row>
    <row r="263" spans="1:11" ht="33.450000000000003">
      <c r="A263" s="49">
        <v>258</v>
      </c>
      <c r="B263" s="50" t="s">
        <v>9243</v>
      </c>
      <c r="C263" s="50">
        <v>1</v>
      </c>
      <c r="D263" s="51">
        <v>260</v>
      </c>
      <c r="E263" s="52"/>
      <c r="F263" s="70" t="s">
        <v>9539</v>
      </c>
      <c r="G263" s="50" t="s">
        <v>9540</v>
      </c>
      <c r="H263" s="50" t="s">
        <v>3034</v>
      </c>
      <c r="I263" s="71">
        <v>41908</v>
      </c>
      <c r="J263" s="72" t="s">
        <v>9541</v>
      </c>
      <c r="K263" s="43" t="s">
        <v>9428</v>
      </c>
    </row>
    <row r="264" spans="1:11">
      <c r="A264" s="49">
        <v>259</v>
      </c>
      <c r="B264" s="50" t="s">
        <v>9243</v>
      </c>
      <c r="C264" s="50">
        <v>1</v>
      </c>
      <c r="D264" s="51">
        <v>260</v>
      </c>
      <c r="E264" s="52"/>
      <c r="F264" s="70" t="s">
        <v>9542</v>
      </c>
      <c r="G264" s="50" t="s">
        <v>9543</v>
      </c>
      <c r="H264" s="50" t="s">
        <v>3034</v>
      </c>
      <c r="I264" s="71">
        <v>42272</v>
      </c>
      <c r="J264" s="72" t="s">
        <v>9544</v>
      </c>
      <c r="K264" s="43" t="s">
        <v>9428</v>
      </c>
    </row>
    <row r="265" spans="1:11">
      <c r="A265" s="49">
        <v>260</v>
      </c>
      <c r="B265" s="50" t="s">
        <v>9243</v>
      </c>
      <c r="C265" s="50">
        <v>1</v>
      </c>
      <c r="D265" s="51">
        <v>299</v>
      </c>
      <c r="E265" s="52"/>
      <c r="F265" s="70" t="s">
        <v>9545</v>
      </c>
      <c r="G265" s="50" t="s">
        <v>3035</v>
      </c>
      <c r="H265" s="50" t="s">
        <v>3034</v>
      </c>
      <c r="I265" s="71">
        <v>42706</v>
      </c>
      <c r="J265" s="72" t="s">
        <v>3036</v>
      </c>
      <c r="K265" s="43" t="s">
        <v>9428</v>
      </c>
    </row>
    <row r="266" spans="1:11">
      <c r="A266" s="49">
        <v>261</v>
      </c>
      <c r="B266" s="50" t="s">
        <v>9243</v>
      </c>
      <c r="C266" s="50">
        <v>1</v>
      </c>
      <c r="D266" s="51">
        <v>299</v>
      </c>
      <c r="E266" s="52"/>
      <c r="F266" s="70" t="s">
        <v>9546</v>
      </c>
      <c r="G266" s="50" t="s">
        <v>3037</v>
      </c>
      <c r="H266" s="50" t="s">
        <v>3038</v>
      </c>
      <c r="I266" s="71">
        <v>42036</v>
      </c>
      <c r="J266" s="72" t="s">
        <v>3039</v>
      </c>
      <c r="K266" s="43" t="s">
        <v>9428</v>
      </c>
    </row>
    <row r="267" spans="1:11">
      <c r="A267" s="49">
        <v>262</v>
      </c>
      <c r="B267" s="50" t="s">
        <v>9243</v>
      </c>
      <c r="C267" s="50">
        <v>1</v>
      </c>
      <c r="D267" s="51">
        <v>299</v>
      </c>
      <c r="E267" s="52"/>
      <c r="F267" s="70" t="s">
        <v>9547</v>
      </c>
      <c r="G267" s="50" t="s">
        <v>9548</v>
      </c>
      <c r="H267" s="50" t="s">
        <v>3038</v>
      </c>
      <c r="I267" s="71">
        <v>42036</v>
      </c>
      <c r="J267" s="72" t="s">
        <v>9549</v>
      </c>
      <c r="K267" s="43" t="s">
        <v>9428</v>
      </c>
    </row>
    <row r="268" spans="1:11">
      <c r="A268" s="49">
        <v>263</v>
      </c>
      <c r="B268" s="50" t="s">
        <v>9243</v>
      </c>
      <c r="C268" s="50">
        <v>1</v>
      </c>
      <c r="D268" s="51">
        <v>280</v>
      </c>
      <c r="E268" s="52"/>
      <c r="F268" s="70" t="s">
        <v>9550</v>
      </c>
      <c r="G268" s="50" t="s">
        <v>9551</v>
      </c>
      <c r="H268" s="50" t="s">
        <v>40</v>
      </c>
      <c r="I268" s="71">
        <v>42366</v>
      </c>
      <c r="J268" s="72" t="s">
        <v>9552</v>
      </c>
      <c r="K268" s="43" t="s">
        <v>9428</v>
      </c>
    </row>
    <row r="269" spans="1:11">
      <c r="A269" s="49">
        <v>264</v>
      </c>
      <c r="B269" s="50" t="s">
        <v>9243</v>
      </c>
      <c r="C269" s="50">
        <v>1</v>
      </c>
      <c r="D269" s="51">
        <v>280</v>
      </c>
      <c r="E269" s="52"/>
      <c r="F269" s="70" t="s">
        <v>9553</v>
      </c>
      <c r="G269" s="50" t="s">
        <v>9554</v>
      </c>
      <c r="H269" s="50" t="s">
        <v>40</v>
      </c>
      <c r="I269" s="71">
        <v>41757</v>
      </c>
      <c r="J269" s="72" t="s">
        <v>9555</v>
      </c>
      <c r="K269" s="43" t="s">
        <v>9428</v>
      </c>
    </row>
    <row r="270" spans="1:11">
      <c r="A270" s="49">
        <v>265</v>
      </c>
      <c r="B270" s="50" t="s">
        <v>9243</v>
      </c>
      <c r="C270" s="50">
        <v>1</v>
      </c>
      <c r="D270" s="51">
        <v>320</v>
      </c>
      <c r="E270" s="52"/>
      <c r="F270" s="70" t="s">
        <v>9556</v>
      </c>
      <c r="G270" s="50" t="s">
        <v>3040</v>
      </c>
      <c r="H270" s="50" t="s">
        <v>3041</v>
      </c>
      <c r="I270" s="71">
        <v>42618</v>
      </c>
      <c r="J270" s="72" t="s">
        <v>9557</v>
      </c>
      <c r="K270" s="43" t="s">
        <v>9428</v>
      </c>
    </row>
    <row r="271" spans="1:11">
      <c r="A271" s="49">
        <v>266</v>
      </c>
      <c r="B271" s="50" t="s">
        <v>9243</v>
      </c>
      <c r="C271" s="50">
        <v>1</v>
      </c>
      <c r="D271" s="51">
        <v>320</v>
      </c>
      <c r="E271" s="52"/>
      <c r="F271" s="70" t="s">
        <v>9558</v>
      </c>
      <c r="G271" s="50" t="s">
        <v>9559</v>
      </c>
      <c r="H271" s="50" t="s">
        <v>3041</v>
      </c>
      <c r="I271" s="71">
        <v>42618</v>
      </c>
      <c r="J271" s="72" t="s">
        <v>9560</v>
      </c>
      <c r="K271" s="43" t="s">
        <v>9428</v>
      </c>
    </row>
    <row r="272" spans="1:11">
      <c r="A272" s="49">
        <v>267</v>
      </c>
      <c r="B272" s="50" t="s">
        <v>9243</v>
      </c>
      <c r="C272" s="50">
        <v>1</v>
      </c>
      <c r="D272" s="51">
        <v>250</v>
      </c>
      <c r="E272" s="52"/>
      <c r="F272" s="70" t="s">
        <v>9561</v>
      </c>
      <c r="G272" s="50" t="s">
        <v>3042</v>
      </c>
      <c r="H272" s="50" t="s">
        <v>3041</v>
      </c>
      <c r="I272" s="71">
        <v>42019</v>
      </c>
      <c r="J272" s="72" t="s">
        <v>9562</v>
      </c>
      <c r="K272" s="43" t="s">
        <v>9428</v>
      </c>
    </row>
    <row r="273" spans="1:11" ht="50.15">
      <c r="A273" s="49">
        <v>268</v>
      </c>
      <c r="B273" s="50" t="s">
        <v>9243</v>
      </c>
      <c r="C273" s="50">
        <v>1</v>
      </c>
      <c r="D273" s="51">
        <v>300</v>
      </c>
      <c r="E273" s="52"/>
      <c r="F273" s="70" t="s">
        <v>9563</v>
      </c>
      <c r="G273" s="50" t="s">
        <v>9564</v>
      </c>
      <c r="H273" s="50" t="s">
        <v>3041</v>
      </c>
      <c r="I273" s="71">
        <v>42343</v>
      </c>
      <c r="J273" s="72" t="s">
        <v>9565</v>
      </c>
      <c r="K273" s="43" t="s">
        <v>9428</v>
      </c>
    </row>
    <row r="274" spans="1:11">
      <c r="A274" s="49">
        <v>269</v>
      </c>
      <c r="B274" s="50" t="s">
        <v>9243</v>
      </c>
      <c r="C274" s="50">
        <v>1</v>
      </c>
      <c r="D274" s="51">
        <v>280</v>
      </c>
      <c r="E274" s="52"/>
      <c r="F274" s="70" t="s">
        <v>9566</v>
      </c>
      <c r="G274" s="50" t="s">
        <v>9567</v>
      </c>
      <c r="H274" s="50" t="s">
        <v>3041</v>
      </c>
      <c r="I274" s="71">
        <v>41942</v>
      </c>
      <c r="J274" s="72" t="s">
        <v>9568</v>
      </c>
      <c r="K274" s="43" t="s">
        <v>9428</v>
      </c>
    </row>
    <row r="275" spans="1:11">
      <c r="A275" s="49">
        <v>270</v>
      </c>
      <c r="B275" s="50" t="s">
        <v>9243</v>
      </c>
      <c r="C275" s="50">
        <v>1</v>
      </c>
      <c r="D275" s="51">
        <v>280</v>
      </c>
      <c r="E275" s="52"/>
      <c r="F275" s="70" t="s">
        <v>9569</v>
      </c>
      <c r="G275" s="50" t="s">
        <v>9570</v>
      </c>
      <c r="H275" s="50" t="s">
        <v>41</v>
      </c>
      <c r="I275" s="71">
        <v>42515</v>
      </c>
      <c r="J275" s="72" t="s">
        <v>9571</v>
      </c>
      <c r="K275" s="43" t="s">
        <v>9428</v>
      </c>
    </row>
    <row r="276" spans="1:11" ht="33.450000000000003">
      <c r="A276" s="49">
        <v>271</v>
      </c>
      <c r="B276" s="50" t="s">
        <v>9243</v>
      </c>
      <c r="C276" s="50">
        <v>1</v>
      </c>
      <c r="D276" s="51">
        <v>270</v>
      </c>
      <c r="E276" s="52"/>
      <c r="F276" s="70" t="s">
        <v>9572</v>
      </c>
      <c r="G276" s="50" t="s">
        <v>3043</v>
      </c>
      <c r="H276" s="50" t="s">
        <v>41</v>
      </c>
      <c r="I276" s="71">
        <v>42354</v>
      </c>
      <c r="J276" s="72" t="s">
        <v>9573</v>
      </c>
      <c r="K276" s="43" t="s">
        <v>9428</v>
      </c>
    </row>
    <row r="277" spans="1:11" ht="33.450000000000003">
      <c r="A277" s="49">
        <v>272</v>
      </c>
      <c r="B277" s="50" t="s">
        <v>9243</v>
      </c>
      <c r="C277" s="50">
        <v>1</v>
      </c>
      <c r="D277" s="51">
        <v>280</v>
      </c>
      <c r="E277" s="52"/>
      <c r="F277" s="70" t="s">
        <v>9574</v>
      </c>
      <c r="G277" s="50" t="s">
        <v>3044</v>
      </c>
      <c r="H277" s="50" t="s">
        <v>41</v>
      </c>
      <c r="I277" s="71">
        <v>40962</v>
      </c>
      <c r="J277" s="72" t="s">
        <v>9575</v>
      </c>
      <c r="K277" s="43" t="s">
        <v>9428</v>
      </c>
    </row>
    <row r="278" spans="1:11">
      <c r="A278" s="49">
        <v>273</v>
      </c>
      <c r="B278" s="50" t="s">
        <v>9243</v>
      </c>
      <c r="C278" s="50">
        <v>1</v>
      </c>
      <c r="D278" s="51">
        <v>270</v>
      </c>
      <c r="E278" s="52"/>
      <c r="F278" s="70" t="s">
        <v>9576</v>
      </c>
      <c r="G278" s="50" t="s">
        <v>9577</v>
      </c>
      <c r="H278" s="50" t="s">
        <v>42</v>
      </c>
      <c r="I278" s="71">
        <v>42426</v>
      </c>
      <c r="J278" s="72" t="s">
        <v>9578</v>
      </c>
      <c r="K278" s="43" t="s">
        <v>9428</v>
      </c>
    </row>
    <row r="279" spans="1:11" ht="33.450000000000003">
      <c r="A279" s="49">
        <v>274</v>
      </c>
      <c r="B279" s="50" t="s">
        <v>9243</v>
      </c>
      <c r="C279" s="50">
        <v>1</v>
      </c>
      <c r="D279" s="51">
        <v>240</v>
      </c>
      <c r="E279" s="52"/>
      <c r="F279" s="70" t="s">
        <v>9579</v>
      </c>
      <c r="G279" s="50" t="s">
        <v>9580</v>
      </c>
      <c r="H279" s="50" t="s">
        <v>42</v>
      </c>
      <c r="I279" s="71">
        <v>42214</v>
      </c>
      <c r="J279" s="72" t="s">
        <v>9581</v>
      </c>
      <c r="K279" s="43" t="s">
        <v>9428</v>
      </c>
    </row>
    <row r="280" spans="1:11" ht="33.450000000000003">
      <c r="A280" s="49">
        <v>275</v>
      </c>
      <c r="B280" s="50" t="s">
        <v>9243</v>
      </c>
      <c r="C280" s="50">
        <v>1</v>
      </c>
      <c r="D280" s="51">
        <v>280</v>
      </c>
      <c r="E280" s="52"/>
      <c r="F280" s="70" t="s">
        <v>9582</v>
      </c>
      <c r="G280" s="50" t="s">
        <v>9583</v>
      </c>
      <c r="H280" s="50" t="s">
        <v>42</v>
      </c>
      <c r="I280" s="71">
        <v>42005</v>
      </c>
      <c r="J280" s="72" t="s">
        <v>9584</v>
      </c>
      <c r="K280" s="43" t="s">
        <v>9428</v>
      </c>
    </row>
    <row r="281" spans="1:11" ht="33.450000000000003">
      <c r="A281" s="49">
        <v>276</v>
      </c>
      <c r="B281" s="50" t="s">
        <v>9243</v>
      </c>
      <c r="C281" s="50">
        <v>1</v>
      </c>
      <c r="D281" s="51">
        <v>300</v>
      </c>
      <c r="E281" s="52"/>
      <c r="F281" s="70" t="s">
        <v>9585</v>
      </c>
      <c r="G281" s="50" t="s">
        <v>9586</v>
      </c>
      <c r="H281" s="50" t="s">
        <v>44</v>
      </c>
      <c r="I281" s="71">
        <v>42095</v>
      </c>
      <c r="J281" s="72" t="s">
        <v>9587</v>
      </c>
      <c r="K281" s="43" t="s">
        <v>9428</v>
      </c>
    </row>
    <row r="282" spans="1:11">
      <c r="A282" s="49">
        <v>277</v>
      </c>
      <c r="B282" s="50" t="s">
        <v>9243</v>
      </c>
      <c r="C282" s="50">
        <v>1</v>
      </c>
      <c r="D282" s="51">
        <v>290</v>
      </c>
      <c r="E282" s="52"/>
      <c r="F282" s="70" t="s">
        <v>9588</v>
      </c>
      <c r="G282" s="50" t="s">
        <v>3045</v>
      </c>
      <c r="H282" s="50" t="s">
        <v>3046</v>
      </c>
      <c r="I282" s="71">
        <v>42541</v>
      </c>
      <c r="J282" s="72" t="s">
        <v>9589</v>
      </c>
      <c r="K282" s="43" t="s">
        <v>9428</v>
      </c>
    </row>
    <row r="283" spans="1:11">
      <c r="A283" s="49">
        <v>278</v>
      </c>
      <c r="B283" s="50" t="s">
        <v>9243</v>
      </c>
      <c r="C283" s="50">
        <v>1</v>
      </c>
      <c r="D283" s="51">
        <v>250</v>
      </c>
      <c r="E283" s="52"/>
      <c r="F283" s="70" t="s">
        <v>9590</v>
      </c>
      <c r="G283" s="50" t="s">
        <v>9591</v>
      </c>
      <c r="H283" s="50" t="s">
        <v>3046</v>
      </c>
      <c r="I283" s="71">
        <v>37455</v>
      </c>
      <c r="J283" s="72" t="s">
        <v>9592</v>
      </c>
      <c r="K283" s="43" t="s">
        <v>9428</v>
      </c>
    </row>
    <row r="284" spans="1:11">
      <c r="A284" s="49">
        <v>279</v>
      </c>
      <c r="B284" s="50" t="s">
        <v>9243</v>
      </c>
      <c r="C284" s="50">
        <v>1</v>
      </c>
      <c r="D284" s="51">
        <v>290</v>
      </c>
      <c r="E284" s="52"/>
      <c r="F284" s="70" t="s">
        <v>9593</v>
      </c>
      <c r="G284" s="50" t="s">
        <v>9594</v>
      </c>
      <c r="H284" s="50" t="s">
        <v>3046</v>
      </c>
      <c r="I284" s="71">
        <v>42395</v>
      </c>
      <c r="J284" s="72" t="s">
        <v>9595</v>
      </c>
      <c r="K284" s="43" t="s">
        <v>9428</v>
      </c>
    </row>
    <row r="285" spans="1:11">
      <c r="A285" s="49">
        <v>280</v>
      </c>
      <c r="B285" s="50" t="s">
        <v>9243</v>
      </c>
      <c r="C285" s="50">
        <v>1</v>
      </c>
      <c r="D285" s="51">
        <v>300</v>
      </c>
      <c r="E285" s="52"/>
      <c r="F285" s="70" t="s">
        <v>9596</v>
      </c>
      <c r="G285" s="50" t="s">
        <v>9597</v>
      </c>
      <c r="H285" s="50" t="s">
        <v>46</v>
      </c>
      <c r="I285" s="71">
        <v>42044</v>
      </c>
      <c r="J285" s="72" t="s">
        <v>9598</v>
      </c>
      <c r="K285" s="43" t="s">
        <v>9428</v>
      </c>
    </row>
    <row r="286" spans="1:11">
      <c r="A286" s="49">
        <v>281</v>
      </c>
      <c r="B286" s="50" t="s">
        <v>9243</v>
      </c>
      <c r="C286" s="50">
        <v>1</v>
      </c>
      <c r="D286" s="51">
        <v>300</v>
      </c>
      <c r="E286" s="52"/>
      <c r="F286" s="70" t="s">
        <v>9599</v>
      </c>
      <c r="G286" s="50" t="s">
        <v>3047</v>
      </c>
      <c r="H286" s="50" t="s">
        <v>47</v>
      </c>
      <c r="I286" s="71">
        <v>41978</v>
      </c>
      <c r="J286" s="72" t="s">
        <v>9600</v>
      </c>
      <c r="K286" s="43" t="s">
        <v>9428</v>
      </c>
    </row>
    <row r="287" spans="1:11">
      <c r="A287" s="49">
        <v>282</v>
      </c>
      <c r="B287" s="50" t="s">
        <v>9243</v>
      </c>
      <c r="C287" s="50">
        <v>1</v>
      </c>
      <c r="D287" s="51">
        <v>280</v>
      </c>
      <c r="E287" s="52"/>
      <c r="F287" s="70" t="s">
        <v>9601</v>
      </c>
      <c r="G287" s="50" t="s">
        <v>3048</v>
      </c>
      <c r="H287" s="50" t="s">
        <v>47</v>
      </c>
      <c r="I287" s="71">
        <v>41334</v>
      </c>
      <c r="J287" s="72" t="s">
        <v>9602</v>
      </c>
      <c r="K287" s="43" t="s">
        <v>9428</v>
      </c>
    </row>
    <row r="288" spans="1:11">
      <c r="A288" s="49">
        <v>283</v>
      </c>
      <c r="B288" s="50" t="s">
        <v>9243</v>
      </c>
      <c r="C288" s="50">
        <v>1</v>
      </c>
      <c r="D288" s="51">
        <v>280</v>
      </c>
      <c r="E288" s="52"/>
      <c r="F288" s="70" t="s">
        <v>9603</v>
      </c>
      <c r="G288" s="50" t="s">
        <v>9604</v>
      </c>
      <c r="H288" s="50" t="s">
        <v>48</v>
      </c>
      <c r="I288" s="71">
        <v>42618</v>
      </c>
      <c r="J288" s="72" t="s">
        <v>9605</v>
      </c>
      <c r="K288" s="43" t="s">
        <v>9428</v>
      </c>
    </row>
    <row r="289" spans="1:11">
      <c r="A289" s="49">
        <v>284</v>
      </c>
      <c r="B289" s="50" t="s">
        <v>9243</v>
      </c>
      <c r="C289" s="50">
        <v>1</v>
      </c>
      <c r="D289" s="51">
        <v>200</v>
      </c>
      <c r="E289" s="52"/>
      <c r="F289" s="70" t="s">
        <v>9606</v>
      </c>
      <c r="G289" s="50" t="s">
        <v>3049</v>
      </c>
      <c r="H289" s="50" t="s">
        <v>48</v>
      </c>
      <c r="I289" s="71">
        <v>42522</v>
      </c>
      <c r="J289" s="72" t="s">
        <v>3050</v>
      </c>
      <c r="K289" s="43" t="s">
        <v>9428</v>
      </c>
    </row>
    <row r="290" spans="1:11">
      <c r="A290" s="49">
        <v>285</v>
      </c>
      <c r="B290" s="50" t="s">
        <v>9243</v>
      </c>
      <c r="C290" s="50">
        <v>1</v>
      </c>
      <c r="D290" s="51">
        <v>250</v>
      </c>
      <c r="E290" s="52"/>
      <c r="F290" s="70" t="s">
        <v>9607</v>
      </c>
      <c r="G290" s="50" t="s">
        <v>3051</v>
      </c>
      <c r="H290" s="50" t="s">
        <v>48</v>
      </c>
      <c r="I290" s="71">
        <v>41618</v>
      </c>
      <c r="J290" s="72" t="s">
        <v>9608</v>
      </c>
      <c r="K290" s="43" t="s">
        <v>9428</v>
      </c>
    </row>
    <row r="291" spans="1:11">
      <c r="A291" s="49">
        <v>286</v>
      </c>
      <c r="B291" s="50" t="s">
        <v>9243</v>
      </c>
      <c r="C291" s="50">
        <v>1</v>
      </c>
      <c r="D291" s="51">
        <v>270</v>
      </c>
      <c r="E291" s="52"/>
      <c r="F291" s="70" t="s">
        <v>9609</v>
      </c>
      <c r="G291" s="50" t="s">
        <v>9610</v>
      </c>
      <c r="H291" s="50" t="s">
        <v>3052</v>
      </c>
      <c r="I291" s="71">
        <v>40911</v>
      </c>
      <c r="J291" s="72" t="s">
        <v>9611</v>
      </c>
      <c r="K291" s="43" t="s">
        <v>9428</v>
      </c>
    </row>
    <row r="292" spans="1:11">
      <c r="A292" s="49">
        <v>287</v>
      </c>
      <c r="B292" s="50" t="s">
        <v>9243</v>
      </c>
      <c r="C292" s="50">
        <v>1</v>
      </c>
      <c r="D292" s="51">
        <v>270</v>
      </c>
      <c r="E292" s="52"/>
      <c r="F292" s="70" t="s">
        <v>9612</v>
      </c>
      <c r="G292" s="50" t="s">
        <v>9613</v>
      </c>
      <c r="H292" s="50" t="s">
        <v>3052</v>
      </c>
      <c r="I292" s="71">
        <v>41456</v>
      </c>
      <c r="J292" s="72" t="s">
        <v>9614</v>
      </c>
      <c r="K292" s="43" t="s">
        <v>9428</v>
      </c>
    </row>
    <row r="293" spans="1:11">
      <c r="A293" s="49">
        <v>288</v>
      </c>
      <c r="B293" s="50" t="s">
        <v>9243</v>
      </c>
      <c r="C293" s="50">
        <v>1</v>
      </c>
      <c r="D293" s="51">
        <v>270</v>
      </c>
      <c r="E293" s="52"/>
      <c r="F293" s="70" t="s">
        <v>9615</v>
      </c>
      <c r="G293" s="50" t="s">
        <v>3053</v>
      </c>
      <c r="H293" s="50" t="s">
        <v>3052</v>
      </c>
      <c r="I293" s="71">
        <v>41548</v>
      </c>
      <c r="J293" s="72" t="s">
        <v>9616</v>
      </c>
      <c r="K293" s="43" t="s">
        <v>9428</v>
      </c>
    </row>
    <row r="294" spans="1:11">
      <c r="A294" s="49">
        <v>289</v>
      </c>
      <c r="B294" s="50" t="s">
        <v>9243</v>
      </c>
      <c r="C294" s="50">
        <v>1</v>
      </c>
      <c r="D294" s="51">
        <v>270</v>
      </c>
      <c r="E294" s="52"/>
      <c r="F294" s="70" t="s">
        <v>9617</v>
      </c>
      <c r="G294" s="50" t="s">
        <v>3054</v>
      </c>
      <c r="H294" s="50" t="s">
        <v>3052</v>
      </c>
      <c r="I294" s="71">
        <v>42055</v>
      </c>
      <c r="J294" s="72" t="s">
        <v>3055</v>
      </c>
      <c r="K294" s="43" t="s">
        <v>9428</v>
      </c>
    </row>
    <row r="295" spans="1:11">
      <c r="A295" s="49">
        <v>290</v>
      </c>
      <c r="B295" s="50" t="s">
        <v>9243</v>
      </c>
      <c r="C295" s="50">
        <v>1</v>
      </c>
      <c r="D295" s="51">
        <v>270</v>
      </c>
      <c r="E295" s="52"/>
      <c r="F295" s="70" t="s">
        <v>9618</v>
      </c>
      <c r="G295" s="50" t="s">
        <v>3056</v>
      </c>
      <c r="H295" s="50" t="s">
        <v>3052</v>
      </c>
      <c r="I295" s="71"/>
      <c r="J295" s="72"/>
      <c r="K295" s="43" t="s">
        <v>9428</v>
      </c>
    </row>
    <row r="296" spans="1:11">
      <c r="A296" s="49">
        <v>291</v>
      </c>
      <c r="B296" s="50" t="s">
        <v>9243</v>
      </c>
      <c r="C296" s="50">
        <v>1</v>
      </c>
      <c r="D296" s="51">
        <v>320</v>
      </c>
      <c r="E296" s="52"/>
      <c r="F296" s="70" t="s">
        <v>9619</v>
      </c>
      <c r="G296" s="50" t="s">
        <v>9620</v>
      </c>
      <c r="H296" s="50" t="s">
        <v>54</v>
      </c>
      <c r="I296" s="71">
        <v>42212</v>
      </c>
      <c r="J296" s="72" t="s">
        <v>3057</v>
      </c>
      <c r="K296" s="43" t="s">
        <v>9428</v>
      </c>
    </row>
    <row r="297" spans="1:11">
      <c r="A297" s="49">
        <v>292</v>
      </c>
      <c r="B297" s="50" t="s">
        <v>9243</v>
      </c>
      <c r="C297" s="50">
        <v>1</v>
      </c>
      <c r="D297" s="51">
        <v>300</v>
      </c>
      <c r="E297" s="52"/>
      <c r="F297" s="70" t="s">
        <v>9621</v>
      </c>
      <c r="G297" s="50" t="s">
        <v>3058</v>
      </c>
      <c r="H297" s="50" t="s">
        <v>54</v>
      </c>
      <c r="I297" s="71">
        <v>41562</v>
      </c>
      <c r="J297" s="72" t="s">
        <v>9622</v>
      </c>
      <c r="K297" s="43" t="s">
        <v>9428</v>
      </c>
    </row>
    <row r="298" spans="1:11">
      <c r="A298" s="49">
        <v>293</v>
      </c>
      <c r="B298" s="50" t="s">
        <v>9243</v>
      </c>
      <c r="C298" s="50">
        <v>1</v>
      </c>
      <c r="D298" s="51">
        <v>330</v>
      </c>
      <c r="E298" s="52"/>
      <c r="F298" s="70" t="s">
        <v>9623</v>
      </c>
      <c r="G298" s="50" t="s">
        <v>9624</v>
      </c>
      <c r="H298" s="50" t="s">
        <v>54</v>
      </c>
      <c r="I298" s="71">
        <v>42051</v>
      </c>
      <c r="J298" s="72" t="s">
        <v>9625</v>
      </c>
      <c r="K298" s="43" t="s">
        <v>9428</v>
      </c>
    </row>
    <row r="299" spans="1:11">
      <c r="A299" s="49">
        <v>294</v>
      </c>
      <c r="B299" s="50" t="s">
        <v>9243</v>
      </c>
      <c r="C299" s="50">
        <v>1</v>
      </c>
      <c r="D299" s="51">
        <v>320</v>
      </c>
      <c r="E299" s="52"/>
      <c r="F299" s="70" t="s">
        <v>9626</v>
      </c>
      <c r="G299" s="50" t="s">
        <v>9627</v>
      </c>
      <c r="H299" s="50" t="s">
        <v>54</v>
      </c>
      <c r="I299" s="71">
        <v>42587</v>
      </c>
      <c r="J299" s="72" t="s">
        <v>9628</v>
      </c>
      <c r="K299" s="43" t="s">
        <v>9428</v>
      </c>
    </row>
    <row r="300" spans="1:11">
      <c r="A300" s="49">
        <v>295</v>
      </c>
      <c r="B300" s="50" t="s">
        <v>9243</v>
      </c>
      <c r="C300" s="50">
        <v>1</v>
      </c>
      <c r="D300" s="51">
        <v>300</v>
      </c>
      <c r="E300" s="52"/>
      <c r="F300" s="70" t="s">
        <v>9629</v>
      </c>
      <c r="G300" s="50" t="s">
        <v>9630</v>
      </c>
      <c r="H300" s="50" t="s">
        <v>54</v>
      </c>
      <c r="I300" s="71">
        <v>42432</v>
      </c>
      <c r="J300" s="72" t="s">
        <v>9631</v>
      </c>
      <c r="K300" s="43" t="s">
        <v>9428</v>
      </c>
    </row>
    <row r="301" spans="1:11" ht="33.450000000000003">
      <c r="A301" s="49">
        <v>296</v>
      </c>
      <c r="B301" s="50" t="s">
        <v>9243</v>
      </c>
      <c r="C301" s="50">
        <v>1</v>
      </c>
      <c r="D301" s="51">
        <v>300</v>
      </c>
      <c r="E301" s="52"/>
      <c r="F301" s="70" t="s">
        <v>9632</v>
      </c>
      <c r="G301" s="50" t="s">
        <v>9633</v>
      </c>
      <c r="H301" s="50" t="s">
        <v>54</v>
      </c>
      <c r="I301" s="71">
        <v>42051</v>
      </c>
      <c r="J301" s="72" t="s">
        <v>9634</v>
      </c>
      <c r="K301" s="43" t="s">
        <v>9428</v>
      </c>
    </row>
    <row r="302" spans="1:11">
      <c r="A302" s="49">
        <v>297</v>
      </c>
      <c r="B302" s="50" t="s">
        <v>9243</v>
      </c>
      <c r="C302" s="50">
        <v>1</v>
      </c>
      <c r="D302" s="51">
        <v>280</v>
      </c>
      <c r="E302" s="52"/>
      <c r="F302" s="70" t="s">
        <v>9635</v>
      </c>
      <c r="G302" s="50" t="s">
        <v>9636</v>
      </c>
      <c r="H302" s="50" t="s">
        <v>54</v>
      </c>
      <c r="I302" s="71">
        <v>41093</v>
      </c>
      <c r="J302" s="72" t="s">
        <v>9637</v>
      </c>
      <c r="K302" s="43" t="s">
        <v>9428</v>
      </c>
    </row>
    <row r="303" spans="1:11">
      <c r="A303" s="49">
        <v>298</v>
      </c>
      <c r="B303" s="50" t="s">
        <v>9243</v>
      </c>
      <c r="C303" s="50">
        <v>1</v>
      </c>
      <c r="D303" s="51">
        <v>280</v>
      </c>
      <c r="E303" s="52"/>
      <c r="F303" s="70" t="s">
        <v>9638</v>
      </c>
      <c r="G303" s="50" t="s">
        <v>3059</v>
      </c>
      <c r="H303" s="50" t="s">
        <v>54</v>
      </c>
      <c r="I303" s="71">
        <v>41306</v>
      </c>
      <c r="J303" s="72" t="s">
        <v>3060</v>
      </c>
      <c r="K303" s="43" t="s">
        <v>9428</v>
      </c>
    </row>
    <row r="304" spans="1:11" ht="33.450000000000003">
      <c r="A304" s="49">
        <v>299</v>
      </c>
      <c r="B304" s="50" t="s">
        <v>9243</v>
      </c>
      <c r="C304" s="50">
        <v>1</v>
      </c>
      <c r="D304" s="51">
        <v>250</v>
      </c>
      <c r="E304" s="52"/>
      <c r="F304" s="70" t="s">
        <v>9639</v>
      </c>
      <c r="G304" s="50" t="s">
        <v>3061</v>
      </c>
      <c r="H304" s="50" t="s">
        <v>3062</v>
      </c>
      <c r="I304" s="71">
        <v>41106</v>
      </c>
      <c r="J304" s="72" t="s">
        <v>9640</v>
      </c>
      <c r="K304" s="43" t="s">
        <v>9428</v>
      </c>
    </row>
    <row r="305" spans="1:11">
      <c r="A305" s="49">
        <v>300</v>
      </c>
      <c r="B305" s="50" t="s">
        <v>9243</v>
      </c>
      <c r="C305" s="50">
        <v>1</v>
      </c>
      <c r="D305" s="51">
        <v>280</v>
      </c>
      <c r="E305" s="52"/>
      <c r="F305" s="70" t="s">
        <v>9641</v>
      </c>
      <c r="G305" s="50" t="s">
        <v>9642</v>
      </c>
      <c r="H305" s="50" t="s">
        <v>3063</v>
      </c>
      <c r="I305" s="71">
        <v>42310</v>
      </c>
      <c r="J305" s="72" t="s">
        <v>9643</v>
      </c>
      <c r="K305" s="43" t="s">
        <v>9428</v>
      </c>
    </row>
    <row r="306" spans="1:11">
      <c r="A306" s="49">
        <v>301</v>
      </c>
      <c r="B306" s="50" t="s">
        <v>9243</v>
      </c>
      <c r="C306" s="50">
        <v>1</v>
      </c>
      <c r="D306" s="51">
        <v>270</v>
      </c>
      <c r="E306" s="52"/>
      <c r="F306" s="70" t="s">
        <v>9644</v>
      </c>
      <c r="G306" s="50" t="s">
        <v>3064</v>
      </c>
      <c r="H306" s="50" t="s">
        <v>50</v>
      </c>
      <c r="I306" s="71">
        <v>42081</v>
      </c>
      <c r="J306" s="72" t="s">
        <v>3065</v>
      </c>
      <c r="K306" s="43" t="s">
        <v>9428</v>
      </c>
    </row>
    <row r="307" spans="1:11">
      <c r="A307" s="49">
        <v>302</v>
      </c>
      <c r="B307" s="50" t="s">
        <v>9243</v>
      </c>
      <c r="C307" s="50">
        <v>1</v>
      </c>
      <c r="D307" s="51">
        <v>280</v>
      </c>
      <c r="E307" s="52"/>
      <c r="F307" s="70" t="s">
        <v>9645</v>
      </c>
      <c r="G307" s="50" t="s">
        <v>3066</v>
      </c>
      <c r="H307" s="50" t="s">
        <v>50</v>
      </c>
      <c r="I307" s="71">
        <v>42081</v>
      </c>
      <c r="J307" s="72" t="s">
        <v>3067</v>
      </c>
      <c r="K307" s="43" t="s">
        <v>9428</v>
      </c>
    </row>
    <row r="308" spans="1:11">
      <c r="A308" s="49">
        <v>303</v>
      </c>
      <c r="B308" s="50" t="s">
        <v>9243</v>
      </c>
      <c r="C308" s="50">
        <v>1</v>
      </c>
      <c r="D308" s="51">
        <v>260</v>
      </c>
      <c r="E308" s="52"/>
      <c r="F308" s="70" t="s">
        <v>9646</v>
      </c>
      <c r="G308" s="50" t="s">
        <v>9647</v>
      </c>
      <c r="H308" s="50" t="s">
        <v>50</v>
      </c>
      <c r="I308" s="71">
        <v>38895</v>
      </c>
      <c r="J308" s="72" t="s">
        <v>3068</v>
      </c>
      <c r="K308" s="43" t="s">
        <v>9428</v>
      </c>
    </row>
    <row r="309" spans="1:11">
      <c r="A309" s="49">
        <v>304</v>
      </c>
      <c r="B309" s="50" t="s">
        <v>9243</v>
      </c>
      <c r="C309" s="50">
        <v>1</v>
      </c>
      <c r="D309" s="51">
        <v>399</v>
      </c>
      <c r="E309" s="52"/>
      <c r="F309" s="70" t="s">
        <v>9648</v>
      </c>
      <c r="G309" s="50" t="s">
        <v>3069</v>
      </c>
      <c r="H309" s="50" t="s">
        <v>50</v>
      </c>
      <c r="I309" s="71">
        <v>42486</v>
      </c>
      <c r="J309" s="72" t="s">
        <v>3070</v>
      </c>
      <c r="K309" s="43" t="s">
        <v>9428</v>
      </c>
    </row>
    <row r="310" spans="1:11">
      <c r="A310" s="49">
        <v>305</v>
      </c>
      <c r="B310" s="50" t="s">
        <v>9243</v>
      </c>
      <c r="C310" s="50">
        <v>1</v>
      </c>
      <c r="D310" s="51">
        <v>250</v>
      </c>
      <c r="E310" s="52"/>
      <c r="F310" s="70" t="s">
        <v>9649</v>
      </c>
      <c r="G310" s="50" t="s">
        <v>3071</v>
      </c>
      <c r="H310" s="50" t="s">
        <v>3072</v>
      </c>
      <c r="I310" s="71">
        <v>41708</v>
      </c>
      <c r="J310" s="72" t="s">
        <v>3073</v>
      </c>
      <c r="K310" s="43" t="s">
        <v>9428</v>
      </c>
    </row>
    <row r="311" spans="1:11" ht="66.900000000000006">
      <c r="A311" s="49">
        <v>306</v>
      </c>
      <c r="B311" s="50" t="s">
        <v>9243</v>
      </c>
      <c r="C311" s="50">
        <v>1</v>
      </c>
      <c r="D311" s="42">
        <v>280</v>
      </c>
      <c r="E311" s="49"/>
      <c r="F311" s="73" t="s">
        <v>9650</v>
      </c>
      <c r="G311" s="70" t="s">
        <v>9651</v>
      </c>
      <c r="H311" s="70" t="s">
        <v>98</v>
      </c>
      <c r="I311" s="42" t="s">
        <v>3109</v>
      </c>
      <c r="J311" s="74">
        <v>9789864490974</v>
      </c>
      <c r="K311" s="43" t="s">
        <v>9652</v>
      </c>
    </row>
    <row r="312" spans="1:11" ht="66.900000000000006">
      <c r="A312" s="49">
        <v>307</v>
      </c>
      <c r="B312" s="50" t="s">
        <v>9243</v>
      </c>
      <c r="C312" s="50">
        <v>1</v>
      </c>
      <c r="D312" s="42">
        <v>280</v>
      </c>
      <c r="E312" s="49"/>
      <c r="F312" s="73" t="s">
        <v>9653</v>
      </c>
      <c r="G312" s="70" t="s">
        <v>9654</v>
      </c>
      <c r="H312" s="70" t="s">
        <v>9655</v>
      </c>
      <c r="I312" s="42" t="s">
        <v>3461</v>
      </c>
      <c r="J312" s="74">
        <v>9789864490929</v>
      </c>
      <c r="K312" s="43" t="s">
        <v>9652</v>
      </c>
    </row>
    <row r="313" spans="1:11" ht="66.900000000000006">
      <c r="A313" s="49">
        <v>308</v>
      </c>
      <c r="B313" s="50" t="s">
        <v>9243</v>
      </c>
      <c r="C313" s="50">
        <v>1</v>
      </c>
      <c r="D313" s="42">
        <v>320</v>
      </c>
      <c r="E313" s="49"/>
      <c r="F313" s="73" t="s">
        <v>9656</v>
      </c>
      <c r="G313" s="70" t="s">
        <v>9657</v>
      </c>
      <c r="H313" s="70" t="s">
        <v>98</v>
      </c>
      <c r="I313" s="42" t="s">
        <v>9658</v>
      </c>
      <c r="J313" s="74">
        <v>9789864490707</v>
      </c>
      <c r="K313" s="43" t="s">
        <v>9652</v>
      </c>
    </row>
    <row r="314" spans="1:11" ht="66.900000000000006">
      <c r="A314" s="49">
        <v>309</v>
      </c>
      <c r="B314" s="50" t="s">
        <v>9243</v>
      </c>
      <c r="C314" s="50">
        <v>1</v>
      </c>
      <c r="D314" s="42">
        <v>300</v>
      </c>
      <c r="E314" s="49"/>
      <c r="F314" s="73" t="s">
        <v>9659</v>
      </c>
      <c r="G314" s="70" t="s">
        <v>3535</v>
      </c>
      <c r="H314" s="70" t="s">
        <v>3470</v>
      </c>
      <c r="I314" s="42" t="s">
        <v>3461</v>
      </c>
      <c r="J314" s="74">
        <v>9789865876418</v>
      </c>
      <c r="K314" s="43" t="s">
        <v>9652</v>
      </c>
    </row>
    <row r="315" spans="1:11" ht="66.900000000000006">
      <c r="A315" s="49">
        <v>310</v>
      </c>
      <c r="B315" s="50" t="s">
        <v>9243</v>
      </c>
      <c r="C315" s="50">
        <v>1</v>
      </c>
      <c r="D315" s="42">
        <v>320</v>
      </c>
      <c r="E315" s="49"/>
      <c r="F315" s="73" t="s">
        <v>20713</v>
      </c>
      <c r="G315" s="70" t="s">
        <v>3469</v>
      </c>
      <c r="H315" s="70" t="s">
        <v>3470</v>
      </c>
      <c r="I315" s="42" t="s">
        <v>3204</v>
      </c>
      <c r="J315" s="74">
        <v>9789865876401</v>
      </c>
      <c r="K315" s="43" t="s">
        <v>9652</v>
      </c>
    </row>
    <row r="316" spans="1:11" ht="83.6">
      <c r="A316" s="49">
        <v>311</v>
      </c>
      <c r="B316" s="50" t="s">
        <v>9243</v>
      </c>
      <c r="C316" s="50">
        <v>1</v>
      </c>
      <c r="D316" s="42">
        <v>360</v>
      </c>
      <c r="E316" s="49"/>
      <c r="F316" s="73" t="s">
        <v>9660</v>
      </c>
      <c r="G316" s="70" t="s">
        <v>9661</v>
      </c>
      <c r="H316" s="70" t="s">
        <v>111</v>
      </c>
      <c r="I316" s="42" t="s">
        <v>3461</v>
      </c>
      <c r="J316" s="74">
        <v>9789863381785</v>
      </c>
      <c r="K316" s="43" t="s">
        <v>9652</v>
      </c>
    </row>
    <row r="317" spans="1:11" ht="83.6">
      <c r="A317" s="49">
        <v>312</v>
      </c>
      <c r="B317" s="50" t="s">
        <v>9243</v>
      </c>
      <c r="C317" s="50">
        <v>1</v>
      </c>
      <c r="D317" s="42">
        <v>280</v>
      </c>
      <c r="E317" s="49"/>
      <c r="F317" s="73" t="s">
        <v>9662</v>
      </c>
      <c r="G317" s="70" t="s">
        <v>9663</v>
      </c>
      <c r="H317" s="70" t="s">
        <v>111</v>
      </c>
      <c r="I317" s="42" t="s">
        <v>3204</v>
      </c>
      <c r="J317" s="74">
        <v>9789863381877</v>
      </c>
      <c r="K317" s="43" t="s">
        <v>9652</v>
      </c>
    </row>
    <row r="318" spans="1:11" ht="117">
      <c r="A318" s="49">
        <v>313</v>
      </c>
      <c r="B318" s="50" t="s">
        <v>9243</v>
      </c>
      <c r="C318" s="50">
        <v>1</v>
      </c>
      <c r="D318" s="42">
        <v>280</v>
      </c>
      <c r="E318" s="49"/>
      <c r="F318" s="73" t="s">
        <v>9664</v>
      </c>
      <c r="G318" s="70" t="s">
        <v>9665</v>
      </c>
      <c r="H318" s="70" t="s">
        <v>9666</v>
      </c>
      <c r="I318" s="42" t="s">
        <v>3461</v>
      </c>
      <c r="J318" s="74">
        <v>9789864001811</v>
      </c>
      <c r="K318" s="43" t="s">
        <v>9652</v>
      </c>
    </row>
    <row r="319" spans="1:11" ht="117">
      <c r="A319" s="49">
        <v>314</v>
      </c>
      <c r="B319" s="50" t="s">
        <v>9243</v>
      </c>
      <c r="C319" s="50">
        <v>1</v>
      </c>
      <c r="D319" s="42">
        <v>280</v>
      </c>
      <c r="E319" s="49"/>
      <c r="F319" s="73" t="s">
        <v>9667</v>
      </c>
      <c r="G319" s="70" t="s">
        <v>9668</v>
      </c>
      <c r="H319" s="70" t="s">
        <v>3119</v>
      </c>
      <c r="I319" s="42" t="s">
        <v>3509</v>
      </c>
      <c r="J319" s="74">
        <v>9789864001750</v>
      </c>
      <c r="K319" s="43" t="s">
        <v>9652</v>
      </c>
    </row>
    <row r="320" spans="1:11" ht="50.15">
      <c r="A320" s="49">
        <v>315</v>
      </c>
      <c r="B320" s="50" t="s">
        <v>9243</v>
      </c>
      <c r="C320" s="50">
        <v>1</v>
      </c>
      <c r="D320" s="42">
        <v>280</v>
      </c>
      <c r="E320" s="49"/>
      <c r="F320" s="73" t="s">
        <v>9669</v>
      </c>
      <c r="G320" s="70" t="s">
        <v>9670</v>
      </c>
      <c r="H320" s="70" t="s">
        <v>1390</v>
      </c>
      <c r="I320" s="42" t="s">
        <v>3461</v>
      </c>
      <c r="J320" s="74">
        <v>9789866215650</v>
      </c>
      <c r="K320" s="43" t="s">
        <v>9652</v>
      </c>
    </row>
    <row r="321" spans="1:11" ht="83.6">
      <c r="A321" s="49">
        <v>316</v>
      </c>
      <c r="B321" s="50" t="s">
        <v>9243</v>
      </c>
      <c r="C321" s="50">
        <v>1</v>
      </c>
      <c r="D321" s="42">
        <v>320</v>
      </c>
      <c r="E321" s="49"/>
      <c r="F321" s="73" t="s">
        <v>9671</v>
      </c>
      <c r="G321" s="70" t="s">
        <v>9672</v>
      </c>
      <c r="H321" s="70" t="s">
        <v>3085</v>
      </c>
      <c r="I321" s="42" t="s">
        <v>3082</v>
      </c>
      <c r="J321" s="74">
        <v>9789864792832</v>
      </c>
      <c r="K321" s="43" t="s">
        <v>9652</v>
      </c>
    </row>
    <row r="322" spans="1:11" ht="83.6">
      <c r="A322" s="49">
        <v>317</v>
      </c>
      <c r="B322" s="50" t="s">
        <v>9243</v>
      </c>
      <c r="C322" s="50">
        <v>1</v>
      </c>
      <c r="D322" s="42">
        <v>380</v>
      </c>
      <c r="E322" s="49"/>
      <c r="F322" s="75" t="s">
        <v>9673</v>
      </c>
      <c r="G322" s="70" t="s">
        <v>9674</v>
      </c>
      <c r="H322" s="70" t="s">
        <v>3085</v>
      </c>
      <c r="I322" s="42" t="s">
        <v>3204</v>
      </c>
      <c r="J322" s="74">
        <v>9789864791576</v>
      </c>
      <c r="K322" s="43" t="s">
        <v>9652</v>
      </c>
    </row>
    <row r="323" spans="1:11" ht="66.900000000000006">
      <c r="A323" s="49">
        <v>318</v>
      </c>
      <c r="B323" s="50" t="s">
        <v>9243</v>
      </c>
      <c r="C323" s="50">
        <v>1</v>
      </c>
      <c r="D323" s="42">
        <v>300</v>
      </c>
      <c r="E323" s="49"/>
      <c r="F323" s="73" t="s">
        <v>20714</v>
      </c>
      <c r="G323" s="70" t="s">
        <v>9675</v>
      </c>
      <c r="H323" s="70" t="s">
        <v>3075</v>
      </c>
      <c r="I323" s="42" t="s">
        <v>3461</v>
      </c>
      <c r="J323" s="74">
        <v>9789869498340</v>
      </c>
      <c r="K323" s="43" t="s">
        <v>9652</v>
      </c>
    </row>
    <row r="324" spans="1:11" ht="66.900000000000006">
      <c r="A324" s="49">
        <v>319</v>
      </c>
      <c r="B324" s="50" t="s">
        <v>9243</v>
      </c>
      <c r="C324" s="50">
        <v>1</v>
      </c>
      <c r="D324" s="42">
        <v>280</v>
      </c>
      <c r="E324" s="49"/>
      <c r="F324" s="73" t="s">
        <v>9676</v>
      </c>
      <c r="G324" s="70" t="s">
        <v>9677</v>
      </c>
      <c r="H324" s="70" t="s">
        <v>3465</v>
      </c>
      <c r="I324" s="42" t="s">
        <v>3461</v>
      </c>
      <c r="J324" s="74">
        <v>9789864271764</v>
      </c>
      <c r="K324" s="43" t="s">
        <v>9652</v>
      </c>
    </row>
    <row r="325" spans="1:11" ht="83.6">
      <c r="A325" s="49">
        <v>320</v>
      </c>
      <c r="B325" s="50" t="s">
        <v>9243</v>
      </c>
      <c r="C325" s="50">
        <v>1</v>
      </c>
      <c r="D325" s="42">
        <v>280</v>
      </c>
      <c r="E325" s="49"/>
      <c r="F325" s="73" t="s">
        <v>9678</v>
      </c>
      <c r="G325" s="70" t="s">
        <v>9679</v>
      </c>
      <c r="H325" s="70" t="s">
        <v>3112</v>
      </c>
      <c r="I325" s="42" t="s">
        <v>3534</v>
      </c>
      <c r="J325" s="74">
        <v>9789869406055</v>
      </c>
      <c r="K325" s="43" t="s">
        <v>9652</v>
      </c>
    </row>
    <row r="326" spans="1:11" ht="100.3">
      <c r="A326" s="49">
        <v>321</v>
      </c>
      <c r="B326" s="50" t="s">
        <v>9243</v>
      </c>
      <c r="C326" s="50">
        <v>1</v>
      </c>
      <c r="D326" s="42">
        <v>300</v>
      </c>
      <c r="E326" s="49"/>
      <c r="F326" s="73" t="s">
        <v>9680</v>
      </c>
      <c r="G326" s="70" t="s">
        <v>9681</v>
      </c>
      <c r="H326" s="70" t="s">
        <v>3112</v>
      </c>
      <c r="I326" s="42" t="s">
        <v>9682</v>
      </c>
      <c r="J326" s="74">
        <v>9789869535410</v>
      </c>
      <c r="K326" s="43" t="s">
        <v>9652</v>
      </c>
    </row>
    <row r="327" spans="1:11" ht="66.900000000000006">
      <c r="A327" s="49">
        <v>322</v>
      </c>
      <c r="B327" s="50" t="s">
        <v>9243</v>
      </c>
      <c r="C327" s="50">
        <v>1</v>
      </c>
      <c r="D327" s="42">
        <v>350</v>
      </c>
      <c r="E327" s="49"/>
      <c r="F327" s="73" t="s">
        <v>9683</v>
      </c>
      <c r="G327" s="70" t="s">
        <v>9684</v>
      </c>
      <c r="H327" s="70" t="s">
        <v>9685</v>
      </c>
      <c r="I327" s="42" t="s">
        <v>3509</v>
      </c>
      <c r="J327" s="74">
        <v>9789869486163</v>
      </c>
      <c r="K327" s="43" t="s">
        <v>9652</v>
      </c>
    </row>
    <row r="328" spans="1:11" ht="100.3">
      <c r="A328" s="49">
        <v>323</v>
      </c>
      <c r="B328" s="50" t="s">
        <v>9243</v>
      </c>
      <c r="C328" s="50">
        <v>1</v>
      </c>
      <c r="D328" s="42">
        <v>340</v>
      </c>
      <c r="E328" s="49"/>
      <c r="F328" s="73" t="s">
        <v>20715</v>
      </c>
      <c r="G328" s="70" t="s">
        <v>9686</v>
      </c>
      <c r="H328" s="70" t="s">
        <v>3114</v>
      </c>
      <c r="I328" s="42" t="s">
        <v>3461</v>
      </c>
      <c r="J328" s="74">
        <v>9789865730857</v>
      </c>
      <c r="K328" s="43" t="s">
        <v>9652</v>
      </c>
    </row>
    <row r="329" spans="1:11" ht="100.3">
      <c r="A329" s="49">
        <v>324</v>
      </c>
      <c r="B329" s="50" t="s">
        <v>9243</v>
      </c>
      <c r="C329" s="50">
        <v>1</v>
      </c>
      <c r="D329" s="42">
        <v>350</v>
      </c>
      <c r="E329" s="49"/>
      <c r="F329" s="73" t="s">
        <v>9687</v>
      </c>
      <c r="G329" s="70" t="s">
        <v>9688</v>
      </c>
      <c r="H329" s="70" t="s">
        <v>124</v>
      </c>
      <c r="I329" s="42" t="s">
        <v>9689</v>
      </c>
      <c r="J329" s="74">
        <v>9789577626172</v>
      </c>
      <c r="K329" s="43" t="s">
        <v>9652</v>
      </c>
    </row>
    <row r="330" spans="1:11" ht="66.900000000000006">
      <c r="A330" s="49">
        <v>325</v>
      </c>
      <c r="B330" s="50" t="s">
        <v>9243</v>
      </c>
      <c r="C330" s="50">
        <v>1</v>
      </c>
      <c r="D330" s="42">
        <v>450</v>
      </c>
      <c r="E330" s="49"/>
      <c r="F330" s="73" t="s">
        <v>20716</v>
      </c>
      <c r="G330" s="70" t="s">
        <v>9690</v>
      </c>
      <c r="H330" s="70" t="s">
        <v>9685</v>
      </c>
      <c r="I330" s="42" t="s">
        <v>9691</v>
      </c>
      <c r="J330" s="74">
        <v>9789869420273</v>
      </c>
      <c r="K330" s="43" t="s">
        <v>9652</v>
      </c>
    </row>
    <row r="331" spans="1:11" ht="66.900000000000006">
      <c r="A331" s="49">
        <v>326</v>
      </c>
      <c r="B331" s="50" t="s">
        <v>9243</v>
      </c>
      <c r="C331" s="50">
        <v>1</v>
      </c>
      <c r="D331" s="42">
        <v>280</v>
      </c>
      <c r="E331" s="49"/>
      <c r="F331" s="73" t="s">
        <v>9692</v>
      </c>
      <c r="G331" s="70" t="s">
        <v>9693</v>
      </c>
      <c r="H331" s="70" t="s">
        <v>255</v>
      </c>
      <c r="I331" s="42" t="s">
        <v>3461</v>
      </c>
      <c r="J331" s="74">
        <v>9789861898131</v>
      </c>
      <c r="K331" s="43" t="s">
        <v>9652</v>
      </c>
    </row>
    <row r="332" spans="1:11" ht="117">
      <c r="A332" s="49">
        <v>327</v>
      </c>
      <c r="B332" s="50" t="s">
        <v>9243</v>
      </c>
      <c r="C332" s="50">
        <v>1</v>
      </c>
      <c r="D332" s="42">
        <v>360</v>
      </c>
      <c r="E332" s="49"/>
      <c r="F332" s="73" t="s">
        <v>9694</v>
      </c>
      <c r="G332" s="70" t="s">
        <v>9695</v>
      </c>
      <c r="H332" s="70" t="s">
        <v>93</v>
      </c>
      <c r="I332" s="42" t="s">
        <v>9696</v>
      </c>
      <c r="J332" s="74">
        <v>9789862743126</v>
      </c>
      <c r="K332" s="43" t="s">
        <v>9652</v>
      </c>
    </row>
    <row r="333" spans="1:11" ht="50.15">
      <c r="A333" s="49">
        <v>328</v>
      </c>
      <c r="B333" s="50" t="s">
        <v>9243</v>
      </c>
      <c r="C333" s="50">
        <v>1</v>
      </c>
      <c r="D333" s="42">
        <v>300</v>
      </c>
      <c r="E333" s="49"/>
      <c r="F333" s="73" t="s">
        <v>9697</v>
      </c>
      <c r="G333" s="70" t="s">
        <v>9698</v>
      </c>
      <c r="H333" s="70" t="s">
        <v>74</v>
      </c>
      <c r="I333" s="42" t="s">
        <v>3109</v>
      </c>
      <c r="J333" s="74">
        <v>9789869476911</v>
      </c>
      <c r="K333" s="43" t="s">
        <v>9652</v>
      </c>
    </row>
    <row r="334" spans="1:11" ht="66.900000000000006">
      <c r="A334" s="49">
        <v>329</v>
      </c>
      <c r="B334" s="50" t="s">
        <v>9243</v>
      </c>
      <c r="C334" s="50">
        <v>1</v>
      </c>
      <c r="D334" s="42">
        <v>290</v>
      </c>
      <c r="E334" s="49"/>
      <c r="F334" s="73" t="s">
        <v>9699</v>
      </c>
      <c r="G334" s="70" t="s">
        <v>9700</v>
      </c>
      <c r="H334" s="70" t="s">
        <v>106</v>
      </c>
      <c r="I334" s="42" t="s">
        <v>3204</v>
      </c>
      <c r="J334" s="74">
        <v>9789862117644</v>
      </c>
      <c r="K334" s="43" t="s">
        <v>9652</v>
      </c>
    </row>
    <row r="335" spans="1:11" ht="66.900000000000006">
      <c r="A335" s="49">
        <v>330</v>
      </c>
      <c r="B335" s="50" t="s">
        <v>9243</v>
      </c>
      <c r="C335" s="50">
        <v>1</v>
      </c>
      <c r="D335" s="42">
        <v>300</v>
      </c>
      <c r="E335" s="49"/>
      <c r="F335" s="73" t="s">
        <v>9701</v>
      </c>
      <c r="G335" s="70" t="s">
        <v>3579</v>
      </c>
      <c r="H335" s="70" t="s">
        <v>3470</v>
      </c>
      <c r="I335" s="42" t="s">
        <v>3461</v>
      </c>
      <c r="J335" s="74">
        <v>9789865876364</v>
      </c>
      <c r="K335" s="43" t="s">
        <v>9652</v>
      </c>
    </row>
    <row r="336" spans="1:11" ht="117">
      <c r="A336" s="49">
        <v>331</v>
      </c>
      <c r="B336" s="50" t="s">
        <v>9243</v>
      </c>
      <c r="C336" s="50">
        <v>1</v>
      </c>
      <c r="D336" s="42">
        <v>280</v>
      </c>
      <c r="E336" s="49"/>
      <c r="F336" s="73" t="s">
        <v>9702</v>
      </c>
      <c r="G336" s="70" t="s">
        <v>9703</v>
      </c>
      <c r="H336" s="70" t="s">
        <v>3119</v>
      </c>
      <c r="I336" s="42" t="s">
        <v>9704</v>
      </c>
      <c r="J336" s="74">
        <v>9789864001736</v>
      </c>
      <c r="K336" s="43" t="s">
        <v>9652</v>
      </c>
    </row>
    <row r="337" spans="1:11" ht="66.900000000000006">
      <c r="A337" s="49">
        <v>332</v>
      </c>
      <c r="B337" s="50" t="s">
        <v>9243</v>
      </c>
      <c r="C337" s="50">
        <v>1</v>
      </c>
      <c r="D337" s="42">
        <v>280</v>
      </c>
      <c r="E337" s="49"/>
      <c r="F337" s="73" t="s">
        <v>20717</v>
      </c>
      <c r="G337" s="70" t="s">
        <v>3252</v>
      </c>
      <c r="H337" s="70" t="s">
        <v>9705</v>
      </c>
      <c r="I337" s="42" t="s">
        <v>3230</v>
      </c>
      <c r="J337" s="74">
        <v>9789869419093</v>
      </c>
      <c r="K337" s="43" t="s">
        <v>9652</v>
      </c>
    </row>
    <row r="338" spans="1:11" ht="66.900000000000006">
      <c r="A338" s="49">
        <v>333</v>
      </c>
      <c r="B338" s="50" t="s">
        <v>9243</v>
      </c>
      <c r="C338" s="50">
        <v>1</v>
      </c>
      <c r="D338" s="42">
        <v>280</v>
      </c>
      <c r="E338" s="49"/>
      <c r="F338" s="73" t="s">
        <v>9706</v>
      </c>
      <c r="G338" s="70" t="s">
        <v>3252</v>
      </c>
      <c r="H338" s="70" t="s">
        <v>9705</v>
      </c>
      <c r="I338" s="42" t="s">
        <v>3230</v>
      </c>
      <c r="J338" s="74">
        <v>9789869419086</v>
      </c>
      <c r="K338" s="43" t="s">
        <v>9652</v>
      </c>
    </row>
    <row r="339" spans="1:11" ht="83.6">
      <c r="A339" s="49">
        <v>334</v>
      </c>
      <c r="B339" s="50" t="s">
        <v>9243</v>
      </c>
      <c r="C339" s="50">
        <v>1</v>
      </c>
      <c r="D339" s="42">
        <v>280</v>
      </c>
      <c r="E339" s="49"/>
      <c r="F339" s="73" t="s">
        <v>9707</v>
      </c>
      <c r="G339" s="70" t="s">
        <v>9708</v>
      </c>
      <c r="H339" s="70" t="s">
        <v>9705</v>
      </c>
      <c r="I339" s="42" t="s">
        <v>3534</v>
      </c>
      <c r="J339" s="74">
        <v>9789869520515</v>
      </c>
      <c r="K339" s="43" t="s">
        <v>9652</v>
      </c>
    </row>
    <row r="340" spans="1:11" ht="50.15">
      <c r="A340" s="49">
        <v>335</v>
      </c>
      <c r="B340" s="50" t="s">
        <v>9243</v>
      </c>
      <c r="C340" s="50">
        <v>1</v>
      </c>
      <c r="D340" s="42">
        <v>280</v>
      </c>
      <c r="E340" s="49"/>
      <c r="F340" s="73" t="s">
        <v>9709</v>
      </c>
      <c r="G340" s="70" t="s">
        <v>9670</v>
      </c>
      <c r="H340" s="70" t="s">
        <v>1390</v>
      </c>
      <c r="I340" s="42" t="s">
        <v>3461</v>
      </c>
      <c r="J340" s="74">
        <v>9789866215667</v>
      </c>
      <c r="K340" s="43" t="s">
        <v>9652</v>
      </c>
    </row>
    <row r="341" spans="1:11" ht="83.6">
      <c r="A341" s="49">
        <v>336</v>
      </c>
      <c r="B341" s="50" t="s">
        <v>9243</v>
      </c>
      <c r="C341" s="50">
        <v>1</v>
      </c>
      <c r="D341" s="42">
        <v>320</v>
      </c>
      <c r="E341" s="49"/>
      <c r="F341" s="73" t="s">
        <v>9710</v>
      </c>
      <c r="G341" s="70" t="s">
        <v>9711</v>
      </c>
      <c r="H341" s="70" t="s">
        <v>3075</v>
      </c>
      <c r="I341" s="42" t="s">
        <v>3534</v>
      </c>
      <c r="J341" s="74">
        <v>9789869421522</v>
      </c>
      <c r="K341" s="43" t="s">
        <v>9652</v>
      </c>
    </row>
    <row r="342" spans="1:11" ht="183.9">
      <c r="A342" s="49">
        <v>337</v>
      </c>
      <c r="B342" s="50" t="s">
        <v>9243</v>
      </c>
      <c r="C342" s="50">
        <v>1</v>
      </c>
      <c r="D342" s="42">
        <v>350</v>
      </c>
      <c r="E342" s="49"/>
      <c r="F342" s="73" t="s">
        <v>9712</v>
      </c>
      <c r="G342" s="70" t="s">
        <v>3252</v>
      </c>
      <c r="H342" s="70" t="s">
        <v>9713</v>
      </c>
      <c r="I342" s="42" t="s">
        <v>3534</v>
      </c>
      <c r="J342" s="74">
        <v>9789864791620</v>
      </c>
      <c r="K342" s="43" t="s">
        <v>9652</v>
      </c>
    </row>
    <row r="343" spans="1:11" ht="66.900000000000006">
      <c r="A343" s="49">
        <v>338</v>
      </c>
      <c r="B343" s="50" t="s">
        <v>9243</v>
      </c>
      <c r="C343" s="50">
        <v>1</v>
      </c>
      <c r="D343" s="42">
        <v>280</v>
      </c>
      <c r="E343" s="49"/>
      <c r="F343" s="73" t="s">
        <v>9714</v>
      </c>
      <c r="G343" s="70" t="s">
        <v>9677</v>
      </c>
      <c r="H343" s="70" t="s">
        <v>3465</v>
      </c>
      <c r="I343" s="42" t="s">
        <v>3509</v>
      </c>
      <c r="J343" s="74">
        <v>9789864271788</v>
      </c>
      <c r="K343" s="43" t="s">
        <v>9652</v>
      </c>
    </row>
    <row r="344" spans="1:11" ht="66.900000000000006">
      <c r="A344" s="49">
        <v>339</v>
      </c>
      <c r="B344" s="50" t="s">
        <v>9243</v>
      </c>
      <c r="C344" s="50">
        <v>1</v>
      </c>
      <c r="D344" s="42">
        <v>270</v>
      </c>
      <c r="E344" s="49"/>
      <c r="F344" s="73" t="s">
        <v>9715</v>
      </c>
      <c r="G344" s="70" t="s">
        <v>9716</v>
      </c>
      <c r="H344" s="70" t="s">
        <v>3465</v>
      </c>
      <c r="I344" s="42" t="s">
        <v>3461</v>
      </c>
      <c r="J344" s="74">
        <v>9789864271405</v>
      </c>
      <c r="K344" s="43" t="s">
        <v>9652</v>
      </c>
    </row>
    <row r="345" spans="1:11" ht="66.900000000000006">
      <c r="A345" s="49">
        <v>340</v>
      </c>
      <c r="B345" s="50" t="s">
        <v>9243</v>
      </c>
      <c r="C345" s="50">
        <v>1</v>
      </c>
      <c r="D345" s="42">
        <v>260</v>
      </c>
      <c r="E345" s="49"/>
      <c r="F345" s="73" t="s">
        <v>9717</v>
      </c>
      <c r="G345" s="70" t="s">
        <v>9718</v>
      </c>
      <c r="H345" s="70" t="s">
        <v>3465</v>
      </c>
      <c r="I345" s="42" t="s">
        <v>3461</v>
      </c>
      <c r="J345" s="74">
        <v>9789864271115</v>
      </c>
      <c r="K345" s="43" t="s">
        <v>9652</v>
      </c>
    </row>
    <row r="346" spans="1:11" ht="100.3">
      <c r="A346" s="49">
        <v>341</v>
      </c>
      <c r="B346" s="50" t="s">
        <v>9243</v>
      </c>
      <c r="C346" s="50">
        <v>1</v>
      </c>
      <c r="D346" s="42">
        <v>250</v>
      </c>
      <c r="E346" s="49"/>
      <c r="F346" s="73" t="s">
        <v>9719</v>
      </c>
      <c r="G346" s="70" t="s">
        <v>9720</v>
      </c>
      <c r="H346" s="70" t="s">
        <v>9721</v>
      </c>
      <c r="I346" s="42" t="s">
        <v>9722</v>
      </c>
      <c r="J346" s="74">
        <v>9789861615547</v>
      </c>
      <c r="K346" s="43" t="s">
        <v>9652</v>
      </c>
    </row>
    <row r="347" spans="1:11" ht="66.900000000000006">
      <c r="A347" s="49">
        <v>342</v>
      </c>
      <c r="B347" s="50" t="s">
        <v>9243</v>
      </c>
      <c r="C347" s="50">
        <v>1</v>
      </c>
      <c r="D347" s="42">
        <v>450</v>
      </c>
      <c r="E347" s="49"/>
      <c r="F347" s="73" t="s">
        <v>9723</v>
      </c>
      <c r="G347" s="70" t="s">
        <v>9724</v>
      </c>
      <c r="H347" s="70" t="s">
        <v>9685</v>
      </c>
      <c r="I347" s="42" t="s">
        <v>9725</v>
      </c>
      <c r="J347" s="74">
        <v>9789869420266</v>
      </c>
      <c r="K347" s="43" t="s">
        <v>9652</v>
      </c>
    </row>
    <row r="348" spans="1:11" ht="100.3">
      <c r="A348" s="49">
        <v>343</v>
      </c>
      <c r="B348" s="50" t="s">
        <v>9243</v>
      </c>
      <c r="C348" s="50">
        <v>1</v>
      </c>
      <c r="D348" s="42">
        <v>599</v>
      </c>
      <c r="E348" s="49"/>
      <c r="F348" s="73" t="s">
        <v>20718</v>
      </c>
      <c r="G348" s="70" t="s">
        <v>9726</v>
      </c>
      <c r="H348" s="70" t="s">
        <v>3114</v>
      </c>
      <c r="I348" s="42" t="s">
        <v>3204</v>
      </c>
      <c r="J348" s="74">
        <v>9789865730703</v>
      </c>
      <c r="K348" s="43" t="s">
        <v>9652</v>
      </c>
    </row>
    <row r="349" spans="1:11" ht="117">
      <c r="A349" s="49">
        <v>344</v>
      </c>
      <c r="B349" s="50" t="s">
        <v>9243</v>
      </c>
      <c r="C349" s="50">
        <v>1</v>
      </c>
      <c r="D349" s="42">
        <v>300</v>
      </c>
      <c r="E349" s="49"/>
      <c r="F349" s="73" t="s">
        <v>9727</v>
      </c>
      <c r="G349" s="70" t="s">
        <v>9728</v>
      </c>
      <c r="H349" s="70" t="s">
        <v>3229</v>
      </c>
      <c r="I349" s="42" t="s">
        <v>9729</v>
      </c>
      <c r="J349" s="74">
        <v>9789862486214</v>
      </c>
      <c r="K349" s="43" t="s">
        <v>9652</v>
      </c>
    </row>
    <row r="350" spans="1:11" ht="100.3">
      <c r="A350" s="49">
        <v>345</v>
      </c>
      <c r="B350" s="50" t="s">
        <v>9243</v>
      </c>
      <c r="C350" s="50">
        <v>1</v>
      </c>
      <c r="D350" s="42">
        <v>360</v>
      </c>
      <c r="E350" s="49"/>
      <c r="F350" s="73" t="s">
        <v>9730</v>
      </c>
      <c r="G350" s="70" t="s">
        <v>9731</v>
      </c>
      <c r="H350" s="70" t="s">
        <v>124</v>
      </c>
      <c r="I350" s="42" t="s">
        <v>9722</v>
      </c>
      <c r="J350" s="74">
        <v>9789577626158</v>
      </c>
      <c r="K350" s="43" t="s">
        <v>9652</v>
      </c>
    </row>
    <row r="351" spans="1:11" ht="66.900000000000006">
      <c r="A351" s="49">
        <v>346</v>
      </c>
      <c r="B351" s="50" t="s">
        <v>9243</v>
      </c>
      <c r="C351" s="50">
        <v>1</v>
      </c>
      <c r="D351" s="42">
        <v>320</v>
      </c>
      <c r="E351" s="49"/>
      <c r="F351" s="73" t="s">
        <v>9732</v>
      </c>
      <c r="G351" s="70" t="s">
        <v>9733</v>
      </c>
      <c r="H351" s="70" t="s">
        <v>9734</v>
      </c>
      <c r="I351" s="42" t="s">
        <v>3509</v>
      </c>
      <c r="J351" s="74">
        <v>9789869433730</v>
      </c>
      <c r="K351" s="43" t="s">
        <v>9652</v>
      </c>
    </row>
    <row r="352" spans="1:11" ht="83.6">
      <c r="A352" s="49">
        <v>347</v>
      </c>
      <c r="B352" s="50" t="s">
        <v>9243</v>
      </c>
      <c r="C352" s="50">
        <v>1</v>
      </c>
      <c r="D352" s="42">
        <v>300</v>
      </c>
      <c r="E352" s="49"/>
      <c r="F352" s="73" t="s">
        <v>9735</v>
      </c>
      <c r="G352" s="70" t="s">
        <v>9736</v>
      </c>
      <c r="H352" s="70" t="s">
        <v>9685</v>
      </c>
      <c r="I352" s="42" t="s">
        <v>3534</v>
      </c>
      <c r="J352" s="74">
        <v>9789869420211</v>
      </c>
      <c r="K352" s="43" t="s">
        <v>9652</v>
      </c>
    </row>
    <row r="353" spans="1:11" ht="83.6">
      <c r="A353" s="49">
        <v>348</v>
      </c>
      <c r="B353" s="50" t="s">
        <v>9243</v>
      </c>
      <c r="C353" s="50">
        <v>1</v>
      </c>
      <c r="D353" s="42">
        <v>350</v>
      </c>
      <c r="E353" s="49"/>
      <c r="F353" s="73" t="s">
        <v>9737</v>
      </c>
      <c r="G353" s="70" t="s">
        <v>9738</v>
      </c>
      <c r="H353" s="70" t="s">
        <v>9685</v>
      </c>
      <c r="I353" s="42" t="s">
        <v>3534</v>
      </c>
      <c r="J353" s="74">
        <v>9789869420259</v>
      </c>
      <c r="K353" s="43" t="s">
        <v>9652</v>
      </c>
    </row>
    <row r="354" spans="1:11" ht="66.900000000000006">
      <c r="A354" s="49">
        <v>349</v>
      </c>
      <c r="B354" s="50" t="s">
        <v>9243</v>
      </c>
      <c r="C354" s="50">
        <v>1</v>
      </c>
      <c r="D354" s="42">
        <v>320</v>
      </c>
      <c r="E354" s="49"/>
      <c r="F354" s="73" t="s">
        <v>9739</v>
      </c>
      <c r="G354" s="70" t="s">
        <v>9740</v>
      </c>
      <c r="H354" s="70" t="s">
        <v>9734</v>
      </c>
      <c r="I354" s="42" t="s">
        <v>3509</v>
      </c>
      <c r="J354" s="74">
        <v>9789869433723</v>
      </c>
      <c r="K354" s="43" t="s">
        <v>9652</v>
      </c>
    </row>
    <row r="355" spans="1:11" ht="50.15">
      <c r="A355" s="49">
        <v>350</v>
      </c>
      <c r="B355" s="50" t="s">
        <v>9243</v>
      </c>
      <c r="C355" s="50">
        <v>1</v>
      </c>
      <c r="D355" s="42">
        <v>329</v>
      </c>
      <c r="E355" s="49"/>
      <c r="F355" s="73" t="s">
        <v>9741</v>
      </c>
      <c r="G355" s="70" t="s">
        <v>9742</v>
      </c>
      <c r="H355" s="70" t="s">
        <v>3197</v>
      </c>
      <c r="I355" s="42" t="s">
        <v>3509</v>
      </c>
      <c r="J355" s="74">
        <v>9789571462745</v>
      </c>
      <c r="K355" s="43" t="s">
        <v>9652</v>
      </c>
    </row>
    <row r="356" spans="1:11" ht="50.15">
      <c r="A356" s="49">
        <v>351</v>
      </c>
      <c r="B356" s="50" t="s">
        <v>9243</v>
      </c>
      <c r="C356" s="50">
        <v>1</v>
      </c>
      <c r="D356" s="42">
        <v>329</v>
      </c>
      <c r="E356" s="49"/>
      <c r="F356" s="73" t="s">
        <v>9743</v>
      </c>
      <c r="G356" s="70" t="s">
        <v>9744</v>
      </c>
      <c r="H356" s="70" t="s">
        <v>3197</v>
      </c>
      <c r="I356" s="42" t="s">
        <v>3509</v>
      </c>
      <c r="J356" s="74">
        <v>9789571462936</v>
      </c>
      <c r="K356" s="43" t="s">
        <v>9652</v>
      </c>
    </row>
    <row r="357" spans="1:11" ht="50.15">
      <c r="A357" s="49">
        <v>352</v>
      </c>
      <c r="B357" s="50" t="s">
        <v>9243</v>
      </c>
      <c r="C357" s="50">
        <v>1</v>
      </c>
      <c r="D357" s="42">
        <v>299</v>
      </c>
      <c r="E357" s="49"/>
      <c r="F357" s="73" t="s">
        <v>9745</v>
      </c>
      <c r="G357" s="70" t="s">
        <v>9746</v>
      </c>
      <c r="H357" s="70" t="s">
        <v>3197</v>
      </c>
      <c r="I357" s="42" t="s">
        <v>3509</v>
      </c>
      <c r="J357" s="74">
        <v>9789571463209</v>
      </c>
      <c r="K357" s="43" t="s">
        <v>9652</v>
      </c>
    </row>
    <row r="358" spans="1:11" ht="50.15">
      <c r="A358" s="49">
        <v>353</v>
      </c>
      <c r="B358" s="50" t="s">
        <v>9243</v>
      </c>
      <c r="C358" s="50">
        <v>1</v>
      </c>
      <c r="D358" s="42">
        <v>299</v>
      </c>
      <c r="E358" s="49"/>
      <c r="F358" s="73" t="s">
        <v>9747</v>
      </c>
      <c r="G358" s="70" t="s">
        <v>9748</v>
      </c>
      <c r="H358" s="70" t="s">
        <v>3197</v>
      </c>
      <c r="I358" s="42" t="s">
        <v>3509</v>
      </c>
      <c r="J358" s="74">
        <v>9789571462899</v>
      </c>
      <c r="K358" s="43" t="s">
        <v>9652</v>
      </c>
    </row>
    <row r="359" spans="1:11" ht="83.6">
      <c r="A359" s="49">
        <v>354</v>
      </c>
      <c r="B359" s="50" t="s">
        <v>9243</v>
      </c>
      <c r="C359" s="50">
        <v>1</v>
      </c>
      <c r="D359" s="42">
        <v>320</v>
      </c>
      <c r="E359" s="49"/>
      <c r="F359" s="73" t="s">
        <v>9749</v>
      </c>
      <c r="G359" s="70" t="s">
        <v>3563</v>
      </c>
      <c r="H359" s="70" t="s">
        <v>110</v>
      </c>
      <c r="I359" s="42" t="s">
        <v>3204</v>
      </c>
      <c r="J359" s="74">
        <v>9789862941515</v>
      </c>
      <c r="K359" s="43" t="s">
        <v>9652</v>
      </c>
    </row>
    <row r="360" spans="1:11" ht="66.900000000000006">
      <c r="A360" s="49">
        <v>355</v>
      </c>
      <c r="B360" s="50" t="s">
        <v>9243</v>
      </c>
      <c r="C360" s="50">
        <v>1</v>
      </c>
      <c r="D360" s="42">
        <v>550</v>
      </c>
      <c r="E360" s="49"/>
      <c r="F360" s="75" t="s">
        <v>9750</v>
      </c>
      <c r="G360" s="70" t="s">
        <v>9751</v>
      </c>
      <c r="H360" s="70" t="s">
        <v>93</v>
      </c>
      <c r="I360" s="42" t="s">
        <v>9752</v>
      </c>
      <c r="J360" s="74">
        <v>9789862743300</v>
      </c>
      <c r="K360" s="43" t="s">
        <v>9652</v>
      </c>
    </row>
    <row r="361" spans="1:11" ht="66.900000000000006">
      <c r="A361" s="49">
        <v>356</v>
      </c>
      <c r="B361" s="50" t="s">
        <v>9243</v>
      </c>
      <c r="C361" s="50">
        <v>1</v>
      </c>
      <c r="D361" s="42">
        <v>260</v>
      </c>
      <c r="E361" s="49"/>
      <c r="F361" s="73" t="s">
        <v>9753</v>
      </c>
      <c r="G361" s="70" t="s">
        <v>9754</v>
      </c>
      <c r="H361" s="70" t="s">
        <v>93</v>
      </c>
      <c r="I361" s="42" t="s">
        <v>9755</v>
      </c>
      <c r="J361" s="74">
        <v>9789862743164</v>
      </c>
      <c r="K361" s="43" t="s">
        <v>9652</v>
      </c>
    </row>
    <row r="362" spans="1:11" ht="100.3">
      <c r="A362" s="49">
        <v>357</v>
      </c>
      <c r="B362" s="50" t="s">
        <v>9243</v>
      </c>
      <c r="C362" s="50">
        <v>1</v>
      </c>
      <c r="D362" s="42">
        <v>350</v>
      </c>
      <c r="E362" s="49"/>
      <c r="F362" s="73" t="s">
        <v>9756</v>
      </c>
      <c r="G362" s="70" t="s">
        <v>9757</v>
      </c>
      <c r="H362" s="70" t="s">
        <v>3301</v>
      </c>
      <c r="I362" s="42" t="s">
        <v>9722</v>
      </c>
      <c r="J362" s="74">
        <v>9789862138281</v>
      </c>
      <c r="K362" s="43" t="s">
        <v>9652</v>
      </c>
    </row>
    <row r="363" spans="1:11" ht="66.900000000000006">
      <c r="A363" s="49">
        <v>358</v>
      </c>
      <c r="B363" s="50" t="s">
        <v>9243</v>
      </c>
      <c r="C363" s="50">
        <v>1</v>
      </c>
      <c r="D363" s="42">
        <v>320</v>
      </c>
      <c r="E363" s="49"/>
      <c r="F363" s="73" t="s">
        <v>9758</v>
      </c>
      <c r="G363" s="70" t="s">
        <v>9759</v>
      </c>
      <c r="H363" s="70" t="s">
        <v>140</v>
      </c>
      <c r="I363" s="42" t="s">
        <v>9760</v>
      </c>
      <c r="J363" s="74">
        <v>9789864401864</v>
      </c>
      <c r="K363" s="43" t="s">
        <v>9652</v>
      </c>
    </row>
    <row r="364" spans="1:11" ht="66.900000000000006">
      <c r="A364" s="49">
        <v>359</v>
      </c>
      <c r="B364" s="50" t="s">
        <v>9243</v>
      </c>
      <c r="C364" s="50">
        <v>1</v>
      </c>
      <c r="D364" s="42">
        <v>650</v>
      </c>
      <c r="E364" s="49"/>
      <c r="F364" s="73" t="s">
        <v>9761</v>
      </c>
      <c r="G364" s="70" t="s">
        <v>9762</v>
      </c>
      <c r="H364" s="70" t="s">
        <v>141</v>
      </c>
      <c r="I364" s="42" t="s">
        <v>3509</v>
      </c>
      <c r="J364" s="74">
        <v>9789862037478</v>
      </c>
      <c r="K364" s="43" t="s">
        <v>9652</v>
      </c>
    </row>
    <row r="365" spans="1:11" ht="83.6">
      <c r="A365" s="49">
        <v>360</v>
      </c>
      <c r="B365" s="50" t="s">
        <v>9243</v>
      </c>
      <c r="C365" s="50">
        <v>1</v>
      </c>
      <c r="D365" s="42">
        <v>280</v>
      </c>
      <c r="E365" s="49"/>
      <c r="F365" s="73" t="s">
        <v>9763</v>
      </c>
      <c r="G365" s="70" t="s">
        <v>9764</v>
      </c>
      <c r="H365" s="70" t="s">
        <v>111</v>
      </c>
      <c r="I365" s="42" t="s">
        <v>3461</v>
      </c>
      <c r="J365" s="74">
        <v>9789863381648</v>
      </c>
      <c r="K365" s="43" t="s">
        <v>9652</v>
      </c>
    </row>
    <row r="366" spans="1:11" ht="83.6">
      <c r="A366" s="49">
        <v>361</v>
      </c>
      <c r="B366" s="50" t="s">
        <v>9243</v>
      </c>
      <c r="C366" s="50">
        <v>1</v>
      </c>
      <c r="D366" s="42">
        <v>280</v>
      </c>
      <c r="E366" s="49"/>
      <c r="F366" s="73" t="s">
        <v>9765</v>
      </c>
      <c r="G366" s="70" t="s">
        <v>9766</v>
      </c>
      <c r="H366" s="70" t="s">
        <v>111</v>
      </c>
      <c r="I366" s="42" t="s">
        <v>3461</v>
      </c>
      <c r="J366" s="74">
        <v>9789863381716</v>
      </c>
      <c r="K366" s="43" t="s">
        <v>9652</v>
      </c>
    </row>
    <row r="367" spans="1:11" ht="83.6">
      <c r="A367" s="49">
        <v>362</v>
      </c>
      <c r="B367" s="50" t="s">
        <v>9243</v>
      </c>
      <c r="C367" s="50">
        <v>1</v>
      </c>
      <c r="D367" s="42">
        <v>280</v>
      </c>
      <c r="E367" s="49"/>
      <c r="F367" s="73" t="s">
        <v>9767</v>
      </c>
      <c r="G367" s="70" t="s">
        <v>9768</v>
      </c>
      <c r="H367" s="70" t="s">
        <v>111</v>
      </c>
      <c r="I367" s="42" t="s">
        <v>3461</v>
      </c>
      <c r="J367" s="74">
        <v>9789863381761</v>
      </c>
      <c r="K367" s="43" t="s">
        <v>9652</v>
      </c>
    </row>
    <row r="368" spans="1:11" ht="83.6">
      <c r="A368" s="49">
        <v>363</v>
      </c>
      <c r="B368" s="50" t="s">
        <v>9243</v>
      </c>
      <c r="C368" s="50">
        <v>1</v>
      </c>
      <c r="D368" s="42">
        <v>280</v>
      </c>
      <c r="E368" s="49"/>
      <c r="F368" s="73" t="s">
        <v>9769</v>
      </c>
      <c r="G368" s="70" t="s">
        <v>9770</v>
      </c>
      <c r="H368" s="70" t="s">
        <v>111</v>
      </c>
      <c r="I368" s="42" t="s">
        <v>3461</v>
      </c>
      <c r="J368" s="74">
        <v>9789863381730</v>
      </c>
      <c r="K368" s="43" t="s">
        <v>9652</v>
      </c>
    </row>
    <row r="369" spans="1:11" ht="83.6">
      <c r="A369" s="49">
        <v>364</v>
      </c>
      <c r="B369" s="50" t="s">
        <v>9243</v>
      </c>
      <c r="C369" s="50">
        <v>1</v>
      </c>
      <c r="D369" s="42">
        <v>300</v>
      </c>
      <c r="E369" s="49"/>
      <c r="F369" s="73" t="s">
        <v>9771</v>
      </c>
      <c r="G369" s="70" t="s">
        <v>9772</v>
      </c>
      <c r="H369" s="70" t="s">
        <v>3085</v>
      </c>
      <c r="I369" s="42" t="s">
        <v>3461</v>
      </c>
      <c r="J369" s="74">
        <v>9789864791811</v>
      </c>
      <c r="K369" s="43" t="s">
        <v>9652</v>
      </c>
    </row>
    <row r="370" spans="1:11" ht="66.900000000000006">
      <c r="A370" s="49">
        <v>365</v>
      </c>
      <c r="B370" s="50" t="s">
        <v>9243</v>
      </c>
      <c r="C370" s="50">
        <v>1</v>
      </c>
      <c r="D370" s="42">
        <v>300</v>
      </c>
      <c r="E370" s="49"/>
      <c r="F370" s="73" t="s">
        <v>9773</v>
      </c>
      <c r="G370" s="70" t="s">
        <v>9774</v>
      </c>
      <c r="H370" s="70" t="s">
        <v>9705</v>
      </c>
      <c r="I370" s="42" t="s">
        <v>3230</v>
      </c>
      <c r="J370" s="74">
        <v>9789869419024</v>
      </c>
      <c r="K370" s="43" t="s">
        <v>9652</v>
      </c>
    </row>
    <row r="371" spans="1:11" ht="50.15">
      <c r="A371" s="49">
        <v>366</v>
      </c>
      <c r="B371" s="50" t="s">
        <v>9243</v>
      </c>
      <c r="C371" s="50">
        <v>1</v>
      </c>
      <c r="D371" s="42">
        <v>320</v>
      </c>
      <c r="E371" s="49"/>
      <c r="F371" s="73" t="s">
        <v>9775</v>
      </c>
      <c r="G371" s="70" t="s">
        <v>9776</v>
      </c>
      <c r="H371" s="70" t="s">
        <v>1390</v>
      </c>
      <c r="I371" s="42" t="s">
        <v>3461</v>
      </c>
      <c r="J371" s="74">
        <v>9789866215551</v>
      </c>
      <c r="K371" s="43" t="s">
        <v>9652</v>
      </c>
    </row>
    <row r="372" spans="1:11" ht="83.6">
      <c r="A372" s="49">
        <v>367</v>
      </c>
      <c r="B372" s="50" t="s">
        <v>9243</v>
      </c>
      <c r="C372" s="50">
        <v>1</v>
      </c>
      <c r="D372" s="42">
        <v>300</v>
      </c>
      <c r="E372" s="49"/>
      <c r="F372" s="73" t="s">
        <v>9777</v>
      </c>
      <c r="G372" s="70" t="s">
        <v>9778</v>
      </c>
      <c r="H372" s="70" t="s">
        <v>3085</v>
      </c>
      <c r="I372" s="42" t="s">
        <v>3082</v>
      </c>
      <c r="J372" s="74">
        <v>9789864792160</v>
      </c>
      <c r="K372" s="43" t="s">
        <v>9652</v>
      </c>
    </row>
    <row r="373" spans="1:11" ht="83.6">
      <c r="A373" s="49">
        <v>368</v>
      </c>
      <c r="B373" s="50" t="s">
        <v>9243</v>
      </c>
      <c r="C373" s="50">
        <v>1</v>
      </c>
      <c r="D373" s="42">
        <v>280</v>
      </c>
      <c r="E373" s="49"/>
      <c r="F373" s="73" t="s">
        <v>9779</v>
      </c>
      <c r="G373" s="70" t="s">
        <v>9780</v>
      </c>
      <c r="H373" s="70" t="s">
        <v>3085</v>
      </c>
      <c r="I373" s="42" t="s">
        <v>3082</v>
      </c>
      <c r="J373" s="74">
        <v>9789864792009</v>
      </c>
      <c r="K373" s="43" t="s">
        <v>9652</v>
      </c>
    </row>
    <row r="374" spans="1:11" ht="66.900000000000006">
      <c r="A374" s="49">
        <v>369</v>
      </c>
      <c r="B374" s="50" t="s">
        <v>9243</v>
      </c>
      <c r="C374" s="50">
        <v>1</v>
      </c>
      <c r="D374" s="42">
        <v>280</v>
      </c>
      <c r="E374" s="49"/>
      <c r="F374" s="73" t="s">
        <v>9781</v>
      </c>
      <c r="G374" s="70" t="s">
        <v>9748</v>
      </c>
      <c r="H374" s="70" t="s">
        <v>3075</v>
      </c>
      <c r="I374" s="42" t="s">
        <v>9755</v>
      </c>
      <c r="J374" s="74">
        <v>9789869544221</v>
      </c>
      <c r="K374" s="43" t="s">
        <v>9652</v>
      </c>
    </row>
    <row r="375" spans="1:11" ht="66.900000000000006">
      <c r="A375" s="49">
        <v>370</v>
      </c>
      <c r="B375" s="50" t="s">
        <v>9243</v>
      </c>
      <c r="C375" s="50">
        <v>1</v>
      </c>
      <c r="D375" s="42">
        <v>480</v>
      </c>
      <c r="E375" s="49"/>
      <c r="F375" s="73" t="s">
        <v>9782</v>
      </c>
      <c r="G375" s="70" t="s">
        <v>9783</v>
      </c>
      <c r="H375" s="70" t="s">
        <v>4307</v>
      </c>
      <c r="I375" s="42" t="s">
        <v>3230</v>
      </c>
      <c r="J375" s="74">
        <v>9789866273803</v>
      </c>
      <c r="K375" s="43" t="s">
        <v>9652</v>
      </c>
    </row>
    <row r="376" spans="1:11" ht="50.15">
      <c r="A376" s="49">
        <v>371</v>
      </c>
      <c r="B376" s="50" t="s">
        <v>9243</v>
      </c>
      <c r="C376" s="50">
        <v>1</v>
      </c>
      <c r="D376" s="42">
        <v>290</v>
      </c>
      <c r="E376" s="49"/>
      <c r="F376" s="73" t="s">
        <v>9784</v>
      </c>
      <c r="G376" s="70" t="s">
        <v>9785</v>
      </c>
      <c r="H376" s="70" t="s">
        <v>9786</v>
      </c>
      <c r="I376" s="42" t="s">
        <v>3509</v>
      </c>
      <c r="J376" s="74">
        <v>9789869477406</v>
      </c>
      <c r="K376" s="43" t="s">
        <v>9652</v>
      </c>
    </row>
    <row r="377" spans="1:11" ht="66.900000000000006">
      <c r="A377" s="49">
        <v>372</v>
      </c>
      <c r="B377" s="50" t="s">
        <v>9243</v>
      </c>
      <c r="C377" s="50">
        <v>1</v>
      </c>
      <c r="D377" s="42">
        <v>250</v>
      </c>
      <c r="E377" s="49"/>
      <c r="F377" s="73" t="s">
        <v>9787</v>
      </c>
      <c r="G377" s="70" t="s">
        <v>9788</v>
      </c>
      <c r="H377" s="70" t="s">
        <v>3465</v>
      </c>
      <c r="I377" s="42" t="s">
        <v>3461</v>
      </c>
      <c r="J377" s="74">
        <v>9789864271498</v>
      </c>
      <c r="K377" s="43" t="s">
        <v>9652</v>
      </c>
    </row>
    <row r="378" spans="1:11" ht="66.900000000000006">
      <c r="A378" s="49">
        <v>373</v>
      </c>
      <c r="B378" s="50" t="s">
        <v>9243</v>
      </c>
      <c r="C378" s="50">
        <v>1</v>
      </c>
      <c r="D378" s="42">
        <v>280</v>
      </c>
      <c r="E378" s="49"/>
      <c r="F378" s="73" t="s">
        <v>9789</v>
      </c>
      <c r="G378" s="70" t="s">
        <v>9790</v>
      </c>
      <c r="H378" s="70" t="s">
        <v>3465</v>
      </c>
      <c r="I378" s="42" t="s">
        <v>3461</v>
      </c>
      <c r="J378" s="74">
        <v>9789864271382</v>
      </c>
      <c r="K378" s="43" t="s">
        <v>9652</v>
      </c>
    </row>
    <row r="379" spans="1:11" ht="66.900000000000006">
      <c r="A379" s="49">
        <v>374</v>
      </c>
      <c r="B379" s="50" t="s">
        <v>9243</v>
      </c>
      <c r="C379" s="50">
        <v>1</v>
      </c>
      <c r="D379" s="42">
        <v>280</v>
      </c>
      <c r="E379" s="49"/>
      <c r="F379" s="73" t="s">
        <v>9791</v>
      </c>
      <c r="G379" s="70" t="s">
        <v>9792</v>
      </c>
      <c r="H379" s="70" t="s">
        <v>3465</v>
      </c>
      <c r="I379" s="42" t="s">
        <v>3509</v>
      </c>
      <c r="J379" s="74">
        <v>9789864270873</v>
      </c>
      <c r="K379" s="43" t="s">
        <v>9652</v>
      </c>
    </row>
    <row r="380" spans="1:11" ht="66.900000000000006">
      <c r="A380" s="49">
        <v>375</v>
      </c>
      <c r="B380" s="50" t="s">
        <v>9243</v>
      </c>
      <c r="C380" s="50">
        <v>1</v>
      </c>
      <c r="D380" s="42">
        <v>280</v>
      </c>
      <c r="E380" s="49"/>
      <c r="F380" s="73" t="s">
        <v>9793</v>
      </c>
      <c r="G380" s="70" t="s">
        <v>9792</v>
      </c>
      <c r="H380" s="70" t="s">
        <v>3465</v>
      </c>
      <c r="I380" s="42" t="s">
        <v>3509</v>
      </c>
      <c r="J380" s="74">
        <v>9789864270880</v>
      </c>
      <c r="K380" s="43" t="s">
        <v>9652</v>
      </c>
    </row>
    <row r="381" spans="1:11" ht="100.3">
      <c r="A381" s="49">
        <v>376</v>
      </c>
      <c r="B381" s="50" t="s">
        <v>9243</v>
      </c>
      <c r="C381" s="50">
        <v>1</v>
      </c>
      <c r="D381" s="42">
        <v>650</v>
      </c>
      <c r="E381" s="49"/>
      <c r="F381" s="73" t="s">
        <v>9794</v>
      </c>
      <c r="G381" s="70" t="s">
        <v>9795</v>
      </c>
      <c r="H381" s="70" t="s">
        <v>3441</v>
      </c>
      <c r="I381" s="42" t="s">
        <v>9682</v>
      </c>
      <c r="J381" s="74">
        <v>9789864590780</v>
      </c>
      <c r="K381" s="43" t="s">
        <v>9652</v>
      </c>
    </row>
    <row r="382" spans="1:11" ht="100.3">
      <c r="A382" s="49">
        <v>377</v>
      </c>
      <c r="B382" s="50" t="s">
        <v>9243</v>
      </c>
      <c r="C382" s="50">
        <v>1</v>
      </c>
      <c r="D382" s="42">
        <v>290</v>
      </c>
      <c r="E382" s="49"/>
      <c r="F382" s="73" t="s">
        <v>9796</v>
      </c>
      <c r="G382" s="70" t="s">
        <v>9797</v>
      </c>
      <c r="H382" s="70" t="s">
        <v>9798</v>
      </c>
      <c r="I382" s="42" t="s">
        <v>9722</v>
      </c>
      <c r="J382" s="74">
        <v>9789869355384</v>
      </c>
      <c r="K382" s="43" t="s">
        <v>9652</v>
      </c>
    </row>
    <row r="383" spans="1:11" ht="83.6">
      <c r="A383" s="49">
        <v>378</v>
      </c>
      <c r="B383" s="50" t="s">
        <v>9243</v>
      </c>
      <c r="C383" s="50">
        <v>1</v>
      </c>
      <c r="D383" s="42">
        <v>320</v>
      </c>
      <c r="E383" s="49"/>
      <c r="F383" s="73" t="s">
        <v>9799</v>
      </c>
      <c r="G383" s="70" t="s">
        <v>9800</v>
      </c>
      <c r="H383" s="70" t="s">
        <v>9734</v>
      </c>
      <c r="I383" s="42" t="s">
        <v>3534</v>
      </c>
      <c r="J383" s="74">
        <v>9789869517744</v>
      </c>
      <c r="K383" s="43" t="s">
        <v>9652</v>
      </c>
    </row>
    <row r="384" spans="1:11" ht="66.900000000000006">
      <c r="A384" s="49">
        <v>379</v>
      </c>
      <c r="B384" s="50" t="s">
        <v>9243</v>
      </c>
      <c r="C384" s="50">
        <v>1</v>
      </c>
      <c r="D384" s="42">
        <v>399</v>
      </c>
      <c r="E384" s="49"/>
      <c r="F384" s="73" t="s">
        <v>20719</v>
      </c>
      <c r="G384" s="70" t="s">
        <v>9801</v>
      </c>
      <c r="H384" s="70" t="s">
        <v>9802</v>
      </c>
      <c r="I384" s="42" t="s">
        <v>3076</v>
      </c>
      <c r="J384" s="74">
        <v>9789863842415</v>
      </c>
      <c r="K384" s="43" t="s">
        <v>9652</v>
      </c>
    </row>
    <row r="385" spans="1:11" ht="66.900000000000006">
      <c r="A385" s="49">
        <v>380</v>
      </c>
      <c r="B385" s="50" t="s">
        <v>9243</v>
      </c>
      <c r="C385" s="50">
        <v>1</v>
      </c>
      <c r="D385" s="42">
        <v>420</v>
      </c>
      <c r="E385" s="49"/>
      <c r="F385" s="73" t="s">
        <v>20720</v>
      </c>
      <c r="G385" s="70" t="s">
        <v>9803</v>
      </c>
      <c r="H385" s="70" t="s">
        <v>9685</v>
      </c>
      <c r="I385" s="42" t="s">
        <v>3230</v>
      </c>
      <c r="J385" s="74">
        <v>9789869420297</v>
      </c>
      <c r="K385" s="43" t="s">
        <v>9652</v>
      </c>
    </row>
    <row r="386" spans="1:11" ht="66.900000000000006">
      <c r="A386" s="49">
        <v>381</v>
      </c>
      <c r="B386" s="50" t="s">
        <v>9243</v>
      </c>
      <c r="C386" s="50">
        <v>1</v>
      </c>
      <c r="D386" s="42">
        <v>380</v>
      </c>
      <c r="E386" s="49"/>
      <c r="F386" s="73" t="s">
        <v>9804</v>
      </c>
      <c r="G386" s="70" t="s">
        <v>9805</v>
      </c>
      <c r="H386" s="70" t="s">
        <v>9685</v>
      </c>
      <c r="I386" s="42" t="s">
        <v>3230</v>
      </c>
      <c r="J386" s="74">
        <v>9789869420228</v>
      </c>
      <c r="K386" s="43" t="s">
        <v>9652</v>
      </c>
    </row>
    <row r="387" spans="1:11" ht="83.6">
      <c r="A387" s="49">
        <v>382</v>
      </c>
      <c r="B387" s="50" t="s">
        <v>9243</v>
      </c>
      <c r="C387" s="50">
        <v>1</v>
      </c>
      <c r="D387" s="42">
        <v>280</v>
      </c>
      <c r="E387" s="49"/>
      <c r="F387" s="73" t="s">
        <v>9806</v>
      </c>
      <c r="G387" s="70" t="s">
        <v>9807</v>
      </c>
      <c r="H387" s="70" t="s">
        <v>9685</v>
      </c>
      <c r="I387" s="42" t="s">
        <v>3534</v>
      </c>
      <c r="J387" s="74">
        <v>9789869420204</v>
      </c>
      <c r="K387" s="43" t="s">
        <v>9652</v>
      </c>
    </row>
    <row r="388" spans="1:11" ht="83.6">
      <c r="A388" s="49">
        <v>383</v>
      </c>
      <c r="B388" s="50" t="s">
        <v>9243</v>
      </c>
      <c r="C388" s="50">
        <v>1</v>
      </c>
      <c r="D388" s="42">
        <v>330</v>
      </c>
      <c r="E388" s="49"/>
      <c r="F388" s="73" t="s">
        <v>9808</v>
      </c>
      <c r="G388" s="70" t="s">
        <v>9809</v>
      </c>
      <c r="H388" s="70" t="s">
        <v>9685</v>
      </c>
      <c r="I388" s="42" t="s">
        <v>3534</v>
      </c>
      <c r="J388" s="74">
        <v>9789869550833</v>
      </c>
      <c r="K388" s="43" t="s">
        <v>9652</v>
      </c>
    </row>
    <row r="389" spans="1:11" ht="50.15">
      <c r="A389" s="49">
        <v>384</v>
      </c>
      <c r="B389" s="50" t="s">
        <v>9243</v>
      </c>
      <c r="C389" s="50">
        <v>1</v>
      </c>
      <c r="D389" s="42">
        <v>600</v>
      </c>
      <c r="E389" s="49"/>
      <c r="F389" s="73" t="s">
        <v>9810</v>
      </c>
      <c r="G389" s="70" t="s">
        <v>9811</v>
      </c>
      <c r="H389" s="70" t="s">
        <v>9812</v>
      </c>
      <c r="I389" s="42" t="s">
        <v>3204</v>
      </c>
      <c r="J389" s="74">
        <v>9789869369923</v>
      </c>
      <c r="K389" s="43" t="s">
        <v>9652</v>
      </c>
    </row>
    <row r="390" spans="1:11" ht="50.15">
      <c r="A390" s="49">
        <v>385</v>
      </c>
      <c r="B390" s="50" t="s">
        <v>9243</v>
      </c>
      <c r="C390" s="50">
        <v>1</v>
      </c>
      <c r="D390" s="42">
        <v>600</v>
      </c>
      <c r="E390" s="49"/>
      <c r="F390" s="73" t="s">
        <v>9813</v>
      </c>
      <c r="G390" s="70" t="s">
        <v>9811</v>
      </c>
      <c r="H390" s="70" t="s">
        <v>9812</v>
      </c>
      <c r="I390" s="42" t="s">
        <v>3204</v>
      </c>
      <c r="J390" s="74">
        <v>9789869369930</v>
      </c>
      <c r="K390" s="43" t="s">
        <v>9652</v>
      </c>
    </row>
    <row r="391" spans="1:11" ht="100.3">
      <c r="A391" s="49">
        <v>386</v>
      </c>
      <c r="B391" s="50" t="s">
        <v>9243</v>
      </c>
      <c r="C391" s="50">
        <v>1</v>
      </c>
      <c r="D391" s="42">
        <v>450</v>
      </c>
      <c r="E391" s="49"/>
      <c r="F391" s="73" t="s">
        <v>9814</v>
      </c>
      <c r="G391" s="70" t="s">
        <v>9815</v>
      </c>
      <c r="H391" s="70" t="s">
        <v>3114</v>
      </c>
      <c r="I391" s="42" t="s">
        <v>3461</v>
      </c>
      <c r="J391" s="74">
        <v>9789865730628</v>
      </c>
      <c r="K391" s="43" t="s">
        <v>9652</v>
      </c>
    </row>
    <row r="392" spans="1:11" ht="100.3">
      <c r="A392" s="49">
        <v>387</v>
      </c>
      <c r="B392" s="50" t="s">
        <v>9243</v>
      </c>
      <c r="C392" s="50">
        <v>1</v>
      </c>
      <c r="D392" s="42">
        <v>450</v>
      </c>
      <c r="E392" s="49"/>
      <c r="F392" s="73" t="s">
        <v>9816</v>
      </c>
      <c r="G392" s="70" t="s">
        <v>9815</v>
      </c>
      <c r="H392" s="70" t="s">
        <v>3114</v>
      </c>
      <c r="I392" s="42" t="s">
        <v>3461</v>
      </c>
      <c r="J392" s="74">
        <v>9789865730734</v>
      </c>
      <c r="K392" s="43" t="s">
        <v>9652</v>
      </c>
    </row>
    <row r="393" spans="1:11" ht="100.3">
      <c r="A393" s="49">
        <v>388</v>
      </c>
      <c r="B393" s="50" t="s">
        <v>9243</v>
      </c>
      <c r="C393" s="50">
        <v>1</v>
      </c>
      <c r="D393" s="42">
        <v>450</v>
      </c>
      <c r="E393" s="49"/>
      <c r="F393" s="73" t="s">
        <v>9817</v>
      </c>
      <c r="G393" s="70" t="s">
        <v>9815</v>
      </c>
      <c r="H393" s="70" t="s">
        <v>3114</v>
      </c>
      <c r="I393" s="42" t="s">
        <v>3461</v>
      </c>
      <c r="J393" s="74">
        <v>9789865730727</v>
      </c>
      <c r="K393" s="43" t="s">
        <v>9652</v>
      </c>
    </row>
    <row r="394" spans="1:11" ht="100.3">
      <c r="A394" s="49">
        <v>389</v>
      </c>
      <c r="B394" s="50" t="s">
        <v>9243</v>
      </c>
      <c r="C394" s="50">
        <v>1</v>
      </c>
      <c r="D394" s="42">
        <v>450</v>
      </c>
      <c r="E394" s="49"/>
      <c r="F394" s="73" t="s">
        <v>9818</v>
      </c>
      <c r="G394" s="70" t="s">
        <v>9815</v>
      </c>
      <c r="H394" s="70" t="s">
        <v>3114</v>
      </c>
      <c r="I394" s="42" t="s">
        <v>3461</v>
      </c>
      <c r="J394" s="74">
        <v>9789865730642</v>
      </c>
      <c r="K394" s="43" t="s">
        <v>9652</v>
      </c>
    </row>
    <row r="395" spans="1:11" ht="100.3">
      <c r="A395" s="49">
        <v>390</v>
      </c>
      <c r="B395" s="50" t="s">
        <v>9243</v>
      </c>
      <c r="C395" s="50">
        <v>1</v>
      </c>
      <c r="D395" s="42">
        <v>450</v>
      </c>
      <c r="E395" s="49"/>
      <c r="F395" s="73" t="s">
        <v>9819</v>
      </c>
      <c r="G395" s="70" t="s">
        <v>9815</v>
      </c>
      <c r="H395" s="70" t="s">
        <v>3114</v>
      </c>
      <c r="I395" s="42" t="s">
        <v>3461</v>
      </c>
      <c r="J395" s="74">
        <v>9789865730659</v>
      </c>
      <c r="K395" s="43" t="s">
        <v>9652</v>
      </c>
    </row>
    <row r="396" spans="1:11" ht="100.3">
      <c r="A396" s="49">
        <v>391</v>
      </c>
      <c r="B396" s="50" t="s">
        <v>9243</v>
      </c>
      <c r="C396" s="50">
        <v>1</v>
      </c>
      <c r="D396" s="42">
        <v>320</v>
      </c>
      <c r="E396" s="49"/>
      <c r="F396" s="73" t="s">
        <v>9820</v>
      </c>
      <c r="G396" s="70" t="s">
        <v>9821</v>
      </c>
      <c r="H396" s="70" t="s">
        <v>3114</v>
      </c>
      <c r="I396" s="42" t="s">
        <v>3461</v>
      </c>
      <c r="J396" s="74">
        <v>9789865730765</v>
      </c>
      <c r="K396" s="43" t="s">
        <v>9652</v>
      </c>
    </row>
    <row r="397" spans="1:11" ht="100.3">
      <c r="A397" s="49">
        <v>392</v>
      </c>
      <c r="B397" s="50" t="s">
        <v>9243</v>
      </c>
      <c r="C397" s="50">
        <v>1</v>
      </c>
      <c r="D397" s="42">
        <v>280</v>
      </c>
      <c r="E397" s="49"/>
      <c r="F397" s="73" t="s">
        <v>9822</v>
      </c>
      <c r="G397" s="70" t="s">
        <v>9823</v>
      </c>
      <c r="H397" s="70" t="s">
        <v>3229</v>
      </c>
      <c r="I397" s="42" t="s">
        <v>9824</v>
      </c>
      <c r="J397" s="74">
        <v>9789862486382</v>
      </c>
      <c r="K397" s="43" t="s">
        <v>9652</v>
      </c>
    </row>
    <row r="398" spans="1:11" ht="66.900000000000006">
      <c r="A398" s="49">
        <v>393</v>
      </c>
      <c r="B398" s="50" t="s">
        <v>9243</v>
      </c>
      <c r="C398" s="50">
        <v>1</v>
      </c>
      <c r="D398" s="42">
        <v>320</v>
      </c>
      <c r="E398" s="49"/>
      <c r="F398" s="73" t="s">
        <v>9825</v>
      </c>
      <c r="G398" s="70" t="s">
        <v>9826</v>
      </c>
      <c r="H398" s="70" t="s">
        <v>124</v>
      </c>
      <c r="I398" s="42" t="s">
        <v>3461</v>
      </c>
      <c r="J398" s="74">
        <v>9789577626127</v>
      </c>
      <c r="K398" s="43" t="s">
        <v>9652</v>
      </c>
    </row>
    <row r="399" spans="1:11" ht="66.900000000000006">
      <c r="A399" s="49">
        <v>394</v>
      </c>
      <c r="B399" s="50" t="s">
        <v>9243</v>
      </c>
      <c r="C399" s="50">
        <v>1</v>
      </c>
      <c r="D399" s="42">
        <v>399</v>
      </c>
      <c r="E399" s="49"/>
      <c r="F399" s="73" t="s">
        <v>9827</v>
      </c>
      <c r="G399" s="70" t="s">
        <v>9828</v>
      </c>
      <c r="H399" s="70" t="s">
        <v>9734</v>
      </c>
      <c r="I399" s="42" t="s">
        <v>3509</v>
      </c>
      <c r="J399" s="74">
        <v>9789869343893</v>
      </c>
      <c r="K399" s="43" t="s">
        <v>9652</v>
      </c>
    </row>
    <row r="400" spans="1:11" ht="100.3">
      <c r="A400" s="49">
        <v>395</v>
      </c>
      <c r="B400" s="50" t="s">
        <v>9243</v>
      </c>
      <c r="C400" s="50">
        <v>1</v>
      </c>
      <c r="D400" s="42">
        <v>450</v>
      </c>
      <c r="E400" s="49"/>
      <c r="F400" s="73" t="s">
        <v>9829</v>
      </c>
      <c r="G400" s="70" t="s">
        <v>9815</v>
      </c>
      <c r="H400" s="70" t="s">
        <v>3114</v>
      </c>
      <c r="I400" s="42" t="s">
        <v>3461</v>
      </c>
      <c r="J400" s="74">
        <v>9789865730635</v>
      </c>
      <c r="K400" s="43" t="s">
        <v>9652</v>
      </c>
    </row>
    <row r="401" spans="1:11" ht="83.6">
      <c r="A401" s="49">
        <v>396</v>
      </c>
      <c r="B401" s="50" t="s">
        <v>9243</v>
      </c>
      <c r="C401" s="50">
        <v>1</v>
      </c>
      <c r="D401" s="42">
        <v>280</v>
      </c>
      <c r="E401" s="49"/>
      <c r="F401" s="73" t="s">
        <v>9830</v>
      </c>
      <c r="G401" s="70" t="s">
        <v>4052</v>
      </c>
      <c r="H401" s="70" t="s">
        <v>72</v>
      </c>
      <c r="I401" s="42" t="s">
        <v>3461</v>
      </c>
      <c r="J401" s="74">
        <v>9789571369549</v>
      </c>
      <c r="K401" s="43" t="s">
        <v>9652</v>
      </c>
    </row>
    <row r="402" spans="1:11" ht="66.900000000000006">
      <c r="A402" s="49">
        <v>397</v>
      </c>
      <c r="B402" s="50" t="s">
        <v>9243</v>
      </c>
      <c r="C402" s="50">
        <v>1</v>
      </c>
      <c r="D402" s="42">
        <v>280</v>
      </c>
      <c r="E402" s="49"/>
      <c r="F402" s="73" t="s">
        <v>9831</v>
      </c>
      <c r="G402" s="70" t="s">
        <v>9832</v>
      </c>
      <c r="H402" s="70" t="s">
        <v>255</v>
      </c>
      <c r="I402" s="42" t="s">
        <v>3204</v>
      </c>
      <c r="J402" s="74">
        <v>9789861897998</v>
      </c>
      <c r="K402" s="43" t="s">
        <v>9652</v>
      </c>
    </row>
    <row r="403" spans="1:11" ht="50.15">
      <c r="A403" s="49">
        <v>398</v>
      </c>
      <c r="B403" s="50" t="s">
        <v>9243</v>
      </c>
      <c r="C403" s="50">
        <v>1</v>
      </c>
      <c r="D403" s="42">
        <v>329</v>
      </c>
      <c r="E403" s="49"/>
      <c r="F403" s="73" t="s">
        <v>20721</v>
      </c>
      <c r="G403" s="70" t="s">
        <v>3270</v>
      </c>
      <c r="H403" s="70" t="s">
        <v>3197</v>
      </c>
      <c r="I403" s="42" t="s">
        <v>3509</v>
      </c>
      <c r="J403" s="74">
        <v>9789571462684</v>
      </c>
      <c r="K403" s="43" t="s">
        <v>9652</v>
      </c>
    </row>
    <row r="404" spans="1:11" ht="66.900000000000006">
      <c r="A404" s="49">
        <v>399</v>
      </c>
      <c r="B404" s="50" t="s">
        <v>9243</v>
      </c>
      <c r="C404" s="50">
        <v>1</v>
      </c>
      <c r="D404" s="42">
        <v>320</v>
      </c>
      <c r="E404" s="49"/>
      <c r="F404" s="73" t="s">
        <v>9833</v>
      </c>
      <c r="G404" s="70" t="s">
        <v>9834</v>
      </c>
      <c r="H404" s="70" t="s">
        <v>93</v>
      </c>
      <c r="I404" s="42" t="s">
        <v>3076</v>
      </c>
      <c r="J404" s="74">
        <v>9789862743409</v>
      </c>
      <c r="K404" s="43" t="s">
        <v>9652</v>
      </c>
    </row>
    <row r="405" spans="1:11" ht="66.900000000000006">
      <c r="A405" s="49">
        <v>400</v>
      </c>
      <c r="B405" s="50" t="s">
        <v>9243</v>
      </c>
      <c r="C405" s="50">
        <v>1</v>
      </c>
      <c r="D405" s="42">
        <v>270</v>
      </c>
      <c r="E405" s="49"/>
      <c r="F405" s="73" t="s">
        <v>9835</v>
      </c>
      <c r="G405" s="70" t="s">
        <v>9836</v>
      </c>
      <c r="H405" s="70" t="s">
        <v>83</v>
      </c>
      <c r="I405" s="42" t="s">
        <v>3509</v>
      </c>
      <c r="J405" s="74">
        <v>9789573279921</v>
      </c>
      <c r="K405" s="43" t="s">
        <v>9652</v>
      </c>
    </row>
    <row r="406" spans="1:11" ht="66.900000000000006">
      <c r="A406" s="49">
        <v>401</v>
      </c>
      <c r="B406" s="50" t="s">
        <v>9243</v>
      </c>
      <c r="C406" s="50">
        <v>1</v>
      </c>
      <c r="D406" s="42">
        <v>320</v>
      </c>
      <c r="E406" s="49"/>
      <c r="F406" s="73" t="s">
        <v>9837</v>
      </c>
      <c r="G406" s="70" t="s">
        <v>9838</v>
      </c>
      <c r="H406" s="70" t="s">
        <v>140</v>
      </c>
      <c r="I406" s="42" t="s">
        <v>3204</v>
      </c>
      <c r="J406" s="74">
        <v>9789864401598</v>
      </c>
      <c r="K406" s="43" t="s">
        <v>9652</v>
      </c>
    </row>
    <row r="407" spans="1:11" ht="66.900000000000006">
      <c r="A407" s="49">
        <v>402</v>
      </c>
      <c r="B407" s="50" t="s">
        <v>9243</v>
      </c>
      <c r="C407" s="50">
        <v>1</v>
      </c>
      <c r="D407" s="42">
        <v>300</v>
      </c>
      <c r="E407" s="49"/>
      <c r="F407" s="73" t="s">
        <v>9839</v>
      </c>
      <c r="G407" s="70" t="s">
        <v>9840</v>
      </c>
      <c r="H407" s="70" t="s">
        <v>140</v>
      </c>
      <c r="I407" s="42" t="s">
        <v>3204</v>
      </c>
      <c r="J407" s="74">
        <v>9789864401321</v>
      </c>
      <c r="K407" s="43" t="s">
        <v>9652</v>
      </c>
    </row>
    <row r="408" spans="1:11" ht="66.900000000000006">
      <c r="A408" s="49">
        <v>403</v>
      </c>
      <c r="B408" s="50" t="s">
        <v>9243</v>
      </c>
      <c r="C408" s="50">
        <v>1</v>
      </c>
      <c r="D408" s="42">
        <v>650</v>
      </c>
      <c r="E408" s="49"/>
      <c r="F408" s="73" t="s">
        <v>9841</v>
      </c>
      <c r="G408" s="70" t="s">
        <v>9842</v>
      </c>
      <c r="H408" s="70" t="s">
        <v>140</v>
      </c>
      <c r="I408" s="42" t="s">
        <v>3204</v>
      </c>
      <c r="J408" s="74">
        <v>9789864401024</v>
      </c>
      <c r="K408" s="43" t="s">
        <v>9652</v>
      </c>
    </row>
    <row r="409" spans="1:11" ht="50.15">
      <c r="A409" s="49">
        <v>404</v>
      </c>
      <c r="B409" s="50" t="s">
        <v>9243</v>
      </c>
      <c r="C409" s="50">
        <v>1</v>
      </c>
      <c r="D409" s="42">
        <v>250</v>
      </c>
      <c r="E409" s="49"/>
      <c r="F409" s="73" t="s">
        <v>9843</v>
      </c>
      <c r="G409" s="70" t="s">
        <v>9708</v>
      </c>
      <c r="H409" s="70" t="s">
        <v>4291</v>
      </c>
      <c r="I409" s="42" t="s">
        <v>3076</v>
      </c>
      <c r="J409" s="74">
        <v>9789576084928</v>
      </c>
      <c r="K409" s="43" t="s">
        <v>9652</v>
      </c>
    </row>
    <row r="410" spans="1:11" ht="83.6">
      <c r="A410" s="49">
        <v>405</v>
      </c>
      <c r="B410" s="50" t="s">
        <v>9243</v>
      </c>
      <c r="C410" s="50">
        <v>1</v>
      </c>
      <c r="D410" s="42">
        <v>280</v>
      </c>
      <c r="E410" s="49"/>
      <c r="F410" s="73" t="s">
        <v>9844</v>
      </c>
      <c r="G410" s="70" t="s">
        <v>9845</v>
      </c>
      <c r="H410" s="70" t="s">
        <v>9705</v>
      </c>
      <c r="I410" s="42" t="s">
        <v>3534</v>
      </c>
      <c r="J410" s="74">
        <v>9789869300797</v>
      </c>
      <c r="K410" s="43" t="s">
        <v>9652</v>
      </c>
    </row>
    <row r="411" spans="1:11" ht="83.6">
      <c r="A411" s="49">
        <v>406</v>
      </c>
      <c r="B411" s="50" t="s">
        <v>9243</v>
      </c>
      <c r="C411" s="50">
        <v>1</v>
      </c>
      <c r="D411" s="42">
        <v>300</v>
      </c>
      <c r="E411" s="49"/>
      <c r="F411" s="73" t="s">
        <v>9846</v>
      </c>
      <c r="G411" s="70" t="s">
        <v>9847</v>
      </c>
      <c r="H411" s="70" t="s">
        <v>3085</v>
      </c>
      <c r="I411" s="42" t="s">
        <v>3461</v>
      </c>
      <c r="J411" s="74">
        <v>9789864792337</v>
      </c>
      <c r="K411" s="43" t="s">
        <v>9652</v>
      </c>
    </row>
    <row r="412" spans="1:11" ht="83.6">
      <c r="A412" s="49">
        <v>407</v>
      </c>
      <c r="B412" s="50" t="s">
        <v>9243</v>
      </c>
      <c r="C412" s="50">
        <v>1</v>
      </c>
      <c r="D412" s="42">
        <v>300</v>
      </c>
      <c r="E412" s="49"/>
      <c r="F412" s="73" t="s">
        <v>9848</v>
      </c>
      <c r="G412" s="70" t="s">
        <v>9849</v>
      </c>
      <c r="H412" s="70" t="s">
        <v>3085</v>
      </c>
      <c r="I412" s="42" t="s">
        <v>3461</v>
      </c>
      <c r="J412" s="74">
        <v>9789864793228</v>
      </c>
      <c r="K412" s="43" t="s">
        <v>9652</v>
      </c>
    </row>
    <row r="413" spans="1:11" ht="66.900000000000006">
      <c r="A413" s="49">
        <v>408</v>
      </c>
      <c r="B413" s="50" t="s">
        <v>9243</v>
      </c>
      <c r="C413" s="50">
        <v>1</v>
      </c>
      <c r="D413" s="42">
        <v>250</v>
      </c>
      <c r="E413" s="49"/>
      <c r="F413" s="73" t="s">
        <v>9850</v>
      </c>
      <c r="G413" s="70" t="s">
        <v>9851</v>
      </c>
      <c r="H413" s="70" t="s">
        <v>9852</v>
      </c>
      <c r="I413" s="42" t="s">
        <v>3461</v>
      </c>
      <c r="J413" s="74">
        <v>9789869476522</v>
      </c>
      <c r="K413" s="43" t="s">
        <v>9652</v>
      </c>
    </row>
    <row r="414" spans="1:11" ht="83.6">
      <c r="A414" s="49">
        <v>409</v>
      </c>
      <c r="B414" s="50" t="s">
        <v>9243</v>
      </c>
      <c r="C414" s="50">
        <v>1</v>
      </c>
      <c r="D414" s="42">
        <v>320</v>
      </c>
      <c r="E414" s="49"/>
      <c r="F414" s="73" t="s">
        <v>9853</v>
      </c>
      <c r="G414" s="70" t="s">
        <v>9854</v>
      </c>
      <c r="H414" s="70" t="s">
        <v>3085</v>
      </c>
      <c r="I414" s="42" t="s">
        <v>3082</v>
      </c>
      <c r="J414" s="74">
        <v>9789864793358</v>
      </c>
      <c r="K414" s="43" t="s">
        <v>9652</v>
      </c>
    </row>
    <row r="415" spans="1:11" ht="100.3">
      <c r="A415" s="49">
        <v>410</v>
      </c>
      <c r="B415" s="50" t="s">
        <v>9243</v>
      </c>
      <c r="C415" s="50">
        <v>1</v>
      </c>
      <c r="D415" s="42">
        <v>280</v>
      </c>
      <c r="E415" s="49"/>
      <c r="F415" s="73" t="s">
        <v>9855</v>
      </c>
      <c r="G415" s="70" t="s">
        <v>9856</v>
      </c>
      <c r="H415" s="70" t="s">
        <v>7253</v>
      </c>
      <c r="I415" s="42" t="s">
        <v>3204</v>
      </c>
      <c r="J415" s="74">
        <v>9789869264433</v>
      </c>
      <c r="K415" s="43" t="s">
        <v>9652</v>
      </c>
    </row>
    <row r="416" spans="1:11" ht="66.900000000000006">
      <c r="A416" s="49">
        <v>411</v>
      </c>
      <c r="B416" s="50" t="s">
        <v>9243</v>
      </c>
      <c r="C416" s="50">
        <v>1</v>
      </c>
      <c r="D416" s="42">
        <v>270</v>
      </c>
      <c r="E416" s="49"/>
      <c r="F416" s="73" t="s">
        <v>9857</v>
      </c>
      <c r="G416" s="70" t="s">
        <v>9858</v>
      </c>
      <c r="H416" s="70" t="s">
        <v>3465</v>
      </c>
      <c r="I416" s="42" t="s">
        <v>3461</v>
      </c>
      <c r="J416" s="74">
        <v>9789864271870</v>
      </c>
      <c r="K416" s="43" t="s">
        <v>9652</v>
      </c>
    </row>
    <row r="417" spans="1:11" ht="117">
      <c r="A417" s="49">
        <v>412</v>
      </c>
      <c r="B417" s="50" t="s">
        <v>9243</v>
      </c>
      <c r="C417" s="50">
        <v>1</v>
      </c>
      <c r="D417" s="43">
        <v>280</v>
      </c>
      <c r="E417" s="49"/>
      <c r="F417" s="76" t="s">
        <v>9859</v>
      </c>
      <c r="G417" s="50" t="s">
        <v>9860</v>
      </c>
      <c r="H417" s="70" t="s">
        <v>9861</v>
      </c>
      <c r="I417" s="42" t="s">
        <v>9755</v>
      </c>
      <c r="J417" s="74">
        <v>9789860545753</v>
      </c>
      <c r="K417" s="43" t="s">
        <v>9652</v>
      </c>
    </row>
    <row r="418" spans="1:11" ht="66.900000000000006">
      <c r="A418" s="49">
        <v>413</v>
      </c>
      <c r="B418" s="50" t="s">
        <v>9243</v>
      </c>
      <c r="C418" s="50">
        <v>1</v>
      </c>
      <c r="D418" s="42">
        <v>320</v>
      </c>
      <c r="E418" s="49"/>
      <c r="F418" s="73" t="s">
        <v>9862</v>
      </c>
      <c r="G418" s="70" t="s">
        <v>9863</v>
      </c>
      <c r="H418" s="70" t="s">
        <v>9734</v>
      </c>
      <c r="I418" s="42" t="s">
        <v>3509</v>
      </c>
      <c r="J418" s="74">
        <v>9789869343862</v>
      </c>
      <c r="K418" s="43" t="s">
        <v>9652</v>
      </c>
    </row>
    <row r="419" spans="1:11" ht="100.3">
      <c r="A419" s="49">
        <v>414</v>
      </c>
      <c r="B419" s="50" t="s">
        <v>9243</v>
      </c>
      <c r="C419" s="50">
        <v>1</v>
      </c>
      <c r="D419" s="42">
        <v>300</v>
      </c>
      <c r="E419" s="49"/>
      <c r="F419" s="73" t="s">
        <v>9864</v>
      </c>
      <c r="G419" s="70" t="s">
        <v>9865</v>
      </c>
      <c r="H419" s="70" t="s">
        <v>3229</v>
      </c>
      <c r="I419" s="42" t="s">
        <v>9722</v>
      </c>
      <c r="J419" s="74">
        <v>9789862486870</v>
      </c>
      <c r="K419" s="43" t="s">
        <v>9652</v>
      </c>
    </row>
    <row r="420" spans="1:11" ht="100.3">
      <c r="A420" s="49">
        <v>415</v>
      </c>
      <c r="B420" s="50" t="s">
        <v>9243</v>
      </c>
      <c r="C420" s="50">
        <v>1</v>
      </c>
      <c r="D420" s="42">
        <v>290</v>
      </c>
      <c r="E420" s="49"/>
      <c r="F420" s="73" t="s">
        <v>9866</v>
      </c>
      <c r="G420" s="70" t="s">
        <v>9867</v>
      </c>
      <c r="H420" s="70" t="s">
        <v>3114</v>
      </c>
      <c r="I420" s="42" t="s">
        <v>3461</v>
      </c>
      <c r="J420" s="74">
        <v>9789865730864</v>
      </c>
      <c r="K420" s="43" t="s">
        <v>9652</v>
      </c>
    </row>
    <row r="421" spans="1:11" ht="66.900000000000006">
      <c r="A421" s="49">
        <v>416</v>
      </c>
      <c r="B421" s="50" t="s">
        <v>9243</v>
      </c>
      <c r="C421" s="50">
        <v>1</v>
      </c>
      <c r="D421" s="42">
        <v>280</v>
      </c>
      <c r="E421" s="49"/>
      <c r="F421" s="73" t="s">
        <v>9868</v>
      </c>
      <c r="G421" s="70" t="s">
        <v>9869</v>
      </c>
      <c r="H421" s="70" t="s">
        <v>124</v>
      </c>
      <c r="I421" s="42" t="s">
        <v>3461</v>
      </c>
      <c r="J421" s="74">
        <v>9789577626097</v>
      </c>
      <c r="K421" s="43" t="s">
        <v>9652</v>
      </c>
    </row>
    <row r="422" spans="1:11" ht="66.900000000000006">
      <c r="A422" s="49">
        <v>417</v>
      </c>
      <c r="B422" s="50" t="s">
        <v>9243</v>
      </c>
      <c r="C422" s="50">
        <v>1</v>
      </c>
      <c r="D422" s="42">
        <v>300</v>
      </c>
      <c r="E422" s="49"/>
      <c r="F422" s="73" t="s">
        <v>9870</v>
      </c>
      <c r="G422" s="70" t="s">
        <v>9871</v>
      </c>
      <c r="H422" s="70" t="s">
        <v>124</v>
      </c>
      <c r="I422" s="42" t="s">
        <v>3461</v>
      </c>
      <c r="J422" s="74">
        <v>9789577626080</v>
      </c>
      <c r="K422" s="43" t="s">
        <v>9652</v>
      </c>
    </row>
    <row r="423" spans="1:11" ht="66.900000000000006">
      <c r="A423" s="49">
        <v>418</v>
      </c>
      <c r="B423" s="50" t="s">
        <v>9243</v>
      </c>
      <c r="C423" s="50">
        <v>1</v>
      </c>
      <c r="D423" s="42">
        <v>300</v>
      </c>
      <c r="E423" s="49"/>
      <c r="F423" s="73" t="s">
        <v>9872</v>
      </c>
      <c r="G423" s="70" t="s">
        <v>3550</v>
      </c>
      <c r="H423" s="70" t="s">
        <v>124</v>
      </c>
      <c r="I423" s="42" t="s">
        <v>3076</v>
      </c>
      <c r="J423" s="74">
        <v>9789577626110</v>
      </c>
      <c r="K423" s="43" t="s">
        <v>9652</v>
      </c>
    </row>
    <row r="424" spans="1:11" ht="50.15">
      <c r="A424" s="49">
        <v>419</v>
      </c>
      <c r="B424" s="50" t="s">
        <v>9243</v>
      </c>
      <c r="C424" s="50">
        <v>1</v>
      </c>
      <c r="D424" s="42">
        <v>329</v>
      </c>
      <c r="E424" s="49"/>
      <c r="F424" s="73" t="s">
        <v>9873</v>
      </c>
      <c r="G424" s="70" t="s">
        <v>9874</v>
      </c>
      <c r="H424" s="70" t="s">
        <v>3197</v>
      </c>
      <c r="I424" s="42" t="s">
        <v>3509</v>
      </c>
      <c r="J424" s="74">
        <v>9789571462967</v>
      </c>
      <c r="K424" s="43" t="s">
        <v>9652</v>
      </c>
    </row>
    <row r="425" spans="1:11" ht="66.900000000000006">
      <c r="A425" s="49">
        <v>420</v>
      </c>
      <c r="B425" s="50" t="s">
        <v>9243</v>
      </c>
      <c r="C425" s="50">
        <v>1</v>
      </c>
      <c r="D425" s="42">
        <v>300</v>
      </c>
      <c r="E425" s="49"/>
      <c r="F425" s="73" t="s">
        <v>9875</v>
      </c>
      <c r="G425" s="70" t="s">
        <v>9876</v>
      </c>
      <c r="H425" s="70" t="s">
        <v>255</v>
      </c>
      <c r="I425" s="42" t="s">
        <v>3461</v>
      </c>
      <c r="J425" s="74">
        <v>9789861898148</v>
      </c>
      <c r="K425" s="43" t="s">
        <v>9652</v>
      </c>
    </row>
    <row r="426" spans="1:11" ht="66.900000000000006">
      <c r="A426" s="49">
        <v>421</v>
      </c>
      <c r="B426" s="50" t="s">
        <v>9243</v>
      </c>
      <c r="C426" s="50">
        <v>1</v>
      </c>
      <c r="D426" s="42">
        <v>280</v>
      </c>
      <c r="E426" s="49"/>
      <c r="F426" s="73" t="s">
        <v>9877</v>
      </c>
      <c r="G426" s="70" t="s">
        <v>9878</v>
      </c>
      <c r="H426" s="70" t="s">
        <v>255</v>
      </c>
      <c r="I426" s="42" t="s">
        <v>3461</v>
      </c>
      <c r="J426" s="74">
        <v>9789861897837</v>
      </c>
      <c r="K426" s="43" t="s">
        <v>9652</v>
      </c>
    </row>
    <row r="427" spans="1:11" ht="50.15">
      <c r="A427" s="49">
        <v>422</v>
      </c>
      <c r="B427" s="50" t="s">
        <v>9243</v>
      </c>
      <c r="C427" s="50">
        <v>1</v>
      </c>
      <c r="D427" s="42">
        <v>329</v>
      </c>
      <c r="E427" s="49"/>
      <c r="F427" s="73" t="s">
        <v>9879</v>
      </c>
      <c r="G427" s="70" t="s">
        <v>9880</v>
      </c>
      <c r="H427" s="70" t="s">
        <v>3197</v>
      </c>
      <c r="I427" s="42" t="s">
        <v>3509</v>
      </c>
      <c r="J427" s="74">
        <v>9789571462646</v>
      </c>
      <c r="K427" s="43" t="s">
        <v>9652</v>
      </c>
    </row>
    <row r="428" spans="1:11" ht="117">
      <c r="A428" s="49">
        <v>423</v>
      </c>
      <c r="B428" s="50" t="s">
        <v>9243</v>
      </c>
      <c r="C428" s="50">
        <v>1</v>
      </c>
      <c r="D428" s="42">
        <v>280</v>
      </c>
      <c r="E428" s="49"/>
      <c r="F428" s="73" t="s">
        <v>9881</v>
      </c>
      <c r="G428" s="70" t="s">
        <v>9882</v>
      </c>
      <c r="H428" s="70" t="s">
        <v>3182</v>
      </c>
      <c r="I428" s="42" t="s">
        <v>9729</v>
      </c>
      <c r="J428" s="74">
        <v>9789863427643</v>
      </c>
      <c r="K428" s="43" t="s">
        <v>9652</v>
      </c>
    </row>
    <row r="429" spans="1:11" ht="33.450000000000003">
      <c r="A429" s="49">
        <v>424</v>
      </c>
      <c r="B429" s="50" t="s">
        <v>9243</v>
      </c>
      <c r="C429" s="50">
        <v>1</v>
      </c>
      <c r="D429" s="42">
        <v>320</v>
      </c>
      <c r="E429" s="49"/>
      <c r="F429" s="75" t="s">
        <v>9883</v>
      </c>
      <c r="G429" s="70" t="s">
        <v>9884</v>
      </c>
      <c r="H429" s="70" t="s">
        <v>9885</v>
      </c>
      <c r="I429" s="42" t="s">
        <v>3461</v>
      </c>
      <c r="J429" s="74">
        <v>9789869537148</v>
      </c>
      <c r="K429" s="43" t="s">
        <v>9652</v>
      </c>
    </row>
    <row r="430" spans="1:11" ht="100.3">
      <c r="A430" s="49">
        <v>425</v>
      </c>
      <c r="B430" s="50" t="s">
        <v>9243</v>
      </c>
      <c r="C430" s="50">
        <v>1</v>
      </c>
      <c r="D430" s="42">
        <v>320</v>
      </c>
      <c r="E430" s="49"/>
      <c r="F430" s="73" t="s">
        <v>9886</v>
      </c>
      <c r="G430" s="70" t="s">
        <v>9887</v>
      </c>
      <c r="H430" s="70" t="s">
        <v>9888</v>
      </c>
      <c r="I430" s="42" t="s">
        <v>9889</v>
      </c>
      <c r="J430" s="74">
        <v>9789869520713</v>
      </c>
      <c r="K430" s="43" t="s">
        <v>9652</v>
      </c>
    </row>
    <row r="431" spans="1:11" ht="66.900000000000006">
      <c r="A431" s="49">
        <v>426</v>
      </c>
      <c r="B431" s="50" t="s">
        <v>9243</v>
      </c>
      <c r="C431" s="50">
        <v>1</v>
      </c>
      <c r="D431" s="42">
        <v>260</v>
      </c>
      <c r="E431" s="49"/>
      <c r="F431" s="73" t="s">
        <v>9890</v>
      </c>
      <c r="G431" s="70" t="s">
        <v>9404</v>
      </c>
      <c r="H431" s="70" t="s">
        <v>93</v>
      </c>
      <c r="I431" s="42" t="s">
        <v>9752</v>
      </c>
      <c r="J431" s="74">
        <v>9789862743263</v>
      </c>
      <c r="K431" s="43" t="s">
        <v>9652</v>
      </c>
    </row>
    <row r="432" spans="1:11" ht="66.900000000000006">
      <c r="A432" s="49">
        <v>427</v>
      </c>
      <c r="B432" s="50" t="s">
        <v>9243</v>
      </c>
      <c r="C432" s="50">
        <v>1</v>
      </c>
      <c r="D432" s="42">
        <v>300</v>
      </c>
      <c r="E432" s="49"/>
      <c r="F432" s="73" t="s">
        <v>9891</v>
      </c>
      <c r="G432" s="70" t="s">
        <v>9892</v>
      </c>
      <c r="H432" s="70" t="s">
        <v>83</v>
      </c>
      <c r="I432" s="42" t="s">
        <v>3109</v>
      </c>
      <c r="J432" s="74">
        <v>9789573281542</v>
      </c>
      <c r="K432" s="43" t="s">
        <v>9652</v>
      </c>
    </row>
    <row r="433" spans="1:11" ht="66.900000000000006">
      <c r="A433" s="49">
        <v>428</v>
      </c>
      <c r="B433" s="50" t="s">
        <v>9243</v>
      </c>
      <c r="C433" s="50">
        <v>1</v>
      </c>
      <c r="D433" s="42">
        <v>300</v>
      </c>
      <c r="E433" s="49"/>
      <c r="F433" s="73" t="s">
        <v>9893</v>
      </c>
      <c r="G433" s="70" t="s">
        <v>9894</v>
      </c>
      <c r="H433" s="70" t="s">
        <v>140</v>
      </c>
      <c r="I433" s="42" t="s">
        <v>3461</v>
      </c>
      <c r="J433" s="74">
        <v>9789864401499</v>
      </c>
      <c r="K433" s="43" t="s">
        <v>9652</v>
      </c>
    </row>
    <row r="434" spans="1:11" ht="83.6">
      <c r="A434" s="49">
        <v>429</v>
      </c>
      <c r="B434" s="50" t="s">
        <v>9243</v>
      </c>
      <c r="C434" s="50">
        <v>1</v>
      </c>
      <c r="D434" s="42">
        <v>320</v>
      </c>
      <c r="E434" s="49"/>
      <c r="F434" s="73" t="s">
        <v>9895</v>
      </c>
      <c r="G434" s="70" t="s">
        <v>9896</v>
      </c>
      <c r="H434" s="70" t="s">
        <v>42</v>
      </c>
      <c r="I434" s="42" t="s">
        <v>3534</v>
      </c>
      <c r="J434" s="74">
        <v>9789573280002</v>
      </c>
      <c r="K434" s="43" t="s">
        <v>9652</v>
      </c>
    </row>
    <row r="435" spans="1:11" ht="66.900000000000006">
      <c r="A435" s="49">
        <v>430</v>
      </c>
      <c r="B435" s="50" t="s">
        <v>9243</v>
      </c>
      <c r="C435" s="50">
        <v>1</v>
      </c>
      <c r="D435" s="42">
        <v>300</v>
      </c>
      <c r="E435" s="49"/>
      <c r="F435" s="73" t="s">
        <v>9897</v>
      </c>
      <c r="G435" s="70" t="s">
        <v>9898</v>
      </c>
      <c r="H435" s="70" t="s">
        <v>106</v>
      </c>
      <c r="I435" s="42" t="s">
        <v>3109</v>
      </c>
      <c r="J435" s="74">
        <v>9789862117330</v>
      </c>
      <c r="K435" s="43" t="s">
        <v>9652</v>
      </c>
    </row>
    <row r="436" spans="1:11" ht="66.900000000000006">
      <c r="A436" s="49">
        <v>431</v>
      </c>
      <c r="B436" s="50" t="s">
        <v>9243</v>
      </c>
      <c r="C436" s="50">
        <v>1</v>
      </c>
      <c r="D436" s="42">
        <v>290</v>
      </c>
      <c r="E436" s="49"/>
      <c r="F436" s="73" t="s">
        <v>9899</v>
      </c>
      <c r="G436" s="70" t="s">
        <v>9900</v>
      </c>
      <c r="H436" s="70" t="s">
        <v>106</v>
      </c>
      <c r="I436" s="42" t="s">
        <v>3461</v>
      </c>
      <c r="J436" s="74">
        <v>9789862117392</v>
      </c>
      <c r="K436" s="43" t="s">
        <v>9652</v>
      </c>
    </row>
    <row r="437" spans="1:11" ht="66.900000000000006">
      <c r="A437" s="49">
        <v>432</v>
      </c>
      <c r="B437" s="50" t="s">
        <v>9243</v>
      </c>
      <c r="C437" s="50">
        <v>1</v>
      </c>
      <c r="D437" s="42">
        <v>290</v>
      </c>
      <c r="E437" s="49"/>
      <c r="F437" s="73" t="s">
        <v>9901</v>
      </c>
      <c r="G437" s="70" t="s">
        <v>9902</v>
      </c>
      <c r="H437" s="70" t="s">
        <v>106</v>
      </c>
      <c r="I437" s="42" t="s">
        <v>9760</v>
      </c>
      <c r="J437" s="74">
        <v>9789862117613</v>
      </c>
      <c r="K437" s="43" t="s">
        <v>9652</v>
      </c>
    </row>
    <row r="438" spans="1:11" ht="66.900000000000006">
      <c r="A438" s="49">
        <v>433</v>
      </c>
      <c r="B438" s="50" t="s">
        <v>9243</v>
      </c>
      <c r="C438" s="50">
        <v>1</v>
      </c>
      <c r="D438" s="42">
        <v>300</v>
      </c>
      <c r="E438" s="49"/>
      <c r="F438" s="73" t="s">
        <v>9903</v>
      </c>
      <c r="G438" s="70" t="s">
        <v>9904</v>
      </c>
      <c r="H438" s="70" t="s">
        <v>106</v>
      </c>
      <c r="I438" s="42" t="s">
        <v>3509</v>
      </c>
      <c r="J438" s="74">
        <v>9789862117736</v>
      </c>
      <c r="K438" s="43" t="s">
        <v>9652</v>
      </c>
    </row>
    <row r="439" spans="1:11" ht="66.900000000000006">
      <c r="A439" s="49">
        <v>434</v>
      </c>
      <c r="B439" s="50" t="s">
        <v>9243</v>
      </c>
      <c r="C439" s="50">
        <v>1</v>
      </c>
      <c r="D439" s="42">
        <v>300</v>
      </c>
      <c r="E439" s="49"/>
      <c r="F439" s="73" t="s">
        <v>9905</v>
      </c>
      <c r="G439" s="70" t="s">
        <v>9906</v>
      </c>
      <c r="H439" s="70" t="s">
        <v>106</v>
      </c>
      <c r="I439" s="42" t="s">
        <v>9658</v>
      </c>
      <c r="J439" s="74">
        <v>9789862116951</v>
      </c>
      <c r="K439" s="43" t="s">
        <v>9652</v>
      </c>
    </row>
    <row r="440" spans="1:11" ht="66.900000000000006">
      <c r="A440" s="49">
        <v>435</v>
      </c>
      <c r="B440" s="50" t="s">
        <v>9243</v>
      </c>
      <c r="C440" s="50">
        <v>1</v>
      </c>
      <c r="D440" s="42">
        <v>290</v>
      </c>
      <c r="E440" s="49"/>
      <c r="F440" s="73" t="s">
        <v>9907</v>
      </c>
      <c r="G440" s="70" t="s">
        <v>9908</v>
      </c>
      <c r="H440" s="70" t="s">
        <v>106</v>
      </c>
      <c r="I440" s="42" t="s">
        <v>9909</v>
      </c>
      <c r="J440" s="74">
        <v>9789862116883</v>
      </c>
      <c r="K440" s="43" t="s">
        <v>9652</v>
      </c>
    </row>
    <row r="441" spans="1:11" ht="66.900000000000006">
      <c r="A441" s="49">
        <v>436</v>
      </c>
      <c r="B441" s="50" t="s">
        <v>9243</v>
      </c>
      <c r="C441" s="50">
        <v>1</v>
      </c>
      <c r="D441" s="42">
        <v>300</v>
      </c>
      <c r="E441" s="49"/>
      <c r="F441" s="75" t="s">
        <v>9910</v>
      </c>
      <c r="G441" s="70" t="s">
        <v>9911</v>
      </c>
      <c r="H441" s="70" t="s">
        <v>819</v>
      </c>
      <c r="I441" s="42" t="s">
        <v>9755</v>
      </c>
      <c r="J441" s="74">
        <v>9789860539097</v>
      </c>
      <c r="K441" s="43" t="s">
        <v>9652</v>
      </c>
    </row>
    <row r="442" spans="1:11" ht="66.900000000000006">
      <c r="A442" s="49">
        <v>437</v>
      </c>
      <c r="B442" s="50" t="s">
        <v>9243</v>
      </c>
      <c r="C442" s="50">
        <v>1</v>
      </c>
      <c r="D442" s="42">
        <v>650</v>
      </c>
      <c r="E442" s="49"/>
      <c r="F442" s="73" t="s">
        <v>9912</v>
      </c>
      <c r="G442" s="70" t="s">
        <v>9913</v>
      </c>
      <c r="H442" s="70" t="s">
        <v>141</v>
      </c>
      <c r="I442" s="42" t="s">
        <v>3509</v>
      </c>
      <c r="J442" s="74">
        <v>9789862037485</v>
      </c>
      <c r="K442" s="43" t="s">
        <v>9652</v>
      </c>
    </row>
    <row r="443" spans="1:11" ht="83.6">
      <c r="A443" s="49">
        <v>438</v>
      </c>
      <c r="B443" s="50" t="s">
        <v>9243</v>
      </c>
      <c r="C443" s="50">
        <v>1</v>
      </c>
      <c r="D443" s="42">
        <v>270</v>
      </c>
      <c r="E443" s="49"/>
      <c r="F443" s="73" t="s">
        <v>9914</v>
      </c>
      <c r="G443" s="70" t="s">
        <v>9915</v>
      </c>
      <c r="H443" s="70" t="s">
        <v>1759</v>
      </c>
      <c r="I443" s="42" t="s">
        <v>3461</v>
      </c>
      <c r="J443" s="74">
        <v>9789865664299</v>
      </c>
      <c r="K443" s="43" t="s">
        <v>9652</v>
      </c>
    </row>
    <row r="444" spans="1:11" ht="66.900000000000006">
      <c r="A444" s="49">
        <v>439</v>
      </c>
      <c r="B444" s="50" t="s">
        <v>9243</v>
      </c>
      <c r="C444" s="50">
        <v>1</v>
      </c>
      <c r="D444" s="42">
        <v>500</v>
      </c>
      <c r="E444" s="49"/>
      <c r="F444" s="73" t="s">
        <v>20722</v>
      </c>
      <c r="G444" s="70" t="s">
        <v>9916</v>
      </c>
      <c r="H444" s="70" t="s">
        <v>9917</v>
      </c>
      <c r="I444" s="42" t="s">
        <v>9691</v>
      </c>
      <c r="J444" s="74">
        <v>9789869002356</v>
      </c>
      <c r="K444" s="43" t="s">
        <v>9652</v>
      </c>
    </row>
    <row r="445" spans="1:11" ht="83.6">
      <c r="A445" s="49">
        <v>440</v>
      </c>
      <c r="B445" s="50" t="s">
        <v>9243</v>
      </c>
      <c r="C445" s="50">
        <v>1</v>
      </c>
      <c r="D445" s="42">
        <v>300</v>
      </c>
      <c r="E445" s="49"/>
      <c r="F445" s="73" t="s">
        <v>20723</v>
      </c>
      <c r="G445" s="70" t="s">
        <v>9918</v>
      </c>
      <c r="H445" s="70" t="s">
        <v>9786</v>
      </c>
      <c r="I445" s="42" t="s">
        <v>3534</v>
      </c>
      <c r="J445" s="74">
        <v>9789869425025</v>
      </c>
      <c r="K445" s="43" t="s">
        <v>9652</v>
      </c>
    </row>
    <row r="446" spans="1:11" ht="83.6">
      <c r="A446" s="49">
        <v>441</v>
      </c>
      <c r="B446" s="50" t="s">
        <v>9243</v>
      </c>
      <c r="C446" s="50">
        <v>1</v>
      </c>
      <c r="D446" s="42">
        <v>350</v>
      </c>
      <c r="E446" s="49"/>
      <c r="F446" s="73" t="s">
        <v>9919</v>
      </c>
      <c r="G446" s="70" t="s">
        <v>9920</v>
      </c>
      <c r="H446" s="70" t="s">
        <v>9685</v>
      </c>
      <c r="I446" s="42" t="s">
        <v>3534</v>
      </c>
      <c r="J446" s="74">
        <v>9789869420242</v>
      </c>
      <c r="K446" s="43" t="s">
        <v>9652</v>
      </c>
    </row>
    <row r="447" spans="1:11" ht="66.900000000000006">
      <c r="A447" s="49">
        <v>442</v>
      </c>
      <c r="B447" s="50" t="s">
        <v>9243</v>
      </c>
      <c r="C447" s="50">
        <v>1</v>
      </c>
      <c r="D447" s="42">
        <v>320</v>
      </c>
      <c r="E447" s="49"/>
      <c r="F447" s="73" t="s">
        <v>9921</v>
      </c>
      <c r="G447" s="70" t="s">
        <v>9922</v>
      </c>
      <c r="H447" s="70" t="s">
        <v>9734</v>
      </c>
      <c r="I447" s="42" t="s">
        <v>3230</v>
      </c>
      <c r="J447" s="74">
        <v>9789869517737</v>
      </c>
      <c r="K447" s="43" t="s">
        <v>9652</v>
      </c>
    </row>
    <row r="448" spans="1:11" ht="83.6">
      <c r="A448" s="49">
        <v>443</v>
      </c>
      <c r="B448" s="50" t="s">
        <v>9243</v>
      </c>
      <c r="C448" s="50">
        <v>1</v>
      </c>
      <c r="D448" s="42">
        <v>280</v>
      </c>
      <c r="E448" s="49"/>
      <c r="F448" s="75" t="s">
        <v>9923</v>
      </c>
      <c r="G448" s="70" t="s">
        <v>9924</v>
      </c>
      <c r="H448" s="70" t="s">
        <v>93</v>
      </c>
      <c r="I448" s="42" t="s">
        <v>9925</v>
      </c>
      <c r="J448" s="74">
        <v>9789862743133</v>
      </c>
      <c r="K448" s="43" t="s">
        <v>9652</v>
      </c>
    </row>
    <row r="449" spans="1:11" ht="66.900000000000006">
      <c r="A449" s="49">
        <v>444</v>
      </c>
      <c r="B449" s="50" t="s">
        <v>9243</v>
      </c>
      <c r="C449" s="50">
        <v>1</v>
      </c>
      <c r="D449" s="42">
        <v>300</v>
      </c>
      <c r="E449" s="49"/>
      <c r="F449" s="73" t="s">
        <v>9926</v>
      </c>
      <c r="G449" s="70" t="s">
        <v>9927</v>
      </c>
      <c r="H449" s="70" t="s">
        <v>140</v>
      </c>
      <c r="I449" s="42" t="s">
        <v>3204</v>
      </c>
      <c r="J449" s="74">
        <v>9789864401666</v>
      </c>
      <c r="K449" s="43" t="s">
        <v>9652</v>
      </c>
    </row>
    <row r="450" spans="1:11" ht="66.900000000000006">
      <c r="A450" s="49">
        <v>445</v>
      </c>
      <c r="B450" s="50" t="s">
        <v>9243</v>
      </c>
      <c r="C450" s="50">
        <v>1</v>
      </c>
      <c r="D450" s="42">
        <v>450</v>
      </c>
      <c r="E450" s="49"/>
      <c r="F450" s="73" t="s">
        <v>9928</v>
      </c>
      <c r="G450" s="70" t="s">
        <v>9929</v>
      </c>
      <c r="H450" s="70" t="s">
        <v>9930</v>
      </c>
      <c r="I450" s="42" t="s">
        <v>123</v>
      </c>
      <c r="J450" s="74">
        <v>9789869465007</v>
      </c>
      <c r="K450" s="43" t="s">
        <v>9652</v>
      </c>
    </row>
    <row r="451" spans="1:11" ht="83.6">
      <c r="A451" s="49">
        <v>446</v>
      </c>
      <c r="B451" s="50" t="s">
        <v>9243</v>
      </c>
      <c r="C451" s="50">
        <v>1</v>
      </c>
      <c r="D451" s="42">
        <v>320</v>
      </c>
      <c r="E451" s="49"/>
      <c r="F451" s="73" t="s">
        <v>9931</v>
      </c>
      <c r="G451" s="70" t="s">
        <v>9932</v>
      </c>
      <c r="H451" s="70" t="s">
        <v>3085</v>
      </c>
      <c r="I451" s="42" t="s">
        <v>3461</v>
      </c>
      <c r="J451" s="74">
        <v>9789864791699</v>
      </c>
      <c r="K451" s="43" t="s">
        <v>9652</v>
      </c>
    </row>
    <row r="452" spans="1:11" ht="66.900000000000006">
      <c r="A452" s="49">
        <v>447</v>
      </c>
      <c r="B452" s="50" t="s">
        <v>9243</v>
      </c>
      <c r="C452" s="50">
        <v>1</v>
      </c>
      <c r="D452" s="42">
        <v>280</v>
      </c>
      <c r="E452" s="49"/>
      <c r="F452" s="73" t="s">
        <v>9933</v>
      </c>
      <c r="G452" s="70" t="s">
        <v>9790</v>
      </c>
      <c r="H452" s="70" t="s">
        <v>3465</v>
      </c>
      <c r="I452" s="42" t="s">
        <v>3461</v>
      </c>
      <c r="J452" s="74">
        <v>9789864271399</v>
      </c>
      <c r="K452" s="43" t="s">
        <v>9652</v>
      </c>
    </row>
    <row r="453" spans="1:11" ht="50.15">
      <c r="A453" s="49">
        <v>448</v>
      </c>
      <c r="B453" s="50" t="s">
        <v>9243</v>
      </c>
      <c r="C453" s="50">
        <v>1</v>
      </c>
      <c r="D453" s="42">
        <v>250</v>
      </c>
      <c r="E453" s="49"/>
      <c r="F453" s="73" t="s">
        <v>9934</v>
      </c>
      <c r="G453" s="70" t="s">
        <v>9935</v>
      </c>
      <c r="H453" s="70" t="s">
        <v>9721</v>
      </c>
      <c r="I453" s="42" t="s">
        <v>3461</v>
      </c>
      <c r="J453" s="74">
        <v>9789861615578</v>
      </c>
      <c r="K453" s="43" t="s">
        <v>9652</v>
      </c>
    </row>
    <row r="454" spans="1:11" ht="83.6">
      <c r="A454" s="49">
        <v>449</v>
      </c>
      <c r="B454" s="50" t="s">
        <v>9243</v>
      </c>
      <c r="C454" s="50">
        <v>1</v>
      </c>
      <c r="D454" s="42">
        <v>349</v>
      </c>
      <c r="E454" s="49"/>
      <c r="F454" s="73" t="s">
        <v>20724</v>
      </c>
      <c r="G454" s="70" t="s">
        <v>9936</v>
      </c>
      <c r="H454" s="70" t="s">
        <v>3197</v>
      </c>
      <c r="I454" s="42" t="s">
        <v>3534</v>
      </c>
      <c r="J454" s="74">
        <v>9789571463285</v>
      </c>
      <c r="K454" s="43" t="s">
        <v>9652</v>
      </c>
    </row>
    <row r="455" spans="1:11" ht="66.900000000000006">
      <c r="A455" s="49">
        <v>450</v>
      </c>
      <c r="B455" s="50" t="s">
        <v>9243</v>
      </c>
      <c r="C455" s="50">
        <v>1</v>
      </c>
      <c r="D455" s="42">
        <v>320</v>
      </c>
      <c r="E455" s="49"/>
      <c r="F455" s="73" t="s">
        <v>9937</v>
      </c>
      <c r="G455" s="70" t="s">
        <v>9938</v>
      </c>
      <c r="H455" s="70" t="s">
        <v>140</v>
      </c>
      <c r="I455" s="42" t="s">
        <v>3204</v>
      </c>
      <c r="J455" s="74">
        <v>9789864401222</v>
      </c>
      <c r="K455" s="43" t="s">
        <v>9652</v>
      </c>
    </row>
    <row r="456" spans="1:11" ht="66.900000000000006">
      <c r="A456" s="49">
        <v>451</v>
      </c>
      <c r="B456" s="50" t="s">
        <v>9243</v>
      </c>
      <c r="C456" s="50">
        <v>1</v>
      </c>
      <c r="D456" s="42">
        <v>300</v>
      </c>
      <c r="E456" s="49"/>
      <c r="F456" s="73" t="s">
        <v>9939</v>
      </c>
      <c r="G456" s="70" t="s">
        <v>9940</v>
      </c>
      <c r="H456" s="70" t="s">
        <v>106</v>
      </c>
      <c r="I456" s="42" t="s">
        <v>9760</v>
      </c>
      <c r="J456" s="74">
        <v>9789862117071</v>
      </c>
      <c r="K456" s="43" t="s">
        <v>9652</v>
      </c>
    </row>
    <row r="457" spans="1:11" ht="66.900000000000006">
      <c r="A457" s="49">
        <v>452</v>
      </c>
      <c r="B457" s="50" t="s">
        <v>9243</v>
      </c>
      <c r="C457" s="50">
        <v>1</v>
      </c>
      <c r="D457" s="42">
        <v>290</v>
      </c>
      <c r="E457" s="49"/>
      <c r="F457" s="73" t="s">
        <v>9941</v>
      </c>
      <c r="G457" s="70" t="s">
        <v>9942</v>
      </c>
      <c r="H457" s="70" t="s">
        <v>106</v>
      </c>
      <c r="I457" s="42" t="s">
        <v>3204</v>
      </c>
      <c r="J457" s="74">
        <v>9789862117095</v>
      </c>
      <c r="K457" s="43" t="s">
        <v>9652</v>
      </c>
    </row>
    <row r="458" spans="1:11" ht="66.900000000000006">
      <c r="A458" s="49">
        <v>453</v>
      </c>
      <c r="B458" s="50" t="s">
        <v>9243</v>
      </c>
      <c r="C458" s="50">
        <v>1</v>
      </c>
      <c r="D458" s="42">
        <v>280</v>
      </c>
      <c r="E458" s="49"/>
      <c r="F458" s="73" t="s">
        <v>9943</v>
      </c>
      <c r="G458" s="70" t="s">
        <v>9944</v>
      </c>
      <c r="H458" s="70" t="s">
        <v>9945</v>
      </c>
      <c r="I458" s="42" t="s">
        <v>3076</v>
      </c>
      <c r="J458" s="74">
        <v>9789869439145</v>
      </c>
      <c r="K458" s="43" t="s">
        <v>9652</v>
      </c>
    </row>
    <row r="459" spans="1:11" ht="83.6">
      <c r="A459" s="49">
        <v>454</v>
      </c>
      <c r="B459" s="50" t="s">
        <v>9243</v>
      </c>
      <c r="C459" s="50">
        <v>1</v>
      </c>
      <c r="D459" s="42">
        <v>280</v>
      </c>
      <c r="E459" s="49"/>
      <c r="F459" s="73" t="s">
        <v>9946</v>
      </c>
      <c r="G459" s="70" t="s">
        <v>9947</v>
      </c>
      <c r="H459" s="70" t="s">
        <v>9948</v>
      </c>
      <c r="I459" s="42" t="s">
        <v>3259</v>
      </c>
      <c r="J459" s="74">
        <v>9789869573009</v>
      </c>
      <c r="K459" s="43" t="s">
        <v>9652</v>
      </c>
    </row>
    <row r="460" spans="1:11" ht="83.6">
      <c r="A460" s="49">
        <v>455</v>
      </c>
      <c r="B460" s="50" t="s">
        <v>9243</v>
      </c>
      <c r="C460" s="50">
        <v>1</v>
      </c>
      <c r="D460" s="42">
        <v>350</v>
      </c>
      <c r="E460" s="49"/>
      <c r="F460" s="73" t="s">
        <v>9949</v>
      </c>
      <c r="G460" s="70" t="s">
        <v>9950</v>
      </c>
      <c r="H460" s="70" t="s">
        <v>9951</v>
      </c>
      <c r="I460" s="42" t="s">
        <v>3461</v>
      </c>
      <c r="J460" s="74">
        <v>9789869520744</v>
      </c>
      <c r="K460" s="43" t="s">
        <v>9652</v>
      </c>
    </row>
    <row r="461" spans="1:11" ht="66.900000000000006">
      <c r="A461" s="49">
        <v>456</v>
      </c>
      <c r="B461" s="50" t="s">
        <v>9243</v>
      </c>
      <c r="C461" s="50">
        <v>1</v>
      </c>
      <c r="D461" s="42">
        <v>280</v>
      </c>
      <c r="E461" s="49"/>
      <c r="F461" s="73" t="s">
        <v>9952</v>
      </c>
      <c r="G461" s="70" t="s">
        <v>9953</v>
      </c>
      <c r="H461" s="70" t="s">
        <v>83</v>
      </c>
      <c r="I461" s="42" t="s">
        <v>3461</v>
      </c>
      <c r="J461" s="74">
        <v>9789573279723</v>
      </c>
      <c r="K461" s="43" t="s">
        <v>9652</v>
      </c>
    </row>
    <row r="462" spans="1:11" ht="66.900000000000006">
      <c r="A462" s="49">
        <v>457</v>
      </c>
      <c r="B462" s="50" t="s">
        <v>9243</v>
      </c>
      <c r="C462" s="50">
        <v>1</v>
      </c>
      <c r="D462" s="42">
        <v>280</v>
      </c>
      <c r="E462" s="49"/>
      <c r="F462" s="73" t="s">
        <v>9954</v>
      </c>
      <c r="G462" s="70" t="s">
        <v>9955</v>
      </c>
      <c r="H462" s="70" t="s">
        <v>83</v>
      </c>
      <c r="I462" s="42" t="s">
        <v>3509</v>
      </c>
      <c r="J462" s="74">
        <v>9789573279617</v>
      </c>
      <c r="K462" s="43" t="s">
        <v>9652</v>
      </c>
    </row>
    <row r="463" spans="1:11" ht="66.900000000000006">
      <c r="A463" s="49">
        <v>458</v>
      </c>
      <c r="B463" s="50" t="s">
        <v>9243</v>
      </c>
      <c r="C463" s="50">
        <v>1</v>
      </c>
      <c r="D463" s="42">
        <v>320</v>
      </c>
      <c r="E463" s="49"/>
      <c r="F463" s="73" t="s">
        <v>9956</v>
      </c>
      <c r="G463" s="70" t="s">
        <v>9957</v>
      </c>
      <c r="H463" s="70" t="s">
        <v>140</v>
      </c>
      <c r="I463" s="42" t="s">
        <v>3204</v>
      </c>
      <c r="J463" s="74">
        <v>9789864401345</v>
      </c>
      <c r="K463" s="43" t="s">
        <v>9652</v>
      </c>
    </row>
    <row r="464" spans="1:11" ht="66.900000000000006">
      <c r="A464" s="49">
        <v>459</v>
      </c>
      <c r="B464" s="50" t="s">
        <v>9243</v>
      </c>
      <c r="C464" s="50">
        <v>1</v>
      </c>
      <c r="D464" s="42">
        <v>300</v>
      </c>
      <c r="E464" s="49"/>
      <c r="F464" s="73" t="s">
        <v>9958</v>
      </c>
      <c r="G464" s="70" t="s">
        <v>9959</v>
      </c>
      <c r="H464" s="70" t="s">
        <v>106</v>
      </c>
      <c r="I464" s="42" t="s">
        <v>3109</v>
      </c>
      <c r="J464" s="74">
        <v>9789862117170</v>
      </c>
      <c r="K464" s="43" t="s">
        <v>9652</v>
      </c>
    </row>
    <row r="465" spans="1:11" ht="66.900000000000006">
      <c r="A465" s="49">
        <v>460</v>
      </c>
      <c r="B465" s="50" t="s">
        <v>9243</v>
      </c>
      <c r="C465" s="50">
        <v>1</v>
      </c>
      <c r="D465" s="42">
        <v>270</v>
      </c>
      <c r="E465" s="49"/>
      <c r="F465" s="73" t="s">
        <v>9960</v>
      </c>
      <c r="G465" s="70" t="s">
        <v>9961</v>
      </c>
      <c r="H465" s="70" t="s">
        <v>106</v>
      </c>
      <c r="I465" s="42" t="s">
        <v>9760</v>
      </c>
      <c r="J465" s="74">
        <v>9789862116890</v>
      </c>
      <c r="K465" s="43" t="s">
        <v>9652</v>
      </c>
    </row>
    <row r="466" spans="1:11" ht="117">
      <c r="A466" s="49">
        <v>461</v>
      </c>
      <c r="B466" s="50" t="s">
        <v>9243</v>
      </c>
      <c r="C466" s="50">
        <v>1</v>
      </c>
      <c r="D466" s="42">
        <v>380</v>
      </c>
      <c r="E466" s="49"/>
      <c r="F466" s="73" t="s">
        <v>20725</v>
      </c>
      <c r="G466" s="70" t="s">
        <v>9962</v>
      </c>
      <c r="H466" s="70" t="s">
        <v>3138</v>
      </c>
      <c r="I466" s="42" t="s">
        <v>3094</v>
      </c>
      <c r="J466" s="74">
        <v>9789869458252</v>
      </c>
      <c r="K466" s="43" t="s">
        <v>9652</v>
      </c>
    </row>
    <row r="467" spans="1:11" ht="100.3">
      <c r="A467" s="49">
        <v>462</v>
      </c>
      <c r="B467" s="50" t="s">
        <v>9243</v>
      </c>
      <c r="C467" s="50">
        <v>1</v>
      </c>
      <c r="D467" s="42">
        <v>699</v>
      </c>
      <c r="E467" s="49"/>
      <c r="F467" s="73" t="s">
        <v>20726</v>
      </c>
      <c r="G467" s="70" t="s">
        <v>9963</v>
      </c>
      <c r="H467" s="70" t="s">
        <v>3114</v>
      </c>
      <c r="I467" s="42" t="s">
        <v>9725</v>
      </c>
      <c r="J467" s="74">
        <v>9789865730512</v>
      </c>
      <c r="K467" s="43" t="s">
        <v>9652</v>
      </c>
    </row>
    <row r="468" spans="1:11" ht="66.900000000000006">
      <c r="A468" s="49">
        <v>463</v>
      </c>
      <c r="B468" s="50" t="s">
        <v>9243</v>
      </c>
      <c r="C468" s="50">
        <v>1</v>
      </c>
      <c r="D468" s="42">
        <v>330</v>
      </c>
      <c r="E468" s="49"/>
      <c r="F468" s="73" t="s">
        <v>20727</v>
      </c>
      <c r="G468" s="70" t="s">
        <v>9964</v>
      </c>
      <c r="H468" s="70" t="s">
        <v>83</v>
      </c>
      <c r="I468" s="42" t="s">
        <v>9965</v>
      </c>
      <c r="J468" s="74">
        <v>9789573279716</v>
      </c>
      <c r="K468" s="43" t="s">
        <v>9652</v>
      </c>
    </row>
    <row r="469" spans="1:11" ht="66.900000000000006">
      <c r="A469" s="49">
        <v>464</v>
      </c>
      <c r="B469" s="50" t="s">
        <v>9243</v>
      </c>
      <c r="C469" s="50">
        <v>1</v>
      </c>
      <c r="D469" s="42">
        <v>330</v>
      </c>
      <c r="E469" s="49"/>
      <c r="F469" s="73" t="s">
        <v>20728</v>
      </c>
      <c r="G469" s="70" t="s">
        <v>9966</v>
      </c>
      <c r="H469" s="70" t="s">
        <v>83</v>
      </c>
      <c r="I469" s="42" t="s">
        <v>9965</v>
      </c>
      <c r="J469" s="74">
        <v>9789573281450</v>
      </c>
      <c r="K469" s="43" t="s">
        <v>9652</v>
      </c>
    </row>
    <row r="470" spans="1:11" ht="83.6">
      <c r="A470" s="49">
        <v>465</v>
      </c>
      <c r="B470" s="50" t="s">
        <v>9243</v>
      </c>
      <c r="C470" s="50">
        <v>1</v>
      </c>
      <c r="D470" s="42">
        <v>550</v>
      </c>
      <c r="E470" s="49"/>
      <c r="F470" s="73" t="s">
        <v>20729</v>
      </c>
      <c r="G470" s="70" t="s">
        <v>3202</v>
      </c>
      <c r="H470" s="70" t="s">
        <v>3085</v>
      </c>
      <c r="I470" s="42" t="s">
        <v>9967</v>
      </c>
      <c r="J470" s="74">
        <v>9789864791453</v>
      </c>
      <c r="K470" s="43" t="s">
        <v>9652</v>
      </c>
    </row>
    <row r="471" spans="1:11" ht="83.6">
      <c r="A471" s="49">
        <v>466</v>
      </c>
      <c r="B471" s="50" t="s">
        <v>9243</v>
      </c>
      <c r="C471" s="50">
        <v>1</v>
      </c>
      <c r="D471" s="42">
        <v>450</v>
      </c>
      <c r="E471" s="49"/>
      <c r="F471" s="73" t="s">
        <v>9968</v>
      </c>
      <c r="G471" s="70" t="s">
        <v>9969</v>
      </c>
      <c r="H471" s="70" t="s">
        <v>3085</v>
      </c>
      <c r="I471" s="42" t="s">
        <v>9970</v>
      </c>
      <c r="J471" s="74">
        <v>9789864793471</v>
      </c>
      <c r="K471" s="43" t="s">
        <v>9652</v>
      </c>
    </row>
    <row r="472" spans="1:11" ht="83.6">
      <c r="A472" s="49">
        <v>467</v>
      </c>
      <c r="B472" s="50" t="s">
        <v>9243</v>
      </c>
      <c r="C472" s="50">
        <v>1</v>
      </c>
      <c r="D472" s="42">
        <v>480</v>
      </c>
      <c r="E472" s="49"/>
      <c r="F472" s="73" t="s">
        <v>9971</v>
      </c>
      <c r="G472" s="70" t="s">
        <v>9972</v>
      </c>
      <c r="H472" s="70" t="s">
        <v>3085</v>
      </c>
      <c r="I472" s="42" t="s">
        <v>9973</v>
      </c>
      <c r="J472" s="74">
        <v>9789864792764</v>
      </c>
      <c r="K472" s="43" t="s">
        <v>9652</v>
      </c>
    </row>
    <row r="473" spans="1:11" ht="117">
      <c r="A473" s="49">
        <v>468</v>
      </c>
      <c r="B473" s="50" t="s">
        <v>9243</v>
      </c>
      <c r="C473" s="50">
        <v>1</v>
      </c>
      <c r="D473" s="42">
        <v>380</v>
      </c>
      <c r="E473" s="49"/>
      <c r="F473" s="73" t="s">
        <v>9974</v>
      </c>
      <c r="G473" s="70" t="s">
        <v>9975</v>
      </c>
      <c r="H473" s="70" t="s">
        <v>3138</v>
      </c>
      <c r="I473" s="42" t="s">
        <v>9976</v>
      </c>
      <c r="J473" s="74">
        <v>9789869458238</v>
      </c>
      <c r="K473" s="43" t="s">
        <v>9652</v>
      </c>
    </row>
    <row r="474" spans="1:11" ht="83.6">
      <c r="A474" s="49">
        <v>469</v>
      </c>
      <c r="B474" s="50" t="s">
        <v>9243</v>
      </c>
      <c r="C474" s="50">
        <v>1</v>
      </c>
      <c r="D474" s="42">
        <v>280</v>
      </c>
      <c r="E474" s="49"/>
      <c r="F474" s="73" t="s">
        <v>9977</v>
      </c>
      <c r="G474" s="70" t="s">
        <v>9978</v>
      </c>
      <c r="H474" s="70" t="s">
        <v>9721</v>
      </c>
      <c r="I474" s="42" t="s">
        <v>3534</v>
      </c>
      <c r="J474" s="74">
        <v>9789861615493</v>
      </c>
      <c r="K474" s="43" t="s">
        <v>9652</v>
      </c>
    </row>
    <row r="475" spans="1:11" ht="66.900000000000006">
      <c r="A475" s="49">
        <v>470</v>
      </c>
      <c r="B475" s="50" t="s">
        <v>9243</v>
      </c>
      <c r="C475" s="50">
        <v>1</v>
      </c>
      <c r="D475" s="42">
        <v>380</v>
      </c>
      <c r="E475" s="49"/>
      <c r="F475" s="73" t="s">
        <v>20730</v>
      </c>
      <c r="G475" s="70" t="s">
        <v>9979</v>
      </c>
      <c r="H475" s="70" t="s">
        <v>9980</v>
      </c>
      <c r="I475" s="42" t="s">
        <v>9970</v>
      </c>
      <c r="J475" s="74">
        <v>9789869541800</v>
      </c>
      <c r="K475" s="43" t="s">
        <v>9652</v>
      </c>
    </row>
    <row r="476" spans="1:11" ht="66.900000000000006">
      <c r="A476" s="49">
        <v>471</v>
      </c>
      <c r="B476" s="50" t="s">
        <v>9243</v>
      </c>
      <c r="C476" s="50">
        <v>1</v>
      </c>
      <c r="D476" s="42">
        <v>399</v>
      </c>
      <c r="E476" s="49"/>
      <c r="F476" s="73" t="s">
        <v>9981</v>
      </c>
      <c r="G476" s="70" t="s">
        <v>9982</v>
      </c>
      <c r="H476" s="70" t="s">
        <v>9983</v>
      </c>
      <c r="I476" s="42" t="s">
        <v>3109</v>
      </c>
      <c r="J476" s="74">
        <v>9789865829926</v>
      </c>
      <c r="K476" s="43" t="s">
        <v>9652</v>
      </c>
    </row>
    <row r="477" spans="1:11" ht="100.3">
      <c r="A477" s="49">
        <v>472</v>
      </c>
      <c r="B477" s="50" t="s">
        <v>9243</v>
      </c>
      <c r="C477" s="50">
        <v>1</v>
      </c>
      <c r="D477" s="42">
        <v>850</v>
      </c>
      <c r="E477" s="49"/>
      <c r="F477" s="73" t="s">
        <v>9984</v>
      </c>
      <c r="G477" s="70" t="s">
        <v>9985</v>
      </c>
      <c r="H477" s="70" t="s">
        <v>9986</v>
      </c>
      <c r="I477" s="42" t="s">
        <v>9691</v>
      </c>
      <c r="J477" s="74">
        <v>9789862486245</v>
      </c>
      <c r="K477" s="43" t="s">
        <v>9652</v>
      </c>
    </row>
    <row r="478" spans="1:11" ht="100.3">
      <c r="A478" s="49">
        <v>473</v>
      </c>
      <c r="B478" s="50" t="s">
        <v>9243</v>
      </c>
      <c r="C478" s="50">
        <v>1</v>
      </c>
      <c r="D478" s="42">
        <v>630</v>
      </c>
      <c r="E478" s="49"/>
      <c r="F478" s="73" t="s">
        <v>20731</v>
      </c>
      <c r="G478" s="70" t="s">
        <v>9987</v>
      </c>
      <c r="H478" s="70" t="s">
        <v>3355</v>
      </c>
      <c r="I478" s="42" t="s">
        <v>9965</v>
      </c>
      <c r="J478" s="74">
        <v>9789862623398</v>
      </c>
      <c r="K478" s="43" t="s">
        <v>9652</v>
      </c>
    </row>
    <row r="479" spans="1:11" ht="117">
      <c r="A479" s="49">
        <v>474</v>
      </c>
      <c r="B479" s="50" t="s">
        <v>9243</v>
      </c>
      <c r="C479" s="50">
        <v>1</v>
      </c>
      <c r="D479" s="42">
        <v>420</v>
      </c>
      <c r="E479" s="49"/>
      <c r="F479" s="73" t="s">
        <v>9988</v>
      </c>
      <c r="G479" s="70" t="s">
        <v>9989</v>
      </c>
      <c r="H479" s="70" t="s">
        <v>3182</v>
      </c>
      <c r="I479" s="42" t="s">
        <v>9696</v>
      </c>
      <c r="J479" s="74">
        <v>9789863428596</v>
      </c>
      <c r="K479" s="43" t="s">
        <v>9652</v>
      </c>
    </row>
    <row r="480" spans="1:11" ht="50.15">
      <c r="A480" s="49">
        <v>475</v>
      </c>
      <c r="B480" s="50" t="s">
        <v>9243</v>
      </c>
      <c r="C480" s="50">
        <v>1</v>
      </c>
      <c r="D480" s="42">
        <v>380</v>
      </c>
      <c r="E480" s="49"/>
      <c r="F480" s="73" t="s">
        <v>20732</v>
      </c>
      <c r="G480" s="70" t="s">
        <v>9990</v>
      </c>
      <c r="H480" s="70" t="s">
        <v>3147</v>
      </c>
      <c r="I480" s="42" t="s">
        <v>9991</v>
      </c>
      <c r="J480" s="74">
        <v>9789869428705</v>
      </c>
      <c r="K480" s="43" t="s">
        <v>9652</v>
      </c>
    </row>
    <row r="481" spans="1:11" ht="50.15">
      <c r="A481" s="49">
        <v>476</v>
      </c>
      <c r="B481" s="50" t="s">
        <v>9243</v>
      </c>
      <c r="C481" s="50">
        <v>1</v>
      </c>
      <c r="D481" s="42">
        <v>350</v>
      </c>
      <c r="E481" s="49"/>
      <c r="F481" s="73" t="s">
        <v>9992</v>
      </c>
      <c r="G481" s="70" t="s">
        <v>9993</v>
      </c>
      <c r="H481" s="70" t="s">
        <v>81</v>
      </c>
      <c r="I481" s="42" t="s">
        <v>9970</v>
      </c>
      <c r="J481" s="74">
        <v>9789864891979</v>
      </c>
      <c r="K481" s="43" t="s">
        <v>9652</v>
      </c>
    </row>
    <row r="482" spans="1:11" ht="66.900000000000006">
      <c r="A482" s="49">
        <v>477</v>
      </c>
      <c r="B482" s="50" t="s">
        <v>9243</v>
      </c>
      <c r="C482" s="50">
        <v>1</v>
      </c>
      <c r="D482" s="42">
        <v>350</v>
      </c>
      <c r="E482" s="49"/>
      <c r="F482" s="73" t="s">
        <v>9994</v>
      </c>
      <c r="G482" s="70" t="s">
        <v>9995</v>
      </c>
      <c r="H482" s="70" t="s">
        <v>3301</v>
      </c>
      <c r="I482" s="42" t="s">
        <v>9970</v>
      </c>
      <c r="J482" s="74">
        <v>9789862138311</v>
      </c>
      <c r="K482" s="43" t="s">
        <v>9652</v>
      </c>
    </row>
    <row r="483" spans="1:11" ht="66.900000000000006">
      <c r="A483" s="49">
        <v>478</v>
      </c>
      <c r="B483" s="50" t="s">
        <v>9243</v>
      </c>
      <c r="C483" s="50">
        <v>1</v>
      </c>
      <c r="D483" s="42">
        <v>380</v>
      </c>
      <c r="E483" s="49"/>
      <c r="F483" s="73" t="s">
        <v>9996</v>
      </c>
      <c r="G483" s="70" t="s">
        <v>9997</v>
      </c>
      <c r="H483" s="70" t="s">
        <v>3770</v>
      </c>
      <c r="I483" s="42" t="s">
        <v>9991</v>
      </c>
      <c r="J483" s="74">
        <v>9789869486422</v>
      </c>
      <c r="K483" s="43" t="s">
        <v>9652</v>
      </c>
    </row>
    <row r="484" spans="1:11" ht="66.900000000000006">
      <c r="A484" s="49">
        <v>479</v>
      </c>
      <c r="B484" s="50" t="s">
        <v>9243</v>
      </c>
      <c r="C484" s="50">
        <v>1</v>
      </c>
      <c r="D484" s="42">
        <v>350</v>
      </c>
      <c r="E484" s="49"/>
      <c r="F484" s="73" t="s">
        <v>9998</v>
      </c>
      <c r="G484" s="70" t="s">
        <v>9999</v>
      </c>
      <c r="H484" s="70" t="s">
        <v>1694</v>
      </c>
      <c r="I484" s="42" t="s">
        <v>9991</v>
      </c>
      <c r="J484" s="74">
        <v>9789869527675</v>
      </c>
      <c r="K484" s="43" t="s">
        <v>9652</v>
      </c>
    </row>
    <row r="485" spans="1:11" ht="83.6">
      <c r="A485" s="49">
        <v>480</v>
      </c>
      <c r="B485" s="50" t="s">
        <v>9243</v>
      </c>
      <c r="C485" s="50">
        <v>1</v>
      </c>
      <c r="D485" s="42">
        <v>300</v>
      </c>
      <c r="E485" s="49"/>
      <c r="F485" s="73" t="s">
        <v>20733</v>
      </c>
      <c r="G485" s="70" t="s">
        <v>10000</v>
      </c>
      <c r="H485" s="70" t="s">
        <v>3223</v>
      </c>
      <c r="I485" s="42" t="s">
        <v>10001</v>
      </c>
      <c r="J485" s="74">
        <v>9789862355732</v>
      </c>
      <c r="K485" s="43" t="s">
        <v>9652</v>
      </c>
    </row>
    <row r="486" spans="1:11" ht="100.3">
      <c r="A486" s="49">
        <v>481</v>
      </c>
      <c r="B486" s="50" t="s">
        <v>9243</v>
      </c>
      <c r="C486" s="50">
        <v>1</v>
      </c>
      <c r="D486" s="42">
        <v>750</v>
      </c>
      <c r="E486" s="49"/>
      <c r="F486" s="73" t="s">
        <v>10002</v>
      </c>
      <c r="G486" s="70" t="s">
        <v>10003</v>
      </c>
      <c r="H486" s="70" t="s">
        <v>3138</v>
      </c>
      <c r="I486" s="42" t="s">
        <v>10004</v>
      </c>
      <c r="J486" s="74">
        <v>9789869458269</v>
      </c>
      <c r="K486" s="43" t="s">
        <v>9652</v>
      </c>
    </row>
    <row r="487" spans="1:11" ht="33.450000000000003">
      <c r="A487" s="49">
        <v>482</v>
      </c>
      <c r="B487" s="50" t="s">
        <v>9243</v>
      </c>
      <c r="C487" s="50">
        <v>1</v>
      </c>
      <c r="D487" s="42">
        <v>360</v>
      </c>
      <c r="E487" s="49"/>
      <c r="F487" s="73" t="s">
        <v>10005</v>
      </c>
      <c r="G487" s="70" t="s">
        <v>10006</v>
      </c>
      <c r="H487" s="70" t="s">
        <v>10007</v>
      </c>
      <c r="I487" s="42" t="s">
        <v>9965</v>
      </c>
      <c r="J487" s="74">
        <v>9789869359238</v>
      </c>
      <c r="K487" s="43" t="s">
        <v>9652</v>
      </c>
    </row>
    <row r="488" spans="1:11" ht="66.900000000000006">
      <c r="A488" s="49">
        <v>483</v>
      </c>
      <c r="B488" s="50" t="s">
        <v>9243</v>
      </c>
      <c r="C488" s="50">
        <v>1</v>
      </c>
      <c r="D488" s="42">
        <v>380</v>
      </c>
      <c r="E488" s="49"/>
      <c r="F488" s="73" t="s">
        <v>10008</v>
      </c>
      <c r="G488" s="70" t="s">
        <v>10009</v>
      </c>
      <c r="H488" s="70" t="s">
        <v>10010</v>
      </c>
      <c r="I488" s="42" t="s">
        <v>9691</v>
      </c>
      <c r="J488" s="74">
        <v>9789860542431</v>
      </c>
      <c r="K488" s="43" t="s">
        <v>9652</v>
      </c>
    </row>
    <row r="489" spans="1:11" ht="66.900000000000006">
      <c r="A489" s="49">
        <v>484</v>
      </c>
      <c r="B489" s="50" t="s">
        <v>9243</v>
      </c>
      <c r="C489" s="50">
        <v>1</v>
      </c>
      <c r="D489" s="42">
        <v>300</v>
      </c>
      <c r="E489" s="49"/>
      <c r="F489" s="73" t="s">
        <v>10011</v>
      </c>
      <c r="G489" s="70" t="s">
        <v>10012</v>
      </c>
      <c r="H489" s="70" t="s">
        <v>81</v>
      </c>
      <c r="I489" s="42" t="s">
        <v>136</v>
      </c>
      <c r="J489" s="74">
        <v>9789864892167</v>
      </c>
      <c r="K489" s="43" t="s">
        <v>9652</v>
      </c>
    </row>
    <row r="490" spans="1:11" ht="50.15">
      <c r="A490" s="49">
        <v>485</v>
      </c>
      <c r="B490" s="50" t="s">
        <v>9243</v>
      </c>
      <c r="C490" s="50">
        <v>1</v>
      </c>
      <c r="D490" s="42">
        <v>480</v>
      </c>
      <c r="E490" s="49"/>
      <c r="F490" s="73" t="s">
        <v>20734</v>
      </c>
      <c r="G490" s="70" t="s">
        <v>10013</v>
      </c>
      <c r="H490" s="70" t="s">
        <v>84</v>
      </c>
      <c r="I490" s="42" t="s">
        <v>9965</v>
      </c>
      <c r="J490" s="74">
        <v>9789864773411</v>
      </c>
      <c r="K490" s="43" t="s">
        <v>9652</v>
      </c>
    </row>
    <row r="491" spans="1:11" ht="66.900000000000006">
      <c r="A491" s="49">
        <v>486</v>
      </c>
      <c r="B491" s="50" t="s">
        <v>9243</v>
      </c>
      <c r="C491" s="50">
        <v>1</v>
      </c>
      <c r="D491" s="42">
        <v>360</v>
      </c>
      <c r="E491" s="49"/>
      <c r="F491" s="73" t="s">
        <v>10014</v>
      </c>
      <c r="G491" s="70" t="s">
        <v>10015</v>
      </c>
      <c r="H491" s="70" t="s">
        <v>83</v>
      </c>
      <c r="I491" s="42" t="s">
        <v>9965</v>
      </c>
      <c r="J491" s="74">
        <v>9789573281221</v>
      </c>
      <c r="K491" s="43" t="s">
        <v>9652</v>
      </c>
    </row>
    <row r="492" spans="1:11" ht="83.6">
      <c r="A492" s="49">
        <v>487</v>
      </c>
      <c r="B492" s="50" t="s">
        <v>9243</v>
      </c>
      <c r="C492" s="50">
        <v>1</v>
      </c>
      <c r="D492" s="42">
        <v>450</v>
      </c>
      <c r="E492" s="49"/>
      <c r="F492" s="73" t="s">
        <v>10016</v>
      </c>
      <c r="G492" s="70" t="s">
        <v>10017</v>
      </c>
      <c r="H492" s="70" t="s">
        <v>3085</v>
      </c>
      <c r="I492" s="42" t="s">
        <v>9965</v>
      </c>
      <c r="J492" s="74">
        <v>9789864792238</v>
      </c>
      <c r="K492" s="43" t="s">
        <v>9652</v>
      </c>
    </row>
    <row r="493" spans="1:11" ht="83.6">
      <c r="A493" s="49">
        <v>488</v>
      </c>
      <c r="B493" s="50" t="s">
        <v>9243</v>
      </c>
      <c r="C493" s="50">
        <v>1</v>
      </c>
      <c r="D493" s="42">
        <v>700</v>
      </c>
      <c r="E493" s="49"/>
      <c r="F493" s="73" t="s">
        <v>10018</v>
      </c>
      <c r="G493" s="70" t="s">
        <v>10019</v>
      </c>
      <c r="H493" s="70" t="s">
        <v>3085</v>
      </c>
      <c r="I493" s="42" t="s">
        <v>9965</v>
      </c>
      <c r="J493" s="74">
        <v>9789864791675</v>
      </c>
      <c r="K493" s="43" t="s">
        <v>9652</v>
      </c>
    </row>
    <row r="494" spans="1:11" ht="83.6">
      <c r="A494" s="49">
        <v>489</v>
      </c>
      <c r="B494" s="50" t="s">
        <v>9243</v>
      </c>
      <c r="C494" s="50">
        <v>1</v>
      </c>
      <c r="D494" s="42">
        <v>340</v>
      </c>
      <c r="E494" s="49"/>
      <c r="F494" s="73" t="s">
        <v>20735</v>
      </c>
      <c r="G494" s="70" t="s">
        <v>3707</v>
      </c>
      <c r="H494" s="70" t="s">
        <v>3223</v>
      </c>
      <c r="I494" s="42" t="s">
        <v>9973</v>
      </c>
      <c r="J494" s="74">
        <v>9789862356005</v>
      </c>
      <c r="K494" s="43" t="s">
        <v>9652</v>
      </c>
    </row>
    <row r="495" spans="1:11" ht="66.900000000000006">
      <c r="A495" s="49">
        <v>490</v>
      </c>
      <c r="B495" s="50" t="s">
        <v>9243</v>
      </c>
      <c r="C495" s="50">
        <v>1</v>
      </c>
      <c r="D495" s="42">
        <v>399</v>
      </c>
      <c r="E495" s="49"/>
      <c r="F495" s="73" t="s">
        <v>10020</v>
      </c>
      <c r="G495" s="70" t="s">
        <v>9982</v>
      </c>
      <c r="H495" s="70" t="s">
        <v>9983</v>
      </c>
      <c r="I495" s="42" t="s">
        <v>9725</v>
      </c>
      <c r="J495" s="74">
        <v>9789863593386</v>
      </c>
      <c r="K495" s="43" t="s">
        <v>9652</v>
      </c>
    </row>
    <row r="496" spans="1:11" ht="117">
      <c r="A496" s="49">
        <v>491</v>
      </c>
      <c r="B496" s="50" t="s">
        <v>9243</v>
      </c>
      <c r="C496" s="50">
        <v>1</v>
      </c>
      <c r="D496" s="42">
        <v>880</v>
      </c>
      <c r="E496" s="49"/>
      <c r="F496" s="73" t="s">
        <v>10021</v>
      </c>
      <c r="G496" s="70" t="s">
        <v>10022</v>
      </c>
      <c r="H496" s="70" t="s">
        <v>3182</v>
      </c>
      <c r="I496" s="42" t="s">
        <v>9696</v>
      </c>
      <c r="J496" s="74">
        <v>9789863427995</v>
      </c>
      <c r="K496" s="43" t="s">
        <v>9652</v>
      </c>
    </row>
    <row r="497" spans="1:11" ht="83.6">
      <c r="A497" s="49">
        <v>492</v>
      </c>
      <c r="B497" s="50" t="s">
        <v>9243</v>
      </c>
      <c r="C497" s="50">
        <v>1</v>
      </c>
      <c r="D497" s="42">
        <v>380</v>
      </c>
      <c r="E497" s="49"/>
      <c r="F497" s="73" t="s">
        <v>20736</v>
      </c>
      <c r="G497" s="70" t="s">
        <v>10023</v>
      </c>
      <c r="H497" s="70" t="s">
        <v>143</v>
      </c>
      <c r="I497" s="42" t="s">
        <v>9691</v>
      </c>
      <c r="J497" s="74">
        <v>9789864431281</v>
      </c>
      <c r="K497" s="43" t="s">
        <v>9652</v>
      </c>
    </row>
    <row r="498" spans="1:11" ht="83.6">
      <c r="A498" s="49">
        <v>493</v>
      </c>
      <c r="B498" s="50" t="s">
        <v>9243</v>
      </c>
      <c r="C498" s="50">
        <v>1</v>
      </c>
      <c r="D498" s="42">
        <v>290</v>
      </c>
      <c r="E498" s="49"/>
      <c r="F498" s="73" t="s">
        <v>10024</v>
      </c>
      <c r="G498" s="70" t="s">
        <v>10025</v>
      </c>
      <c r="H498" s="70" t="s">
        <v>143</v>
      </c>
      <c r="I498" s="42" t="s">
        <v>10026</v>
      </c>
      <c r="J498" s="74">
        <v>9789864432134</v>
      </c>
      <c r="K498" s="43" t="s">
        <v>9652</v>
      </c>
    </row>
    <row r="499" spans="1:11" ht="66.900000000000006">
      <c r="A499" s="49">
        <v>494</v>
      </c>
      <c r="B499" s="50" t="s">
        <v>9243</v>
      </c>
      <c r="C499" s="50">
        <v>1</v>
      </c>
      <c r="D499" s="42">
        <v>350</v>
      </c>
      <c r="E499" s="49"/>
      <c r="F499" s="73" t="s">
        <v>20737</v>
      </c>
      <c r="G499" s="70" t="s">
        <v>10027</v>
      </c>
      <c r="H499" s="70" t="s">
        <v>10028</v>
      </c>
      <c r="I499" s="42" t="s">
        <v>9991</v>
      </c>
      <c r="J499" s="74">
        <v>9789869236492</v>
      </c>
      <c r="K499" s="43" t="s">
        <v>9652</v>
      </c>
    </row>
    <row r="500" spans="1:11" ht="83.6">
      <c r="A500" s="49">
        <v>495</v>
      </c>
      <c r="B500" s="50" t="s">
        <v>9243</v>
      </c>
      <c r="C500" s="50">
        <v>1</v>
      </c>
      <c r="D500" s="42">
        <v>380</v>
      </c>
      <c r="E500" s="49"/>
      <c r="F500" s="73" t="s">
        <v>20738</v>
      </c>
      <c r="G500" s="70" t="s">
        <v>10029</v>
      </c>
      <c r="H500" s="70" t="s">
        <v>10030</v>
      </c>
      <c r="I500" s="42" t="s">
        <v>10031</v>
      </c>
      <c r="J500" s="74" t="s">
        <v>20739</v>
      </c>
      <c r="K500" s="43" t="s">
        <v>9652</v>
      </c>
    </row>
    <row r="501" spans="1:11" ht="66.900000000000006">
      <c r="A501" s="49">
        <v>496</v>
      </c>
      <c r="B501" s="50" t="s">
        <v>9243</v>
      </c>
      <c r="C501" s="50">
        <v>1</v>
      </c>
      <c r="D501" s="42">
        <v>320</v>
      </c>
      <c r="E501" s="49"/>
      <c r="F501" s="73" t="s">
        <v>10032</v>
      </c>
      <c r="G501" s="70" t="s">
        <v>10033</v>
      </c>
      <c r="H501" s="70" t="s">
        <v>127</v>
      </c>
      <c r="I501" s="42" t="s">
        <v>9889</v>
      </c>
      <c r="J501" s="74">
        <v>9789869479639</v>
      </c>
      <c r="K501" s="43" t="s">
        <v>9652</v>
      </c>
    </row>
    <row r="502" spans="1:11" ht="83.6">
      <c r="A502" s="49">
        <v>497</v>
      </c>
      <c r="B502" s="50" t="s">
        <v>9243</v>
      </c>
      <c r="C502" s="50">
        <v>1</v>
      </c>
      <c r="D502" s="42">
        <v>450</v>
      </c>
      <c r="E502" s="49"/>
      <c r="F502" s="73" t="s">
        <v>10034</v>
      </c>
      <c r="G502" s="70" t="s">
        <v>10035</v>
      </c>
      <c r="H502" s="70" t="s">
        <v>3085</v>
      </c>
      <c r="I502" s="42" t="s">
        <v>10036</v>
      </c>
      <c r="J502" s="74">
        <v>9789864792467</v>
      </c>
      <c r="K502" s="43" t="s">
        <v>9652</v>
      </c>
    </row>
    <row r="503" spans="1:11" ht="83.6">
      <c r="A503" s="49">
        <v>498</v>
      </c>
      <c r="B503" s="50" t="s">
        <v>9243</v>
      </c>
      <c r="C503" s="50">
        <v>1</v>
      </c>
      <c r="D503" s="42">
        <v>680</v>
      </c>
      <c r="E503" s="49"/>
      <c r="F503" s="73" t="s">
        <v>10037</v>
      </c>
      <c r="G503" s="70" t="s">
        <v>10038</v>
      </c>
      <c r="H503" s="70" t="s">
        <v>3085</v>
      </c>
      <c r="I503" s="42" t="s">
        <v>9965</v>
      </c>
      <c r="J503" s="74">
        <v>9789864793570</v>
      </c>
      <c r="K503" s="43" t="s">
        <v>9652</v>
      </c>
    </row>
    <row r="504" spans="1:11" ht="83.6">
      <c r="A504" s="49">
        <v>499</v>
      </c>
      <c r="B504" s="50" t="s">
        <v>9243</v>
      </c>
      <c r="C504" s="50">
        <v>1</v>
      </c>
      <c r="D504" s="42">
        <v>520</v>
      </c>
      <c r="E504" s="49"/>
      <c r="F504" s="73" t="s">
        <v>10039</v>
      </c>
      <c r="G504" s="70" t="s">
        <v>10040</v>
      </c>
      <c r="H504" s="70" t="s">
        <v>3085</v>
      </c>
      <c r="I504" s="42" t="s">
        <v>9965</v>
      </c>
      <c r="J504" s="74">
        <v>9789864793587</v>
      </c>
      <c r="K504" s="43" t="s">
        <v>9652</v>
      </c>
    </row>
    <row r="505" spans="1:11" ht="83.6">
      <c r="A505" s="49">
        <v>500</v>
      </c>
      <c r="B505" s="50" t="s">
        <v>9243</v>
      </c>
      <c r="C505" s="50">
        <v>1</v>
      </c>
      <c r="D505" s="42">
        <v>380</v>
      </c>
      <c r="E505" s="49"/>
      <c r="F505" s="73" t="s">
        <v>10041</v>
      </c>
      <c r="G505" s="70" t="s">
        <v>10042</v>
      </c>
      <c r="H505" s="70" t="s">
        <v>3085</v>
      </c>
      <c r="I505" s="42" t="s">
        <v>9965</v>
      </c>
      <c r="J505" s="74">
        <v>9789864791835</v>
      </c>
      <c r="K505" s="43" t="s">
        <v>9652</v>
      </c>
    </row>
    <row r="506" spans="1:11" ht="83.6">
      <c r="A506" s="49">
        <v>501</v>
      </c>
      <c r="B506" s="50" t="s">
        <v>9243</v>
      </c>
      <c r="C506" s="50">
        <v>1</v>
      </c>
      <c r="D506" s="42">
        <v>400</v>
      </c>
      <c r="E506" s="49"/>
      <c r="F506" s="73" t="s">
        <v>10043</v>
      </c>
      <c r="G506" s="70" t="s">
        <v>10044</v>
      </c>
      <c r="H506" s="70" t="s">
        <v>3085</v>
      </c>
      <c r="I506" s="42" t="s">
        <v>9965</v>
      </c>
      <c r="J506" s="74">
        <v>9789864792894</v>
      </c>
      <c r="K506" s="43" t="s">
        <v>9652</v>
      </c>
    </row>
    <row r="507" spans="1:11" ht="83.6">
      <c r="A507" s="49">
        <v>502</v>
      </c>
      <c r="B507" s="50" t="s">
        <v>9243</v>
      </c>
      <c r="C507" s="50">
        <v>1</v>
      </c>
      <c r="D507" s="42">
        <v>420</v>
      </c>
      <c r="E507" s="49"/>
      <c r="F507" s="73" t="s">
        <v>20740</v>
      </c>
      <c r="G507" s="70" t="s">
        <v>10045</v>
      </c>
      <c r="H507" s="70" t="s">
        <v>3223</v>
      </c>
      <c r="I507" s="42" t="s">
        <v>9965</v>
      </c>
      <c r="J507" s="74">
        <v>9789862355565</v>
      </c>
      <c r="K507" s="43" t="s">
        <v>9652</v>
      </c>
    </row>
    <row r="508" spans="1:11" ht="66.900000000000006">
      <c r="A508" s="49">
        <v>503</v>
      </c>
      <c r="B508" s="50" t="s">
        <v>9243</v>
      </c>
      <c r="C508" s="50">
        <v>1</v>
      </c>
      <c r="D508" s="42">
        <v>460</v>
      </c>
      <c r="E508" s="49"/>
      <c r="F508" s="73" t="s">
        <v>10046</v>
      </c>
      <c r="G508" s="70" t="s">
        <v>10047</v>
      </c>
      <c r="H508" s="70" t="s">
        <v>9980</v>
      </c>
      <c r="I508" s="42" t="s">
        <v>9965</v>
      </c>
      <c r="J508" s="74">
        <v>9789869457279</v>
      </c>
      <c r="K508" s="43" t="s">
        <v>9652</v>
      </c>
    </row>
    <row r="509" spans="1:11" ht="50.15">
      <c r="A509" s="49">
        <v>504</v>
      </c>
      <c r="B509" s="50" t="s">
        <v>9243</v>
      </c>
      <c r="C509" s="50">
        <v>1</v>
      </c>
      <c r="D509" s="42">
        <v>260</v>
      </c>
      <c r="E509" s="49"/>
      <c r="F509" s="73" t="s">
        <v>10048</v>
      </c>
      <c r="G509" s="70" t="s">
        <v>10049</v>
      </c>
      <c r="H509" s="70" t="s">
        <v>144</v>
      </c>
      <c r="I509" s="42" t="s">
        <v>9965</v>
      </c>
      <c r="J509" s="74">
        <v>9789869360814</v>
      </c>
      <c r="K509" s="43" t="s">
        <v>9652</v>
      </c>
    </row>
    <row r="510" spans="1:11" ht="66.900000000000006">
      <c r="A510" s="49">
        <v>505</v>
      </c>
      <c r="B510" s="50" t="s">
        <v>9243</v>
      </c>
      <c r="C510" s="50">
        <v>1</v>
      </c>
      <c r="D510" s="42">
        <v>600</v>
      </c>
      <c r="E510" s="49"/>
      <c r="F510" s="73" t="s">
        <v>10050</v>
      </c>
      <c r="G510" s="70" t="s">
        <v>10051</v>
      </c>
      <c r="H510" s="70" t="s">
        <v>9980</v>
      </c>
      <c r="I510" s="42" t="s">
        <v>9970</v>
      </c>
      <c r="J510" s="74">
        <v>9789869541893</v>
      </c>
      <c r="K510" s="43" t="s">
        <v>9652</v>
      </c>
    </row>
    <row r="511" spans="1:11" ht="83.6">
      <c r="A511" s="49">
        <v>506</v>
      </c>
      <c r="B511" s="50" t="s">
        <v>9243</v>
      </c>
      <c r="C511" s="50">
        <v>1</v>
      </c>
      <c r="D511" s="42">
        <v>450</v>
      </c>
      <c r="E511" s="49"/>
      <c r="F511" s="73" t="s">
        <v>10052</v>
      </c>
      <c r="G511" s="70" t="s">
        <v>10053</v>
      </c>
      <c r="H511" s="70" t="s">
        <v>81</v>
      </c>
      <c r="I511" s="42" t="s">
        <v>9965</v>
      </c>
      <c r="J511" s="74">
        <v>9789864890934</v>
      </c>
      <c r="K511" s="43" t="s">
        <v>9652</v>
      </c>
    </row>
    <row r="512" spans="1:11" ht="66.900000000000006">
      <c r="A512" s="49">
        <v>507</v>
      </c>
      <c r="B512" s="50" t="s">
        <v>9243</v>
      </c>
      <c r="C512" s="50">
        <v>1</v>
      </c>
      <c r="D512" s="42">
        <v>360</v>
      </c>
      <c r="E512" s="49"/>
      <c r="F512" s="73" t="s">
        <v>20741</v>
      </c>
      <c r="G512" s="70" t="s">
        <v>10054</v>
      </c>
      <c r="H512" s="70" t="s">
        <v>84</v>
      </c>
      <c r="I512" s="42" t="s">
        <v>10055</v>
      </c>
      <c r="J512" s="74">
        <v>9789864773046</v>
      </c>
      <c r="K512" s="43" t="s">
        <v>9652</v>
      </c>
    </row>
    <row r="513" spans="1:11" ht="66.900000000000006">
      <c r="A513" s="49">
        <v>508</v>
      </c>
      <c r="B513" s="50" t="s">
        <v>9243</v>
      </c>
      <c r="C513" s="50">
        <v>1</v>
      </c>
      <c r="D513" s="42">
        <v>280</v>
      </c>
      <c r="E513" s="49"/>
      <c r="F513" s="73" t="s">
        <v>10056</v>
      </c>
      <c r="G513" s="70" t="s">
        <v>10057</v>
      </c>
      <c r="H513" s="70" t="s">
        <v>191</v>
      </c>
      <c r="I513" s="42" t="s">
        <v>9691</v>
      </c>
      <c r="J513" s="74">
        <v>9789864754755</v>
      </c>
      <c r="K513" s="43" t="s">
        <v>9652</v>
      </c>
    </row>
    <row r="514" spans="1:11" ht="83.6">
      <c r="A514" s="49">
        <v>509</v>
      </c>
      <c r="B514" s="50" t="s">
        <v>9243</v>
      </c>
      <c r="C514" s="50">
        <v>1</v>
      </c>
      <c r="D514" s="42">
        <v>280</v>
      </c>
      <c r="E514" s="49"/>
      <c r="F514" s="73" t="s">
        <v>20742</v>
      </c>
      <c r="G514" s="70" t="s">
        <v>10058</v>
      </c>
      <c r="H514" s="70" t="s">
        <v>100</v>
      </c>
      <c r="I514" s="42" t="s">
        <v>9824</v>
      </c>
      <c r="J514" s="74">
        <v>9789861795072</v>
      </c>
      <c r="K514" s="43" t="s">
        <v>9652</v>
      </c>
    </row>
    <row r="515" spans="1:11" ht="83.6">
      <c r="A515" s="49">
        <v>510</v>
      </c>
      <c r="B515" s="50" t="s">
        <v>9243</v>
      </c>
      <c r="C515" s="50">
        <v>1</v>
      </c>
      <c r="D515" s="42">
        <v>380</v>
      </c>
      <c r="E515" s="49"/>
      <c r="F515" s="77" t="s">
        <v>10059</v>
      </c>
      <c r="G515" s="70" t="s">
        <v>10060</v>
      </c>
      <c r="H515" s="70" t="s">
        <v>143</v>
      </c>
      <c r="I515" s="42" t="s">
        <v>9824</v>
      </c>
      <c r="J515" s="74">
        <v>9789864432301</v>
      </c>
      <c r="K515" s="43" t="s">
        <v>9652</v>
      </c>
    </row>
    <row r="516" spans="1:11" ht="83.6">
      <c r="A516" s="49">
        <v>511</v>
      </c>
      <c r="B516" s="50" t="s">
        <v>9243</v>
      </c>
      <c r="C516" s="50">
        <v>1</v>
      </c>
      <c r="D516" s="42">
        <v>600</v>
      </c>
      <c r="E516" s="49"/>
      <c r="F516" s="73" t="s">
        <v>10061</v>
      </c>
      <c r="G516" s="70" t="s">
        <v>10062</v>
      </c>
      <c r="H516" s="70" t="s">
        <v>3832</v>
      </c>
      <c r="I516" s="42" t="s">
        <v>9824</v>
      </c>
      <c r="J516" s="74">
        <v>9789860549904</v>
      </c>
      <c r="K516" s="43" t="s">
        <v>9652</v>
      </c>
    </row>
    <row r="517" spans="1:11" ht="83.6">
      <c r="A517" s="49">
        <v>512</v>
      </c>
      <c r="B517" s="50" t="s">
        <v>9243</v>
      </c>
      <c r="C517" s="50">
        <v>1</v>
      </c>
      <c r="D517" s="42">
        <v>550</v>
      </c>
      <c r="E517" s="49"/>
      <c r="F517" s="73" t="s">
        <v>10063</v>
      </c>
      <c r="G517" s="70" t="s">
        <v>10064</v>
      </c>
      <c r="H517" s="70" t="s">
        <v>3085</v>
      </c>
      <c r="I517" s="42" t="s">
        <v>3109</v>
      </c>
      <c r="J517" s="74">
        <v>9789864791828</v>
      </c>
      <c r="K517" s="43" t="s">
        <v>9652</v>
      </c>
    </row>
    <row r="518" spans="1:11" ht="66.900000000000006">
      <c r="A518" s="49">
        <v>513</v>
      </c>
      <c r="B518" s="50" t="s">
        <v>9243</v>
      </c>
      <c r="C518" s="50">
        <v>1</v>
      </c>
      <c r="D518" s="42">
        <v>1050</v>
      </c>
      <c r="E518" s="49"/>
      <c r="F518" s="73" t="s">
        <v>10065</v>
      </c>
      <c r="G518" s="70" t="s">
        <v>10066</v>
      </c>
      <c r="H518" s="70" t="s">
        <v>10067</v>
      </c>
      <c r="I518" s="42" t="s">
        <v>3230</v>
      </c>
      <c r="J518" s="74">
        <v>9789869418515</v>
      </c>
      <c r="K518" s="43" t="s">
        <v>9652</v>
      </c>
    </row>
    <row r="519" spans="1:11" ht="83.6">
      <c r="A519" s="49">
        <v>514</v>
      </c>
      <c r="B519" s="50" t="s">
        <v>9243</v>
      </c>
      <c r="C519" s="50">
        <v>1</v>
      </c>
      <c r="D519" s="42">
        <v>380</v>
      </c>
      <c r="E519" s="49"/>
      <c r="F519" s="73" t="s">
        <v>10068</v>
      </c>
      <c r="G519" s="70" t="s">
        <v>10069</v>
      </c>
      <c r="H519" s="70" t="s">
        <v>9802</v>
      </c>
      <c r="I519" s="42" t="s">
        <v>10026</v>
      </c>
      <c r="J519" s="74">
        <v>9789863841920</v>
      </c>
      <c r="K519" s="43" t="s">
        <v>9652</v>
      </c>
    </row>
    <row r="520" spans="1:11" ht="100.3">
      <c r="A520" s="49">
        <v>515</v>
      </c>
      <c r="B520" s="50" t="s">
        <v>9243</v>
      </c>
      <c r="C520" s="50">
        <v>1</v>
      </c>
      <c r="D520" s="42">
        <v>340</v>
      </c>
      <c r="E520" s="49"/>
      <c r="F520" s="73" t="s">
        <v>10070</v>
      </c>
      <c r="G520" s="70" t="s">
        <v>10071</v>
      </c>
      <c r="H520" s="70" t="s">
        <v>3114</v>
      </c>
      <c r="I520" s="42" t="s">
        <v>10072</v>
      </c>
      <c r="J520" s="74">
        <v>9789865730888</v>
      </c>
      <c r="K520" s="43" t="s">
        <v>9652</v>
      </c>
    </row>
    <row r="521" spans="1:11" ht="66.900000000000006">
      <c r="A521" s="49">
        <v>516</v>
      </c>
      <c r="B521" s="50" t="s">
        <v>9243</v>
      </c>
      <c r="C521" s="50">
        <v>1</v>
      </c>
      <c r="D521" s="42">
        <v>350</v>
      </c>
      <c r="E521" s="49"/>
      <c r="F521" s="73" t="s">
        <v>10073</v>
      </c>
      <c r="G521" s="70" t="s">
        <v>10074</v>
      </c>
      <c r="H521" s="70" t="s">
        <v>10075</v>
      </c>
      <c r="I521" s="42" t="s">
        <v>3109</v>
      </c>
      <c r="J521" s="74">
        <v>9789576867446</v>
      </c>
      <c r="K521" s="43" t="s">
        <v>9652</v>
      </c>
    </row>
    <row r="522" spans="1:11" ht="66.900000000000006">
      <c r="A522" s="49">
        <v>517</v>
      </c>
      <c r="B522" s="50" t="s">
        <v>9243</v>
      </c>
      <c r="C522" s="50">
        <v>1</v>
      </c>
      <c r="D522" s="42">
        <v>900</v>
      </c>
      <c r="E522" s="49"/>
      <c r="F522" s="73" t="s">
        <v>20743</v>
      </c>
      <c r="G522" s="70" t="s">
        <v>10076</v>
      </c>
      <c r="H522" s="70" t="s">
        <v>10077</v>
      </c>
      <c r="I522" s="42" t="s">
        <v>9691</v>
      </c>
      <c r="J522" s="74">
        <v>9789869460361</v>
      </c>
      <c r="K522" s="43" t="s">
        <v>9652</v>
      </c>
    </row>
    <row r="523" spans="1:11" ht="83.6">
      <c r="A523" s="49">
        <v>518</v>
      </c>
      <c r="B523" s="50" t="s">
        <v>9243</v>
      </c>
      <c r="C523" s="50">
        <v>1</v>
      </c>
      <c r="D523" s="42">
        <v>460</v>
      </c>
      <c r="E523" s="49"/>
      <c r="F523" s="73" t="s">
        <v>10078</v>
      </c>
      <c r="G523" s="70" t="s">
        <v>10009</v>
      </c>
      <c r="H523" s="70" t="s">
        <v>10010</v>
      </c>
      <c r="I523" s="42" t="s">
        <v>10026</v>
      </c>
      <c r="J523" s="74">
        <v>9789860542172</v>
      </c>
      <c r="K523" s="43" t="s">
        <v>9652</v>
      </c>
    </row>
    <row r="524" spans="1:11" ht="83.6">
      <c r="A524" s="49">
        <v>519</v>
      </c>
      <c r="B524" s="50" t="s">
        <v>9243</v>
      </c>
      <c r="C524" s="50">
        <v>1</v>
      </c>
      <c r="D524" s="42">
        <v>580</v>
      </c>
      <c r="E524" s="49"/>
      <c r="F524" s="73" t="s">
        <v>10079</v>
      </c>
      <c r="G524" s="70" t="s">
        <v>10080</v>
      </c>
      <c r="H524" s="70" t="s">
        <v>84</v>
      </c>
      <c r="I524" s="42" t="s">
        <v>9991</v>
      </c>
      <c r="J524" s="74">
        <v>9789864772674</v>
      </c>
      <c r="K524" s="43" t="s">
        <v>9652</v>
      </c>
    </row>
    <row r="525" spans="1:11" ht="66.900000000000006">
      <c r="A525" s="49">
        <v>520</v>
      </c>
      <c r="B525" s="50" t="s">
        <v>9243</v>
      </c>
      <c r="C525" s="50">
        <v>1</v>
      </c>
      <c r="D525" s="42">
        <v>320</v>
      </c>
      <c r="E525" s="49"/>
      <c r="F525" s="73" t="s">
        <v>10081</v>
      </c>
      <c r="G525" s="70" t="s">
        <v>10082</v>
      </c>
      <c r="H525" s="70" t="s">
        <v>3507</v>
      </c>
      <c r="I525" s="42" t="s">
        <v>3109</v>
      </c>
      <c r="J525" s="74">
        <v>9789865781583</v>
      </c>
      <c r="K525" s="43" t="s">
        <v>9652</v>
      </c>
    </row>
    <row r="526" spans="1:11" ht="66.900000000000006">
      <c r="A526" s="49">
        <v>521</v>
      </c>
      <c r="B526" s="50" t="s">
        <v>9243</v>
      </c>
      <c r="C526" s="50">
        <v>1</v>
      </c>
      <c r="D526" s="42">
        <v>320</v>
      </c>
      <c r="E526" s="49"/>
      <c r="F526" s="73" t="s">
        <v>10083</v>
      </c>
      <c r="G526" s="70" t="s">
        <v>10084</v>
      </c>
      <c r="H526" s="70" t="s">
        <v>141</v>
      </c>
      <c r="I526" s="42" t="s">
        <v>3461</v>
      </c>
      <c r="J526" s="74">
        <v>9789862037355</v>
      </c>
      <c r="K526" s="43" t="s">
        <v>9652</v>
      </c>
    </row>
    <row r="527" spans="1:11" ht="83.6">
      <c r="A527" s="49">
        <v>522</v>
      </c>
      <c r="B527" s="50" t="s">
        <v>9243</v>
      </c>
      <c r="C527" s="50">
        <v>1</v>
      </c>
      <c r="D527" s="42">
        <v>320</v>
      </c>
      <c r="E527" s="49"/>
      <c r="F527" s="73" t="s">
        <v>10085</v>
      </c>
      <c r="G527" s="70" t="s">
        <v>10086</v>
      </c>
      <c r="H527" s="70" t="s">
        <v>3387</v>
      </c>
      <c r="I527" s="42" t="s">
        <v>10026</v>
      </c>
      <c r="J527" s="74">
        <v>9789864930715</v>
      </c>
      <c r="K527" s="43" t="s">
        <v>9652</v>
      </c>
    </row>
    <row r="528" spans="1:11" ht="83.6">
      <c r="A528" s="49">
        <v>523</v>
      </c>
      <c r="B528" s="50" t="s">
        <v>9243</v>
      </c>
      <c r="C528" s="50">
        <v>1</v>
      </c>
      <c r="D528" s="42">
        <v>290</v>
      </c>
      <c r="E528" s="49"/>
      <c r="F528" s="73" t="s">
        <v>10087</v>
      </c>
      <c r="G528" s="70" t="s">
        <v>10088</v>
      </c>
      <c r="H528" s="70" t="s">
        <v>143</v>
      </c>
      <c r="I528" s="42" t="s">
        <v>9824</v>
      </c>
      <c r="J528" s="74">
        <v>9789864432271</v>
      </c>
      <c r="K528" s="43" t="s">
        <v>9652</v>
      </c>
    </row>
    <row r="529" spans="1:11" ht="66.900000000000006">
      <c r="A529" s="49">
        <v>524</v>
      </c>
      <c r="B529" s="50" t="s">
        <v>9243</v>
      </c>
      <c r="C529" s="50">
        <v>1</v>
      </c>
      <c r="D529" s="42">
        <v>350</v>
      </c>
      <c r="E529" s="49"/>
      <c r="F529" s="73" t="s">
        <v>10089</v>
      </c>
      <c r="G529" s="70" t="s">
        <v>10090</v>
      </c>
      <c r="H529" s="70" t="s">
        <v>3075</v>
      </c>
      <c r="I529" s="42" t="s">
        <v>123</v>
      </c>
      <c r="J529" s="74">
        <v>9789869421553</v>
      </c>
      <c r="K529" s="43" t="s">
        <v>9652</v>
      </c>
    </row>
    <row r="530" spans="1:11" ht="83.6">
      <c r="A530" s="49">
        <v>525</v>
      </c>
      <c r="B530" s="50" t="s">
        <v>9243</v>
      </c>
      <c r="C530" s="50">
        <v>1</v>
      </c>
      <c r="D530" s="42">
        <v>400</v>
      </c>
      <c r="E530" s="49"/>
      <c r="F530" s="77" t="s">
        <v>10091</v>
      </c>
      <c r="G530" s="70" t="s">
        <v>10092</v>
      </c>
      <c r="H530" s="70" t="s">
        <v>10093</v>
      </c>
      <c r="I530" s="42" t="s">
        <v>9824</v>
      </c>
      <c r="J530" s="74">
        <v>9789869480208</v>
      </c>
      <c r="K530" s="43" t="s">
        <v>9652</v>
      </c>
    </row>
    <row r="531" spans="1:11" ht="66.900000000000006">
      <c r="A531" s="49">
        <v>526</v>
      </c>
      <c r="B531" s="50" t="s">
        <v>9243</v>
      </c>
      <c r="C531" s="50">
        <v>1</v>
      </c>
      <c r="D531" s="42">
        <v>400</v>
      </c>
      <c r="E531" s="49"/>
      <c r="F531" s="73" t="s">
        <v>10094</v>
      </c>
      <c r="G531" s="70" t="s">
        <v>3936</v>
      </c>
      <c r="H531" s="70" t="s">
        <v>10093</v>
      </c>
      <c r="I531" s="42" t="s">
        <v>9991</v>
      </c>
      <c r="J531" s="74">
        <v>9789869533430</v>
      </c>
      <c r="K531" s="43" t="s">
        <v>9652</v>
      </c>
    </row>
    <row r="532" spans="1:11" ht="66.900000000000006">
      <c r="A532" s="49">
        <v>527</v>
      </c>
      <c r="B532" s="50" t="s">
        <v>9243</v>
      </c>
      <c r="C532" s="50">
        <v>1</v>
      </c>
      <c r="D532" s="42">
        <v>380</v>
      </c>
      <c r="E532" s="49"/>
      <c r="F532" s="77" t="s">
        <v>10095</v>
      </c>
      <c r="G532" s="70" t="s">
        <v>10096</v>
      </c>
      <c r="H532" s="70" t="s">
        <v>191</v>
      </c>
      <c r="I532" s="42" t="s">
        <v>9965</v>
      </c>
      <c r="J532" s="74">
        <v>9789864754960</v>
      </c>
      <c r="K532" s="43" t="s">
        <v>9652</v>
      </c>
    </row>
    <row r="533" spans="1:11" ht="83.6">
      <c r="A533" s="49">
        <v>528</v>
      </c>
      <c r="B533" s="50" t="s">
        <v>9243</v>
      </c>
      <c r="C533" s="50">
        <v>1</v>
      </c>
      <c r="D533" s="42">
        <v>380</v>
      </c>
      <c r="E533" s="49"/>
      <c r="F533" s="73" t="s">
        <v>20744</v>
      </c>
      <c r="G533" s="70" t="s">
        <v>10097</v>
      </c>
      <c r="H533" s="70" t="s">
        <v>143</v>
      </c>
      <c r="I533" s="42" t="s">
        <v>9824</v>
      </c>
      <c r="J533" s="74">
        <v>9789864433384</v>
      </c>
      <c r="K533" s="43" t="s">
        <v>9652</v>
      </c>
    </row>
    <row r="534" spans="1:11" ht="50.15">
      <c r="A534" s="49">
        <v>529</v>
      </c>
      <c r="B534" s="50" t="s">
        <v>9243</v>
      </c>
      <c r="C534" s="50">
        <v>1</v>
      </c>
      <c r="D534" s="42">
        <v>250</v>
      </c>
      <c r="E534" s="49"/>
      <c r="F534" s="73" t="s">
        <v>10098</v>
      </c>
      <c r="G534" s="70" t="s">
        <v>10099</v>
      </c>
      <c r="H534" s="70" t="s">
        <v>4291</v>
      </c>
      <c r="I534" s="42" t="s">
        <v>3204</v>
      </c>
      <c r="J534" s="74">
        <v>9789576084935</v>
      </c>
      <c r="K534" s="43" t="s">
        <v>9652</v>
      </c>
    </row>
    <row r="535" spans="1:11" ht="50.15">
      <c r="A535" s="49">
        <v>530</v>
      </c>
      <c r="B535" s="50" t="s">
        <v>9243</v>
      </c>
      <c r="C535" s="50">
        <v>1</v>
      </c>
      <c r="D535" s="42">
        <v>250</v>
      </c>
      <c r="E535" s="49"/>
      <c r="F535" s="73" t="s">
        <v>10100</v>
      </c>
      <c r="G535" s="70" t="s">
        <v>10099</v>
      </c>
      <c r="H535" s="70" t="s">
        <v>4291</v>
      </c>
      <c r="I535" s="42" t="s">
        <v>3204</v>
      </c>
      <c r="J535" s="74">
        <v>9789576084805</v>
      </c>
      <c r="K535" s="43" t="s">
        <v>9652</v>
      </c>
    </row>
    <row r="536" spans="1:11" ht="117">
      <c r="A536" s="49">
        <v>531</v>
      </c>
      <c r="B536" s="50" t="s">
        <v>9243</v>
      </c>
      <c r="C536" s="50">
        <v>1</v>
      </c>
      <c r="D536" s="42">
        <v>1200</v>
      </c>
      <c r="E536" s="49"/>
      <c r="F536" s="73" t="s">
        <v>10101</v>
      </c>
      <c r="G536" s="70" t="s">
        <v>10102</v>
      </c>
      <c r="H536" s="70" t="s">
        <v>10103</v>
      </c>
      <c r="I536" s="42" t="s">
        <v>9970</v>
      </c>
      <c r="J536" s="74">
        <v>9789866292880</v>
      </c>
      <c r="K536" s="43" t="s">
        <v>9652</v>
      </c>
    </row>
    <row r="537" spans="1:11" ht="66.900000000000006">
      <c r="A537" s="49">
        <v>532</v>
      </c>
      <c r="B537" s="50" t="s">
        <v>9243</v>
      </c>
      <c r="C537" s="50">
        <v>1</v>
      </c>
      <c r="D537" s="42">
        <v>320</v>
      </c>
      <c r="E537" s="49"/>
      <c r="F537" s="73" t="s">
        <v>10104</v>
      </c>
      <c r="G537" s="70" t="s">
        <v>10105</v>
      </c>
      <c r="H537" s="70" t="s">
        <v>9980</v>
      </c>
      <c r="I537" s="42" t="s">
        <v>9970</v>
      </c>
      <c r="J537" s="74">
        <v>9789869556149</v>
      </c>
      <c r="K537" s="43" t="s">
        <v>9652</v>
      </c>
    </row>
    <row r="538" spans="1:11" ht="83.6">
      <c r="A538" s="49">
        <v>533</v>
      </c>
      <c r="B538" s="50" t="s">
        <v>9243</v>
      </c>
      <c r="C538" s="50">
        <v>1</v>
      </c>
      <c r="D538" s="42">
        <v>460</v>
      </c>
      <c r="E538" s="49"/>
      <c r="F538" s="73" t="s">
        <v>10106</v>
      </c>
      <c r="G538" s="70" t="s">
        <v>10107</v>
      </c>
      <c r="H538" s="70" t="s">
        <v>72</v>
      </c>
      <c r="I538" s="42" t="s">
        <v>9965</v>
      </c>
      <c r="J538" s="74">
        <v>9789571372174</v>
      </c>
      <c r="K538" s="43" t="s">
        <v>9652</v>
      </c>
    </row>
    <row r="539" spans="1:11" ht="66.900000000000006">
      <c r="A539" s="49">
        <v>534</v>
      </c>
      <c r="B539" s="50" t="s">
        <v>9243</v>
      </c>
      <c r="C539" s="50">
        <v>1</v>
      </c>
      <c r="D539" s="42">
        <v>800</v>
      </c>
      <c r="E539" s="49"/>
      <c r="F539" s="73" t="s">
        <v>10108</v>
      </c>
      <c r="G539" s="70" t="s">
        <v>10109</v>
      </c>
      <c r="H539" s="70" t="s">
        <v>10110</v>
      </c>
      <c r="I539" s="42" t="s">
        <v>9691</v>
      </c>
      <c r="J539" s="74">
        <v>9789869443845</v>
      </c>
      <c r="K539" s="43" t="s">
        <v>9652</v>
      </c>
    </row>
    <row r="540" spans="1:11" ht="100.3">
      <c r="A540" s="49">
        <v>535</v>
      </c>
      <c r="B540" s="50" t="s">
        <v>9243</v>
      </c>
      <c r="C540" s="50">
        <v>1</v>
      </c>
      <c r="D540" s="42">
        <v>1080</v>
      </c>
      <c r="E540" s="49"/>
      <c r="F540" s="73" t="s">
        <v>20745</v>
      </c>
      <c r="G540" s="70" t="s">
        <v>10111</v>
      </c>
      <c r="H540" s="70" t="s">
        <v>10112</v>
      </c>
      <c r="I540" s="42" t="s">
        <v>9965</v>
      </c>
      <c r="J540" s="74">
        <v>9789869468053</v>
      </c>
      <c r="K540" s="43" t="s">
        <v>9652</v>
      </c>
    </row>
    <row r="541" spans="1:11" ht="83.6">
      <c r="A541" s="49">
        <v>536</v>
      </c>
      <c r="B541" s="50" t="s">
        <v>9243</v>
      </c>
      <c r="C541" s="50">
        <v>1</v>
      </c>
      <c r="D541" s="42">
        <v>1200</v>
      </c>
      <c r="E541" s="49"/>
      <c r="F541" s="75" t="s">
        <v>10113</v>
      </c>
      <c r="G541" s="70" t="s">
        <v>10114</v>
      </c>
      <c r="H541" s="70" t="s">
        <v>3075</v>
      </c>
      <c r="I541" s="42" t="s">
        <v>103</v>
      </c>
      <c r="J541" s="74">
        <v>9789869544269</v>
      </c>
      <c r="K541" s="43" t="s">
        <v>9652</v>
      </c>
    </row>
    <row r="542" spans="1:11" ht="83.6">
      <c r="A542" s="49">
        <v>537</v>
      </c>
      <c r="B542" s="50" t="s">
        <v>9243</v>
      </c>
      <c r="C542" s="50">
        <v>1</v>
      </c>
      <c r="D542" s="42">
        <v>550</v>
      </c>
      <c r="E542" s="49"/>
      <c r="F542" s="73" t="s">
        <v>10115</v>
      </c>
      <c r="G542" s="70" t="s">
        <v>10116</v>
      </c>
      <c r="H542" s="70" t="s">
        <v>3085</v>
      </c>
      <c r="I542" s="42" t="s">
        <v>3109</v>
      </c>
      <c r="J542" s="74">
        <v>9789864791194</v>
      </c>
      <c r="K542" s="43" t="s">
        <v>9652</v>
      </c>
    </row>
    <row r="543" spans="1:11" ht="66.900000000000006">
      <c r="A543" s="49">
        <v>538</v>
      </c>
      <c r="B543" s="50" t="s">
        <v>9243</v>
      </c>
      <c r="C543" s="50">
        <v>1</v>
      </c>
      <c r="D543" s="42">
        <v>1200</v>
      </c>
      <c r="E543" s="49"/>
      <c r="F543" s="73" t="s">
        <v>10117</v>
      </c>
      <c r="G543" s="70" t="s">
        <v>10118</v>
      </c>
      <c r="H543" s="70" t="s">
        <v>230</v>
      </c>
      <c r="I543" s="42" t="s">
        <v>9970</v>
      </c>
      <c r="J543" s="74">
        <v>9789869537728</v>
      </c>
      <c r="K543" s="43" t="s">
        <v>9652</v>
      </c>
    </row>
    <row r="544" spans="1:11" ht="66.900000000000006">
      <c r="A544" s="49">
        <v>539</v>
      </c>
      <c r="B544" s="50" t="s">
        <v>9243</v>
      </c>
      <c r="C544" s="50">
        <v>1</v>
      </c>
      <c r="D544" s="42">
        <v>300</v>
      </c>
      <c r="E544" s="49"/>
      <c r="F544" s="73" t="s">
        <v>10119</v>
      </c>
      <c r="G544" s="70" t="s">
        <v>3525</v>
      </c>
      <c r="H544" s="70" t="s">
        <v>3465</v>
      </c>
      <c r="I544" s="42" t="s">
        <v>3204</v>
      </c>
      <c r="J544" s="74">
        <v>9789864271511</v>
      </c>
      <c r="K544" s="43" t="s">
        <v>9652</v>
      </c>
    </row>
    <row r="545" spans="1:11" ht="66.900000000000006">
      <c r="A545" s="49">
        <v>540</v>
      </c>
      <c r="B545" s="50" t="s">
        <v>9243</v>
      </c>
      <c r="C545" s="50">
        <v>1</v>
      </c>
      <c r="D545" s="42">
        <v>550</v>
      </c>
      <c r="E545" s="49"/>
      <c r="F545" s="73" t="s">
        <v>10120</v>
      </c>
      <c r="G545" s="70" t="s">
        <v>10121</v>
      </c>
      <c r="H545" s="70" t="s">
        <v>145</v>
      </c>
      <c r="I545" s="42" t="s">
        <v>136</v>
      </c>
      <c r="J545" s="74">
        <v>9789571188188</v>
      </c>
      <c r="K545" s="43" t="s">
        <v>9652</v>
      </c>
    </row>
    <row r="546" spans="1:11" ht="66.900000000000006">
      <c r="A546" s="49">
        <v>541</v>
      </c>
      <c r="B546" s="50" t="s">
        <v>9243</v>
      </c>
      <c r="C546" s="50">
        <v>1</v>
      </c>
      <c r="D546" s="42">
        <v>680</v>
      </c>
      <c r="E546" s="49"/>
      <c r="F546" s="75" t="s">
        <v>10122</v>
      </c>
      <c r="G546" s="70" t="s">
        <v>10123</v>
      </c>
      <c r="H546" s="70" t="s">
        <v>10077</v>
      </c>
      <c r="I546" s="42" t="s">
        <v>123</v>
      </c>
      <c r="J546" s="74">
        <v>9789869460354</v>
      </c>
      <c r="K546" s="43" t="s">
        <v>9652</v>
      </c>
    </row>
    <row r="547" spans="1:11" ht="83.6">
      <c r="A547" s="49">
        <v>542</v>
      </c>
      <c r="B547" s="50" t="s">
        <v>9243</v>
      </c>
      <c r="C547" s="50">
        <v>1</v>
      </c>
      <c r="D547" s="42">
        <v>500</v>
      </c>
      <c r="E547" s="49"/>
      <c r="F547" s="73" t="s">
        <v>10124</v>
      </c>
      <c r="G547" s="70" t="s">
        <v>10125</v>
      </c>
      <c r="H547" s="70" t="s">
        <v>9802</v>
      </c>
      <c r="I547" s="42" t="s">
        <v>9965</v>
      </c>
      <c r="J547" s="74">
        <v>9789863842255</v>
      </c>
      <c r="K547" s="43" t="s">
        <v>9652</v>
      </c>
    </row>
    <row r="548" spans="1:11" ht="66.900000000000006">
      <c r="A548" s="49">
        <v>543</v>
      </c>
      <c r="B548" s="50" t="s">
        <v>9243</v>
      </c>
      <c r="C548" s="50">
        <v>1</v>
      </c>
      <c r="D548" s="42">
        <v>380</v>
      </c>
      <c r="E548" s="49"/>
      <c r="F548" s="73" t="s">
        <v>10126</v>
      </c>
      <c r="G548" s="70" t="s">
        <v>10127</v>
      </c>
      <c r="H548" s="70" t="s">
        <v>10093</v>
      </c>
      <c r="I548" s="42" t="s">
        <v>9691</v>
      </c>
      <c r="J548" s="74">
        <v>9789869533485</v>
      </c>
      <c r="K548" s="43" t="s">
        <v>9652</v>
      </c>
    </row>
    <row r="549" spans="1:11" ht="66.900000000000006">
      <c r="A549" s="49">
        <v>544</v>
      </c>
      <c r="B549" s="50" t="s">
        <v>9243</v>
      </c>
      <c r="C549" s="50">
        <v>1</v>
      </c>
      <c r="D549" s="42">
        <v>360</v>
      </c>
      <c r="E549" s="49"/>
      <c r="F549" s="75" t="s">
        <v>10128</v>
      </c>
      <c r="G549" s="70" t="s">
        <v>10129</v>
      </c>
      <c r="H549" s="70" t="s">
        <v>10130</v>
      </c>
      <c r="I549" s="42" t="s">
        <v>10131</v>
      </c>
      <c r="J549" s="74">
        <v>9789869533461</v>
      </c>
      <c r="K549" s="43" t="s">
        <v>9652</v>
      </c>
    </row>
    <row r="550" spans="1:11" ht="50.15">
      <c r="A550" s="49">
        <v>545</v>
      </c>
      <c r="B550" s="50" t="s">
        <v>9243</v>
      </c>
      <c r="C550" s="50">
        <v>1</v>
      </c>
      <c r="D550" s="42">
        <v>280</v>
      </c>
      <c r="E550" s="49"/>
      <c r="F550" s="73" t="s">
        <v>10132</v>
      </c>
      <c r="G550" s="70" t="s">
        <v>10133</v>
      </c>
      <c r="H550" s="70" t="s">
        <v>144</v>
      </c>
      <c r="I550" s="42" t="s">
        <v>9965</v>
      </c>
      <c r="J550" s="74">
        <v>9789869406635</v>
      </c>
      <c r="K550" s="43" t="s">
        <v>9652</v>
      </c>
    </row>
    <row r="551" spans="1:11" ht="66.900000000000006">
      <c r="A551" s="49">
        <v>546</v>
      </c>
      <c r="B551" s="50" t="s">
        <v>9243</v>
      </c>
      <c r="C551" s="50">
        <v>1</v>
      </c>
      <c r="D551" s="42">
        <v>320</v>
      </c>
      <c r="E551" s="49"/>
      <c r="F551" s="73" t="s">
        <v>10134</v>
      </c>
      <c r="G551" s="70" t="s">
        <v>10135</v>
      </c>
      <c r="H551" s="70" t="s">
        <v>3187</v>
      </c>
      <c r="I551" s="42" t="s">
        <v>9965</v>
      </c>
      <c r="J551" s="74">
        <v>9789869344012</v>
      </c>
      <c r="K551" s="43" t="s">
        <v>9652</v>
      </c>
    </row>
    <row r="552" spans="1:11" ht="83.6">
      <c r="A552" s="49">
        <v>547</v>
      </c>
      <c r="B552" s="50" t="s">
        <v>9243</v>
      </c>
      <c r="C552" s="50">
        <v>1</v>
      </c>
      <c r="D552" s="42">
        <v>700</v>
      </c>
      <c r="E552" s="49"/>
      <c r="F552" s="73" t="s">
        <v>10136</v>
      </c>
      <c r="G552" s="70" t="s">
        <v>10137</v>
      </c>
      <c r="H552" s="70" t="s">
        <v>9802</v>
      </c>
      <c r="I552" s="42" t="s">
        <v>9824</v>
      </c>
      <c r="J552" s="74">
        <v>9789863842378</v>
      </c>
      <c r="K552" s="43" t="s">
        <v>9652</v>
      </c>
    </row>
    <row r="553" spans="1:11" ht="33.450000000000003">
      <c r="A553" s="49">
        <v>548</v>
      </c>
      <c r="B553" s="50" t="s">
        <v>9243</v>
      </c>
      <c r="C553" s="50">
        <v>1</v>
      </c>
      <c r="D553" s="42">
        <v>260</v>
      </c>
      <c r="E553" s="49"/>
      <c r="F553" s="73" t="s">
        <v>20746</v>
      </c>
      <c r="G553" s="70" t="s">
        <v>10138</v>
      </c>
      <c r="H553" s="70" t="s">
        <v>3197</v>
      </c>
      <c r="I553" s="42" t="s">
        <v>9965</v>
      </c>
      <c r="J553" s="74">
        <v>9789571461304</v>
      </c>
      <c r="K553" s="43" t="s">
        <v>9652</v>
      </c>
    </row>
    <row r="554" spans="1:11" ht="33.450000000000003">
      <c r="A554" s="49">
        <v>549</v>
      </c>
      <c r="B554" s="50" t="s">
        <v>9243</v>
      </c>
      <c r="C554" s="50">
        <v>1</v>
      </c>
      <c r="D554" s="42">
        <v>290</v>
      </c>
      <c r="E554" s="49"/>
      <c r="F554" s="73" t="s">
        <v>20747</v>
      </c>
      <c r="G554" s="70" t="s">
        <v>10138</v>
      </c>
      <c r="H554" s="70" t="s">
        <v>3197</v>
      </c>
      <c r="I554" s="42" t="s">
        <v>9965</v>
      </c>
      <c r="J554" s="74">
        <v>9789571461717</v>
      </c>
      <c r="K554" s="43" t="s">
        <v>9652</v>
      </c>
    </row>
    <row r="555" spans="1:11" ht="83.6">
      <c r="A555" s="49">
        <v>550</v>
      </c>
      <c r="B555" s="50" t="s">
        <v>9243</v>
      </c>
      <c r="C555" s="50">
        <v>1</v>
      </c>
      <c r="D555" s="42">
        <v>300</v>
      </c>
      <c r="E555" s="49"/>
      <c r="F555" s="77" t="s">
        <v>10139</v>
      </c>
      <c r="G555" s="70" t="s">
        <v>10140</v>
      </c>
      <c r="H555" s="70" t="s">
        <v>10141</v>
      </c>
      <c r="I555" s="42" t="s">
        <v>9824</v>
      </c>
      <c r="J555" s="74">
        <v>9789869412636</v>
      </c>
      <c r="K555" s="43" t="s">
        <v>9652</v>
      </c>
    </row>
    <row r="556" spans="1:11" ht="66.900000000000006">
      <c r="A556" s="49">
        <v>551</v>
      </c>
      <c r="B556" s="50" t="s">
        <v>9243</v>
      </c>
      <c r="C556" s="50">
        <v>1</v>
      </c>
      <c r="D556" s="42">
        <v>450</v>
      </c>
      <c r="E556" s="49"/>
      <c r="F556" s="73" t="s">
        <v>20748</v>
      </c>
      <c r="G556" s="70" t="s">
        <v>10142</v>
      </c>
      <c r="H556" s="70" t="s">
        <v>83</v>
      </c>
      <c r="I556" s="42" t="s">
        <v>9965</v>
      </c>
      <c r="J556" s="74">
        <v>9789573280330</v>
      </c>
      <c r="K556" s="43" t="s">
        <v>9652</v>
      </c>
    </row>
    <row r="557" spans="1:11" ht="50.15">
      <c r="A557" s="49">
        <v>552</v>
      </c>
      <c r="B557" s="50" t="s">
        <v>9243</v>
      </c>
      <c r="C557" s="50">
        <v>1</v>
      </c>
      <c r="D557" s="42">
        <v>480</v>
      </c>
      <c r="E557" s="49"/>
      <c r="F557" s="73" t="s">
        <v>10143</v>
      </c>
      <c r="G557" s="70" t="s">
        <v>10144</v>
      </c>
      <c r="H557" s="70" t="s">
        <v>143</v>
      </c>
      <c r="I557" s="42" t="s">
        <v>9965</v>
      </c>
      <c r="J557" s="74">
        <v>9789864433629</v>
      </c>
      <c r="K557" s="43" t="s">
        <v>9652</v>
      </c>
    </row>
    <row r="558" spans="1:11" ht="83.6">
      <c r="A558" s="49">
        <v>553</v>
      </c>
      <c r="B558" s="50" t="s">
        <v>9243</v>
      </c>
      <c r="C558" s="50">
        <v>1</v>
      </c>
      <c r="D558" s="42">
        <v>500</v>
      </c>
      <c r="E558" s="49"/>
      <c r="F558" s="73" t="s">
        <v>10145</v>
      </c>
      <c r="G558" s="70" t="s">
        <v>10146</v>
      </c>
      <c r="H558" s="70" t="s">
        <v>1572</v>
      </c>
      <c r="I558" s="42" t="s">
        <v>9970</v>
      </c>
      <c r="J558" s="74">
        <v>9789570530759</v>
      </c>
      <c r="K558" s="43" t="s">
        <v>9652</v>
      </c>
    </row>
    <row r="559" spans="1:11" ht="83.6">
      <c r="A559" s="49">
        <v>554</v>
      </c>
      <c r="B559" s="50" t="s">
        <v>9243</v>
      </c>
      <c r="C559" s="50">
        <v>1</v>
      </c>
      <c r="D559" s="42">
        <v>600</v>
      </c>
      <c r="E559" s="49"/>
      <c r="F559" s="73" t="s">
        <v>10147</v>
      </c>
      <c r="G559" s="70" t="s">
        <v>10148</v>
      </c>
      <c r="H559" s="70" t="s">
        <v>1572</v>
      </c>
      <c r="I559" s="42" t="s">
        <v>9970</v>
      </c>
      <c r="J559" s="74">
        <v>9789570530773</v>
      </c>
      <c r="K559" s="43" t="s">
        <v>9652</v>
      </c>
    </row>
    <row r="560" spans="1:11" ht="83.6">
      <c r="A560" s="49">
        <v>555</v>
      </c>
      <c r="B560" s="50" t="s">
        <v>9243</v>
      </c>
      <c r="C560" s="50">
        <v>1</v>
      </c>
      <c r="D560" s="42">
        <v>480</v>
      </c>
      <c r="E560" s="49"/>
      <c r="F560" s="73" t="s">
        <v>10149</v>
      </c>
      <c r="G560" s="70" t="s">
        <v>10150</v>
      </c>
      <c r="H560" s="70" t="s">
        <v>1572</v>
      </c>
      <c r="I560" s="42" t="s">
        <v>9970</v>
      </c>
      <c r="J560" s="74">
        <v>9789570531169</v>
      </c>
      <c r="K560" s="43" t="s">
        <v>9652</v>
      </c>
    </row>
    <row r="561" spans="1:11" ht="83.6">
      <c r="A561" s="49">
        <v>556</v>
      </c>
      <c r="B561" s="50" t="s">
        <v>9243</v>
      </c>
      <c r="C561" s="50">
        <v>1</v>
      </c>
      <c r="D561" s="42">
        <v>480</v>
      </c>
      <c r="E561" s="49"/>
      <c r="F561" s="73" t="s">
        <v>10151</v>
      </c>
      <c r="G561" s="70" t="s">
        <v>10152</v>
      </c>
      <c r="H561" s="70" t="s">
        <v>3085</v>
      </c>
      <c r="I561" s="42" t="s">
        <v>136</v>
      </c>
      <c r="J561" s="74">
        <v>9789864792757</v>
      </c>
      <c r="K561" s="43" t="s">
        <v>9652</v>
      </c>
    </row>
    <row r="562" spans="1:11" ht="83.6">
      <c r="A562" s="49">
        <v>557</v>
      </c>
      <c r="B562" s="50" t="s">
        <v>9243</v>
      </c>
      <c r="C562" s="50">
        <v>1</v>
      </c>
      <c r="D562" s="42">
        <v>300</v>
      </c>
      <c r="E562" s="49"/>
      <c r="F562" s="73" t="s">
        <v>10153</v>
      </c>
      <c r="G562" s="70" t="s">
        <v>10154</v>
      </c>
      <c r="H562" s="70" t="s">
        <v>3223</v>
      </c>
      <c r="I562" s="42" t="s">
        <v>3097</v>
      </c>
      <c r="J562" s="74">
        <v>9789862356289</v>
      </c>
      <c r="K562" s="43" t="s">
        <v>9652</v>
      </c>
    </row>
    <row r="563" spans="1:11" ht="33.450000000000003">
      <c r="A563" s="49">
        <v>558</v>
      </c>
      <c r="B563" s="50" t="s">
        <v>9243</v>
      </c>
      <c r="C563" s="50">
        <v>1</v>
      </c>
      <c r="D563" s="42">
        <v>480</v>
      </c>
      <c r="E563" s="49"/>
      <c r="F563" s="73" t="s">
        <v>10155</v>
      </c>
      <c r="G563" s="70" t="s">
        <v>10156</v>
      </c>
      <c r="H563" s="70" t="s">
        <v>3441</v>
      </c>
      <c r="I563" s="42" t="s">
        <v>9965</v>
      </c>
      <c r="J563" s="74">
        <v>9789864590766</v>
      </c>
      <c r="K563" s="43" t="s">
        <v>9652</v>
      </c>
    </row>
    <row r="564" spans="1:11" ht="133.75">
      <c r="A564" s="49">
        <v>559</v>
      </c>
      <c r="B564" s="50" t="s">
        <v>9243</v>
      </c>
      <c r="C564" s="50">
        <v>1</v>
      </c>
      <c r="D564" s="42">
        <v>2000</v>
      </c>
      <c r="E564" s="49"/>
      <c r="F564" s="73" t="s">
        <v>10157</v>
      </c>
      <c r="G564" s="70" t="s">
        <v>10158</v>
      </c>
      <c r="H564" s="70" t="s">
        <v>9802</v>
      </c>
      <c r="I564" s="42" t="s">
        <v>9691</v>
      </c>
      <c r="J564" s="74">
        <v>9789863842507</v>
      </c>
      <c r="K564" s="43" t="s">
        <v>9652</v>
      </c>
    </row>
    <row r="565" spans="1:11" ht="66.900000000000006">
      <c r="A565" s="49">
        <v>560</v>
      </c>
      <c r="B565" s="50" t="s">
        <v>9243</v>
      </c>
      <c r="C565" s="50">
        <v>1</v>
      </c>
      <c r="D565" s="42">
        <v>360</v>
      </c>
      <c r="E565" s="49"/>
      <c r="F565" s="73" t="s">
        <v>10159</v>
      </c>
      <c r="G565" s="70" t="s">
        <v>10160</v>
      </c>
      <c r="H565" s="70" t="s">
        <v>9980</v>
      </c>
      <c r="I565" s="42" t="s">
        <v>9970</v>
      </c>
      <c r="J565" s="74">
        <v>9789869457224</v>
      </c>
      <c r="K565" s="43" t="s">
        <v>9652</v>
      </c>
    </row>
    <row r="566" spans="1:11" ht="83.6">
      <c r="A566" s="49">
        <v>561</v>
      </c>
      <c r="B566" s="50" t="s">
        <v>9243</v>
      </c>
      <c r="C566" s="50">
        <v>1</v>
      </c>
      <c r="D566" s="42">
        <v>450</v>
      </c>
      <c r="E566" s="49"/>
      <c r="F566" s="73" t="s">
        <v>10161</v>
      </c>
      <c r="G566" s="70" t="s">
        <v>10162</v>
      </c>
      <c r="H566" s="70" t="s">
        <v>3193</v>
      </c>
      <c r="I566" s="42" t="s">
        <v>10026</v>
      </c>
      <c r="J566" s="74">
        <v>9789866634741</v>
      </c>
      <c r="K566" s="43" t="s">
        <v>9652</v>
      </c>
    </row>
    <row r="567" spans="1:11" ht="66.900000000000006">
      <c r="A567" s="49">
        <v>562</v>
      </c>
      <c r="B567" s="50" t="s">
        <v>9243</v>
      </c>
      <c r="C567" s="50">
        <v>1</v>
      </c>
      <c r="D567" s="42">
        <v>280</v>
      </c>
      <c r="E567" s="49"/>
      <c r="F567" s="73" t="s">
        <v>10163</v>
      </c>
      <c r="G567" s="70" t="s">
        <v>10164</v>
      </c>
      <c r="H567" s="70" t="s">
        <v>191</v>
      </c>
      <c r="I567" s="42" t="s">
        <v>103</v>
      </c>
      <c r="J567" s="74">
        <v>9789864752829</v>
      </c>
      <c r="K567" s="43" t="s">
        <v>9652</v>
      </c>
    </row>
    <row r="568" spans="1:11" ht="66.900000000000006">
      <c r="A568" s="49">
        <v>563</v>
      </c>
      <c r="B568" s="50" t="s">
        <v>9243</v>
      </c>
      <c r="C568" s="50">
        <v>1</v>
      </c>
      <c r="D568" s="42">
        <v>650</v>
      </c>
      <c r="E568" s="49"/>
      <c r="F568" s="73" t="s">
        <v>10165</v>
      </c>
      <c r="G568" s="70" t="s">
        <v>10166</v>
      </c>
      <c r="H568" s="70" t="s">
        <v>124</v>
      </c>
      <c r="I568" s="42" t="s">
        <v>3230</v>
      </c>
      <c r="J568" s="74">
        <v>9789577626165</v>
      </c>
      <c r="K568" s="43" t="s">
        <v>9652</v>
      </c>
    </row>
    <row r="569" spans="1:11" ht="66.900000000000006">
      <c r="A569" s="49">
        <v>564</v>
      </c>
      <c r="B569" s="50" t="s">
        <v>9243</v>
      </c>
      <c r="C569" s="50">
        <v>1</v>
      </c>
      <c r="D569" s="42">
        <v>400</v>
      </c>
      <c r="E569" s="49"/>
      <c r="F569" s="73" t="s">
        <v>10167</v>
      </c>
      <c r="G569" s="70" t="s">
        <v>10168</v>
      </c>
      <c r="H569" s="70" t="s">
        <v>10169</v>
      </c>
      <c r="I569" s="42" t="s">
        <v>9965</v>
      </c>
      <c r="J569" s="74">
        <v>9789869525176</v>
      </c>
      <c r="K569" s="43" t="s">
        <v>9652</v>
      </c>
    </row>
    <row r="570" spans="1:11" ht="66.900000000000006">
      <c r="A570" s="49">
        <v>565</v>
      </c>
      <c r="B570" s="50" t="s">
        <v>9243</v>
      </c>
      <c r="C570" s="50">
        <v>1</v>
      </c>
      <c r="D570" s="42">
        <v>380</v>
      </c>
      <c r="E570" s="49"/>
      <c r="F570" s="73" t="s">
        <v>10170</v>
      </c>
      <c r="G570" s="70" t="s">
        <v>10171</v>
      </c>
      <c r="H570" s="70" t="s">
        <v>3361</v>
      </c>
      <c r="I570" s="42" t="s">
        <v>10172</v>
      </c>
      <c r="J570" s="74">
        <v>9789869536707</v>
      </c>
      <c r="K570" s="43" t="s">
        <v>9652</v>
      </c>
    </row>
    <row r="571" spans="1:11" ht="50.15">
      <c r="A571" s="49">
        <v>566</v>
      </c>
      <c r="B571" s="50" t="s">
        <v>9243</v>
      </c>
      <c r="C571" s="50">
        <v>1</v>
      </c>
      <c r="D571" s="42">
        <v>360</v>
      </c>
      <c r="E571" s="49"/>
      <c r="F571" s="73" t="s">
        <v>10173</v>
      </c>
      <c r="G571" s="70" t="s">
        <v>10174</v>
      </c>
      <c r="H571" s="70" t="s">
        <v>620</v>
      </c>
      <c r="I571" s="42" t="s">
        <v>9965</v>
      </c>
      <c r="J571" s="74">
        <v>9789861336367</v>
      </c>
      <c r="K571" s="43" t="s">
        <v>9652</v>
      </c>
    </row>
    <row r="572" spans="1:11" ht="66.900000000000006">
      <c r="A572" s="49">
        <v>567</v>
      </c>
      <c r="B572" s="50" t="s">
        <v>9243</v>
      </c>
      <c r="C572" s="50">
        <v>1</v>
      </c>
      <c r="D572" s="42">
        <v>199</v>
      </c>
      <c r="E572" s="49"/>
      <c r="F572" s="73" t="s">
        <v>10175</v>
      </c>
      <c r="G572" s="70" t="s">
        <v>10176</v>
      </c>
      <c r="H572" s="70" t="s">
        <v>143</v>
      </c>
      <c r="I572" s="42" t="s">
        <v>9755</v>
      </c>
      <c r="J572" s="74">
        <v>9789864433452</v>
      </c>
      <c r="K572" s="43" t="s">
        <v>9652</v>
      </c>
    </row>
    <row r="573" spans="1:11" ht="50.15">
      <c r="A573" s="49">
        <v>568</v>
      </c>
      <c r="B573" s="50" t="s">
        <v>9243</v>
      </c>
      <c r="C573" s="50">
        <v>1</v>
      </c>
      <c r="D573" s="42">
        <v>320</v>
      </c>
      <c r="E573" s="49"/>
      <c r="F573" s="73" t="s">
        <v>10177</v>
      </c>
      <c r="G573" s="70" t="s">
        <v>10178</v>
      </c>
      <c r="H573" s="70" t="s">
        <v>819</v>
      </c>
      <c r="I573" s="42" t="s">
        <v>10179</v>
      </c>
      <c r="J573" s="74">
        <v>9789860526271</v>
      </c>
      <c r="K573" s="43" t="s">
        <v>9652</v>
      </c>
    </row>
    <row r="574" spans="1:11" ht="50.15">
      <c r="A574" s="49">
        <v>569</v>
      </c>
      <c r="B574" s="50" t="s">
        <v>9243</v>
      </c>
      <c r="C574" s="50">
        <v>1</v>
      </c>
      <c r="D574" s="42">
        <v>380</v>
      </c>
      <c r="E574" s="49"/>
      <c r="F574" s="73" t="s">
        <v>10180</v>
      </c>
      <c r="G574" s="70" t="s">
        <v>10181</v>
      </c>
      <c r="H574" s="70" t="s">
        <v>143</v>
      </c>
      <c r="I574" s="42" t="s">
        <v>9965</v>
      </c>
      <c r="J574" s="74">
        <v>9789864432448</v>
      </c>
      <c r="K574" s="43" t="s">
        <v>9652</v>
      </c>
    </row>
    <row r="575" spans="1:11" ht="50.15">
      <c r="A575" s="49">
        <v>570</v>
      </c>
      <c r="B575" s="50" t="s">
        <v>9243</v>
      </c>
      <c r="C575" s="50">
        <v>1</v>
      </c>
      <c r="D575" s="42">
        <v>250</v>
      </c>
      <c r="E575" s="49"/>
      <c r="F575" s="73" t="s">
        <v>10182</v>
      </c>
      <c r="G575" s="70" t="s">
        <v>4079</v>
      </c>
      <c r="H575" s="70" t="s">
        <v>4291</v>
      </c>
      <c r="I575" s="42" t="s">
        <v>3204</v>
      </c>
      <c r="J575" s="74">
        <v>9789576084911</v>
      </c>
      <c r="K575" s="43" t="s">
        <v>9652</v>
      </c>
    </row>
    <row r="576" spans="1:11" ht="50.15">
      <c r="A576" s="49">
        <v>571</v>
      </c>
      <c r="B576" s="50" t="s">
        <v>9243</v>
      </c>
      <c r="C576" s="50">
        <v>1</v>
      </c>
      <c r="D576" s="42">
        <v>250</v>
      </c>
      <c r="E576" s="49"/>
      <c r="F576" s="73" t="s">
        <v>10183</v>
      </c>
      <c r="G576" s="70" t="s">
        <v>4079</v>
      </c>
      <c r="H576" s="70" t="s">
        <v>4291</v>
      </c>
      <c r="I576" s="42" t="s">
        <v>3204</v>
      </c>
      <c r="J576" s="74">
        <v>9789576084775</v>
      </c>
      <c r="K576" s="43" t="s">
        <v>9652</v>
      </c>
    </row>
    <row r="577" spans="1:11" ht="66.900000000000006">
      <c r="A577" s="49">
        <v>572</v>
      </c>
      <c r="B577" s="50" t="s">
        <v>9243</v>
      </c>
      <c r="C577" s="50">
        <v>1</v>
      </c>
      <c r="D577" s="42">
        <v>280</v>
      </c>
      <c r="E577" s="49"/>
      <c r="F577" s="73" t="s">
        <v>10184</v>
      </c>
      <c r="G577" s="70" t="s">
        <v>3252</v>
      </c>
      <c r="H577" s="70" t="s">
        <v>3075</v>
      </c>
      <c r="I577" s="42" t="s">
        <v>3230</v>
      </c>
      <c r="J577" s="74">
        <v>9789869484428</v>
      </c>
      <c r="K577" s="43" t="s">
        <v>9652</v>
      </c>
    </row>
    <row r="578" spans="1:11" ht="66.900000000000006">
      <c r="A578" s="49">
        <v>573</v>
      </c>
      <c r="B578" s="50" t="s">
        <v>9243</v>
      </c>
      <c r="C578" s="50">
        <v>1</v>
      </c>
      <c r="D578" s="42">
        <v>280</v>
      </c>
      <c r="E578" s="49"/>
      <c r="F578" s="73" t="s">
        <v>10185</v>
      </c>
      <c r="G578" s="70" t="s">
        <v>3252</v>
      </c>
      <c r="H578" s="70" t="s">
        <v>3075</v>
      </c>
      <c r="I578" s="42" t="s">
        <v>3230</v>
      </c>
      <c r="J578" s="74">
        <v>9789869484435</v>
      </c>
      <c r="K578" s="43" t="s">
        <v>9652</v>
      </c>
    </row>
    <row r="579" spans="1:11" ht="66.900000000000006">
      <c r="A579" s="49">
        <v>574</v>
      </c>
      <c r="B579" s="50" t="s">
        <v>9243</v>
      </c>
      <c r="C579" s="50">
        <v>1</v>
      </c>
      <c r="D579" s="42">
        <v>280</v>
      </c>
      <c r="E579" s="49"/>
      <c r="F579" s="73" t="s">
        <v>10186</v>
      </c>
      <c r="G579" s="70" t="s">
        <v>3252</v>
      </c>
      <c r="H579" s="70" t="s">
        <v>3075</v>
      </c>
      <c r="I579" s="42" t="s">
        <v>3230</v>
      </c>
      <c r="J579" s="74">
        <v>9789869484442</v>
      </c>
      <c r="K579" s="43" t="s">
        <v>9652</v>
      </c>
    </row>
    <row r="580" spans="1:11" ht="66.900000000000006">
      <c r="A580" s="49">
        <v>575</v>
      </c>
      <c r="B580" s="50" t="s">
        <v>9243</v>
      </c>
      <c r="C580" s="50">
        <v>1</v>
      </c>
      <c r="D580" s="42">
        <v>280</v>
      </c>
      <c r="E580" s="49"/>
      <c r="F580" s="73" t="s">
        <v>10187</v>
      </c>
      <c r="G580" s="70" t="s">
        <v>3252</v>
      </c>
      <c r="H580" s="70" t="s">
        <v>3075</v>
      </c>
      <c r="I580" s="42" t="s">
        <v>3230</v>
      </c>
      <c r="J580" s="74">
        <v>9789869484459</v>
      </c>
      <c r="K580" s="43" t="s">
        <v>9652</v>
      </c>
    </row>
    <row r="581" spans="1:11" ht="66.900000000000006">
      <c r="A581" s="49">
        <v>576</v>
      </c>
      <c r="B581" s="50" t="s">
        <v>9243</v>
      </c>
      <c r="C581" s="50">
        <v>1</v>
      </c>
      <c r="D581" s="42">
        <v>320</v>
      </c>
      <c r="E581" s="49"/>
      <c r="F581" s="73" t="s">
        <v>10188</v>
      </c>
      <c r="G581" s="70" t="s">
        <v>10189</v>
      </c>
      <c r="H581" s="70" t="s">
        <v>9983</v>
      </c>
      <c r="I581" s="42" t="s">
        <v>9965</v>
      </c>
      <c r="J581" s="74">
        <v>9789863593911</v>
      </c>
      <c r="K581" s="43" t="s">
        <v>9652</v>
      </c>
    </row>
    <row r="582" spans="1:11" ht="83.6">
      <c r="A582" s="49">
        <v>577</v>
      </c>
      <c r="B582" s="50" t="s">
        <v>9243</v>
      </c>
      <c r="C582" s="50">
        <v>1</v>
      </c>
      <c r="D582" s="42">
        <v>399</v>
      </c>
      <c r="E582" s="49"/>
      <c r="F582" s="73" t="s">
        <v>10190</v>
      </c>
      <c r="G582" s="70" t="s">
        <v>3315</v>
      </c>
      <c r="H582" s="70" t="s">
        <v>110</v>
      </c>
      <c r="I582" s="42" t="s">
        <v>9970</v>
      </c>
      <c r="J582" s="74">
        <v>9789862941430</v>
      </c>
      <c r="K582" s="43" t="s">
        <v>9652</v>
      </c>
    </row>
    <row r="583" spans="1:11" ht="50.15">
      <c r="A583" s="49">
        <v>578</v>
      </c>
      <c r="B583" s="50" t="s">
        <v>9243</v>
      </c>
      <c r="C583" s="50">
        <v>1</v>
      </c>
      <c r="D583" s="42">
        <v>260</v>
      </c>
      <c r="E583" s="49"/>
      <c r="F583" s="73" t="s">
        <v>10191</v>
      </c>
      <c r="G583" s="70" t="s">
        <v>10192</v>
      </c>
      <c r="H583" s="70" t="s">
        <v>10193</v>
      </c>
      <c r="I583" s="42" t="s">
        <v>9970</v>
      </c>
      <c r="J583" s="74">
        <v>9789869332194</v>
      </c>
      <c r="K583" s="43" t="s">
        <v>9652</v>
      </c>
    </row>
    <row r="584" spans="1:11" ht="50.15">
      <c r="A584" s="49">
        <v>579</v>
      </c>
      <c r="B584" s="50" t="s">
        <v>9243</v>
      </c>
      <c r="C584" s="50">
        <v>1</v>
      </c>
      <c r="D584" s="42">
        <v>260</v>
      </c>
      <c r="E584" s="49"/>
      <c r="F584" s="73" t="s">
        <v>10194</v>
      </c>
      <c r="G584" s="70" t="s">
        <v>10195</v>
      </c>
      <c r="H584" s="70" t="s">
        <v>620</v>
      </c>
      <c r="I584" s="42" t="s">
        <v>9965</v>
      </c>
      <c r="J584" s="74">
        <v>9789861336046</v>
      </c>
      <c r="K584" s="43" t="s">
        <v>9652</v>
      </c>
    </row>
    <row r="585" spans="1:11" ht="83.6">
      <c r="A585" s="49">
        <v>580</v>
      </c>
      <c r="B585" s="50" t="s">
        <v>9243</v>
      </c>
      <c r="C585" s="50">
        <v>1</v>
      </c>
      <c r="D585" s="42">
        <v>380</v>
      </c>
      <c r="E585" s="49"/>
      <c r="F585" s="73" t="s">
        <v>10196</v>
      </c>
      <c r="G585" s="70" t="s">
        <v>10197</v>
      </c>
      <c r="H585" s="70" t="s">
        <v>2145</v>
      </c>
      <c r="I585" s="42" t="s">
        <v>9691</v>
      </c>
      <c r="J585" s="74">
        <v>9789572851685</v>
      </c>
      <c r="K585" s="43" t="s">
        <v>9652</v>
      </c>
    </row>
    <row r="586" spans="1:11" ht="83.6">
      <c r="A586" s="49">
        <v>581</v>
      </c>
      <c r="B586" s="50" t="s">
        <v>9243</v>
      </c>
      <c r="C586" s="50">
        <v>1</v>
      </c>
      <c r="D586" s="42">
        <v>380</v>
      </c>
      <c r="E586" s="49"/>
      <c r="F586" s="73" t="s">
        <v>10198</v>
      </c>
      <c r="G586" s="70" t="s">
        <v>10199</v>
      </c>
      <c r="H586" s="70" t="s">
        <v>2145</v>
      </c>
      <c r="I586" s="42" t="s">
        <v>9970</v>
      </c>
      <c r="J586" s="74">
        <v>9789869485807</v>
      </c>
      <c r="K586" s="43" t="s">
        <v>9652</v>
      </c>
    </row>
    <row r="587" spans="1:11" ht="33.450000000000003">
      <c r="A587" s="49">
        <v>582</v>
      </c>
      <c r="B587" s="50" t="s">
        <v>9243</v>
      </c>
      <c r="C587" s="50">
        <v>1</v>
      </c>
      <c r="D587" s="42">
        <v>300</v>
      </c>
      <c r="E587" s="49"/>
      <c r="F587" s="75" t="s">
        <v>10200</v>
      </c>
      <c r="G587" s="70" t="s">
        <v>10201</v>
      </c>
      <c r="H587" s="70" t="s">
        <v>3301</v>
      </c>
      <c r="I587" s="42" t="s">
        <v>9965</v>
      </c>
      <c r="J587" s="74">
        <v>9789862137963</v>
      </c>
      <c r="K587" s="43" t="s">
        <v>9652</v>
      </c>
    </row>
    <row r="588" spans="1:11" ht="66.900000000000006">
      <c r="A588" s="49">
        <v>583</v>
      </c>
      <c r="B588" s="50" t="s">
        <v>9243</v>
      </c>
      <c r="C588" s="50">
        <v>1</v>
      </c>
      <c r="D588" s="42">
        <v>260</v>
      </c>
      <c r="E588" s="49"/>
      <c r="F588" s="73" t="s">
        <v>10202</v>
      </c>
      <c r="G588" s="70" t="s">
        <v>10203</v>
      </c>
      <c r="H588" s="70" t="s">
        <v>10204</v>
      </c>
      <c r="I588" s="42" t="s">
        <v>9970</v>
      </c>
      <c r="J588" s="74">
        <v>9789573279631</v>
      </c>
      <c r="K588" s="43" t="s">
        <v>9652</v>
      </c>
    </row>
    <row r="589" spans="1:11" ht="100.3">
      <c r="A589" s="49">
        <v>584</v>
      </c>
      <c r="B589" s="50" t="s">
        <v>9243</v>
      </c>
      <c r="C589" s="50">
        <v>1</v>
      </c>
      <c r="D589" s="42">
        <v>350</v>
      </c>
      <c r="E589" s="49"/>
      <c r="F589" s="73" t="s">
        <v>10205</v>
      </c>
      <c r="G589" s="70" t="s">
        <v>10206</v>
      </c>
      <c r="H589" s="70" t="s">
        <v>10207</v>
      </c>
      <c r="I589" s="42" t="s">
        <v>10172</v>
      </c>
      <c r="J589" s="74">
        <v>9789869477222</v>
      </c>
      <c r="K589" s="43" t="s">
        <v>9652</v>
      </c>
    </row>
    <row r="590" spans="1:11" ht="83.6">
      <c r="A590" s="49">
        <v>585</v>
      </c>
      <c r="B590" s="50" t="s">
        <v>9243</v>
      </c>
      <c r="C590" s="50">
        <v>1</v>
      </c>
      <c r="D590" s="42">
        <v>480</v>
      </c>
      <c r="E590" s="49"/>
      <c r="F590" s="73" t="s">
        <v>10208</v>
      </c>
      <c r="G590" s="70" t="s">
        <v>10209</v>
      </c>
      <c r="H590" s="70" t="s">
        <v>3406</v>
      </c>
      <c r="I590" s="42" t="s">
        <v>9970</v>
      </c>
      <c r="J590" s="74">
        <v>9789863445036</v>
      </c>
      <c r="K590" s="43" t="s">
        <v>9652</v>
      </c>
    </row>
    <row r="591" spans="1:11" ht="33.450000000000003">
      <c r="A591" s="49">
        <v>586</v>
      </c>
      <c r="B591" s="50" t="s">
        <v>9243</v>
      </c>
      <c r="C591" s="50">
        <v>1</v>
      </c>
      <c r="D591" s="42">
        <v>350</v>
      </c>
      <c r="E591" s="49"/>
      <c r="F591" s="73" t="s">
        <v>10210</v>
      </c>
      <c r="G591" s="70" t="s">
        <v>10211</v>
      </c>
      <c r="H591" s="70" t="s">
        <v>10212</v>
      </c>
      <c r="I591" s="42" t="s">
        <v>9965</v>
      </c>
      <c r="J591" s="74">
        <v>9789866385971</v>
      </c>
      <c r="K591" s="43" t="s">
        <v>9652</v>
      </c>
    </row>
    <row r="592" spans="1:11" ht="66.900000000000006">
      <c r="A592" s="49">
        <v>587</v>
      </c>
      <c r="B592" s="50" t="s">
        <v>9243</v>
      </c>
      <c r="C592" s="50">
        <v>1</v>
      </c>
      <c r="D592" s="42">
        <v>950</v>
      </c>
      <c r="E592" s="49"/>
      <c r="F592" s="73" t="s">
        <v>20749</v>
      </c>
      <c r="G592" s="70" t="s">
        <v>10213</v>
      </c>
      <c r="H592" s="70" t="s">
        <v>10093</v>
      </c>
      <c r="I592" s="42" t="s">
        <v>10214</v>
      </c>
      <c r="J592" s="74">
        <v>9789869351898</v>
      </c>
      <c r="K592" s="43" t="s">
        <v>9652</v>
      </c>
    </row>
    <row r="593" spans="1:11" ht="66.900000000000006">
      <c r="A593" s="49">
        <v>588</v>
      </c>
      <c r="B593" s="50" t="s">
        <v>9243</v>
      </c>
      <c r="C593" s="50">
        <v>1</v>
      </c>
      <c r="D593" s="42">
        <v>320</v>
      </c>
      <c r="E593" s="49"/>
      <c r="F593" s="73" t="s">
        <v>10215</v>
      </c>
      <c r="G593" s="70" t="s">
        <v>10216</v>
      </c>
      <c r="H593" s="70" t="s">
        <v>9980</v>
      </c>
      <c r="I593" s="42" t="s">
        <v>9970</v>
      </c>
      <c r="J593" s="74">
        <v>9789869457255</v>
      </c>
      <c r="K593" s="43" t="s">
        <v>9652</v>
      </c>
    </row>
    <row r="594" spans="1:11" ht="50.15">
      <c r="A594" s="49">
        <v>589</v>
      </c>
      <c r="B594" s="50" t="s">
        <v>9243</v>
      </c>
      <c r="C594" s="50">
        <v>1</v>
      </c>
      <c r="D594" s="42">
        <v>320</v>
      </c>
      <c r="E594" s="49"/>
      <c r="F594" s="73" t="s">
        <v>10217</v>
      </c>
      <c r="G594" s="70" t="s">
        <v>10218</v>
      </c>
      <c r="H594" s="70" t="s">
        <v>144</v>
      </c>
      <c r="I594" s="42" t="s">
        <v>10214</v>
      </c>
      <c r="J594" s="74">
        <v>9789869455244</v>
      </c>
      <c r="K594" s="43" t="s">
        <v>9652</v>
      </c>
    </row>
    <row r="595" spans="1:11" ht="66.900000000000006">
      <c r="A595" s="49">
        <v>590</v>
      </c>
      <c r="B595" s="50" t="s">
        <v>9243</v>
      </c>
      <c r="C595" s="50">
        <v>1</v>
      </c>
      <c r="D595" s="42">
        <v>399</v>
      </c>
      <c r="E595" s="49"/>
      <c r="F595" s="73" t="s">
        <v>10219</v>
      </c>
      <c r="G595" s="70" t="s">
        <v>9982</v>
      </c>
      <c r="H595" s="70" t="s">
        <v>9983</v>
      </c>
      <c r="I595" s="42" t="s">
        <v>3109</v>
      </c>
      <c r="J595" s="74">
        <v>9789863593379</v>
      </c>
      <c r="K595" s="43" t="s">
        <v>9652</v>
      </c>
    </row>
    <row r="596" spans="1:11" ht="83.6">
      <c r="A596" s="49">
        <v>591</v>
      </c>
      <c r="B596" s="50" t="s">
        <v>9243</v>
      </c>
      <c r="C596" s="50">
        <v>1</v>
      </c>
      <c r="D596" s="42">
        <v>380</v>
      </c>
      <c r="E596" s="49"/>
      <c r="F596" s="73" t="s">
        <v>10220</v>
      </c>
      <c r="G596" s="70" t="s">
        <v>10221</v>
      </c>
      <c r="H596" s="70" t="s">
        <v>72</v>
      </c>
      <c r="I596" s="42" t="s">
        <v>123</v>
      </c>
      <c r="J596" s="74">
        <v>9789571369938</v>
      </c>
      <c r="K596" s="43" t="s">
        <v>9652</v>
      </c>
    </row>
    <row r="597" spans="1:11" ht="83.6">
      <c r="A597" s="49">
        <v>592</v>
      </c>
      <c r="B597" s="50" t="s">
        <v>9243</v>
      </c>
      <c r="C597" s="50">
        <v>1</v>
      </c>
      <c r="D597" s="42">
        <v>300</v>
      </c>
      <c r="E597" s="49"/>
      <c r="F597" s="73" t="s">
        <v>10222</v>
      </c>
      <c r="G597" s="70" t="s">
        <v>3391</v>
      </c>
      <c r="H597" s="70" t="s">
        <v>72</v>
      </c>
      <c r="I597" s="42" t="s">
        <v>9965</v>
      </c>
      <c r="J597" s="74">
        <v>9789571372495</v>
      </c>
      <c r="K597" s="43" t="s">
        <v>9652</v>
      </c>
    </row>
    <row r="598" spans="1:11" ht="66.900000000000006">
      <c r="A598" s="49">
        <v>593</v>
      </c>
      <c r="B598" s="50" t="s">
        <v>9243</v>
      </c>
      <c r="C598" s="50">
        <v>1</v>
      </c>
      <c r="D598" s="42">
        <v>280</v>
      </c>
      <c r="E598" s="49"/>
      <c r="F598" s="73" t="s">
        <v>10223</v>
      </c>
      <c r="G598" s="70" t="s">
        <v>10224</v>
      </c>
      <c r="H598" s="70" t="s">
        <v>255</v>
      </c>
      <c r="I598" s="42" t="s">
        <v>123</v>
      </c>
      <c r="J598" s="74">
        <v>9789861898285</v>
      </c>
      <c r="K598" s="43" t="s">
        <v>9652</v>
      </c>
    </row>
    <row r="599" spans="1:11" ht="66.900000000000006">
      <c r="A599" s="49">
        <v>594</v>
      </c>
      <c r="B599" s="50" t="s">
        <v>9243</v>
      </c>
      <c r="C599" s="50">
        <v>1</v>
      </c>
      <c r="D599" s="42">
        <v>400</v>
      </c>
      <c r="E599" s="49"/>
      <c r="F599" s="77" t="s">
        <v>10225</v>
      </c>
      <c r="G599" s="70" t="s">
        <v>10226</v>
      </c>
      <c r="H599" s="70" t="s">
        <v>191</v>
      </c>
      <c r="I599" s="42" t="s">
        <v>9991</v>
      </c>
      <c r="J599" s="74">
        <v>9789860546279</v>
      </c>
      <c r="K599" s="43" t="s">
        <v>9652</v>
      </c>
    </row>
    <row r="600" spans="1:11" ht="50.15">
      <c r="A600" s="49">
        <v>595</v>
      </c>
      <c r="B600" s="50" t="s">
        <v>9243</v>
      </c>
      <c r="C600" s="50">
        <v>1</v>
      </c>
      <c r="D600" s="42">
        <v>280</v>
      </c>
      <c r="E600" s="49"/>
      <c r="F600" s="73" t="s">
        <v>10227</v>
      </c>
      <c r="G600" s="70" t="s">
        <v>10228</v>
      </c>
      <c r="H600" s="70" t="s">
        <v>3301</v>
      </c>
      <c r="I600" s="42" t="s">
        <v>9965</v>
      </c>
      <c r="J600" s="74">
        <v>9789862138021</v>
      </c>
      <c r="K600" s="43" t="s">
        <v>9652</v>
      </c>
    </row>
    <row r="601" spans="1:11" ht="50.15">
      <c r="A601" s="49">
        <v>596</v>
      </c>
      <c r="B601" s="50" t="s">
        <v>9243</v>
      </c>
      <c r="C601" s="50">
        <v>1</v>
      </c>
      <c r="D601" s="42">
        <v>420</v>
      </c>
      <c r="E601" s="49"/>
      <c r="F601" s="73" t="s">
        <v>10229</v>
      </c>
      <c r="G601" s="70" t="s">
        <v>10230</v>
      </c>
      <c r="H601" s="70" t="s">
        <v>10231</v>
      </c>
      <c r="I601" s="42" t="s">
        <v>9965</v>
      </c>
      <c r="J601" s="74">
        <v>9789869205061</v>
      </c>
      <c r="K601" s="43" t="s">
        <v>9652</v>
      </c>
    </row>
    <row r="602" spans="1:11" ht="66.900000000000006">
      <c r="A602" s="49">
        <v>597</v>
      </c>
      <c r="B602" s="50" t="s">
        <v>9243</v>
      </c>
      <c r="C602" s="50">
        <v>1</v>
      </c>
      <c r="D602" s="42">
        <v>450</v>
      </c>
      <c r="E602" s="49"/>
      <c r="F602" s="73" t="s">
        <v>10232</v>
      </c>
      <c r="G602" s="70" t="s">
        <v>10233</v>
      </c>
      <c r="H602" s="70" t="s">
        <v>141</v>
      </c>
      <c r="I602" s="42" t="s">
        <v>3082</v>
      </c>
      <c r="J602" s="74">
        <v>9789862037539</v>
      </c>
      <c r="K602" s="43" t="s">
        <v>9652</v>
      </c>
    </row>
    <row r="603" spans="1:11" ht="50.15">
      <c r="A603" s="49">
        <v>598</v>
      </c>
      <c r="B603" s="50" t="s">
        <v>9243</v>
      </c>
      <c r="C603" s="50">
        <v>1</v>
      </c>
      <c r="D603" s="42">
        <v>320</v>
      </c>
      <c r="E603" s="49"/>
      <c r="F603" s="73" t="s">
        <v>10234</v>
      </c>
      <c r="G603" s="70" t="s">
        <v>10235</v>
      </c>
      <c r="H603" s="70" t="s">
        <v>10007</v>
      </c>
      <c r="I603" s="42" t="s">
        <v>9965</v>
      </c>
      <c r="J603" s="74">
        <v>9789869359221</v>
      </c>
      <c r="K603" s="43" t="s">
        <v>9652</v>
      </c>
    </row>
    <row r="604" spans="1:11" ht="100.3">
      <c r="A604" s="49">
        <v>599</v>
      </c>
      <c r="B604" s="50" t="s">
        <v>9243</v>
      </c>
      <c r="C604" s="50">
        <v>1</v>
      </c>
      <c r="D604" s="42">
        <v>299</v>
      </c>
      <c r="E604" s="49"/>
      <c r="F604" s="73" t="s">
        <v>10236</v>
      </c>
      <c r="G604" s="70" t="s">
        <v>10237</v>
      </c>
      <c r="H604" s="70" t="s">
        <v>3406</v>
      </c>
      <c r="I604" s="42" t="s">
        <v>9965</v>
      </c>
      <c r="J604" s="74">
        <v>9789863444602</v>
      </c>
      <c r="K604" s="43" t="s">
        <v>9652</v>
      </c>
    </row>
    <row r="605" spans="1:11" ht="66.900000000000006">
      <c r="A605" s="49">
        <v>600</v>
      </c>
      <c r="B605" s="50" t="s">
        <v>9243</v>
      </c>
      <c r="C605" s="50">
        <v>1</v>
      </c>
      <c r="D605" s="42">
        <v>280</v>
      </c>
      <c r="E605" s="49"/>
      <c r="F605" s="73" t="s">
        <v>10238</v>
      </c>
      <c r="G605" s="70" t="s">
        <v>10239</v>
      </c>
      <c r="H605" s="70" t="s">
        <v>138</v>
      </c>
      <c r="I605" s="42" t="s">
        <v>3109</v>
      </c>
      <c r="J605" s="74">
        <v>9789869379168</v>
      </c>
      <c r="K605" s="43" t="s">
        <v>9652</v>
      </c>
    </row>
    <row r="606" spans="1:11" ht="66.900000000000006">
      <c r="A606" s="49">
        <v>601</v>
      </c>
      <c r="B606" s="50" t="s">
        <v>9243</v>
      </c>
      <c r="C606" s="50">
        <v>1</v>
      </c>
      <c r="D606" s="42">
        <v>320</v>
      </c>
      <c r="E606" s="49"/>
      <c r="F606" s="73" t="s">
        <v>10240</v>
      </c>
      <c r="G606" s="70" t="s">
        <v>10241</v>
      </c>
      <c r="H606" s="70" t="s">
        <v>230</v>
      </c>
      <c r="I606" s="42" t="s">
        <v>9658</v>
      </c>
      <c r="J606" s="74">
        <v>9789869483407</v>
      </c>
      <c r="K606" s="43" t="s">
        <v>9652</v>
      </c>
    </row>
    <row r="607" spans="1:11" ht="66.900000000000006">
      <c r="A607" s="49">
        <v>602</v>
      </c>
      <c r="B607" s="50" t="s">
        <v>9243</v>
      </c>
      <c r="C607" s="50">
        <v>1</v>
      </c>
      <c r="D607" s="42">
        <v>300</v>
      </c>
      <c r="E607" s="49"/>
      <c r="F607" s="73" t="s">
        <v>10242</v>
      </c>
      <c r="G607" s="70" t="s">
        <v>10243</v>
      </c>
      <c r="H607" s="70" t="s">
        <v>10244</v>
      </c>
      <c r="I607" s="42" t="s">
        <v>9970</v>
      </c>
      <c r="J607" s="74">
        <v>9789869512626</v>
      </c>
      <c r="K607" s="43" t="s">
        <v>9652</v>
      </c>
    </row>
    <row r="608" spans="1:11" ht="50.15">
      <c r="A608" s="49">
        <v>603</v>
      </c>
      <c r="B608" s="50" t="s">
        <v>9243</v>
      </c>
      <c r="C608" s="50">
        <v>1</v>
      </c>
      <c r="D608" s="42">
        <v>380</v>
      </c>
      <c r="E608" s="49"/>
      <c r="F608" s="73" t="s">
        <v>10245</v>
      </c>
      <c r="G608" s="70" t="s">
        <v>10246</v>
      </c>
      <c r="H608" s="70" t="s">
        <v>143</v>
      </c>
      <c r="I608" s="42" t="s">
        <v>9973</v>
      </c>
      <c r="J608" s="74">
        <v>9789864433568</v>
      </c>
      <c r="K608" s="43" t="s">
        <v>9652</v>
      </c>
    </row>
    <row r="609" spans="1:11" ht="50.15">
      <c r="A609" s="49">
        <v>604</v>
      </c>
      <c r="B609" s="50" t="s">
        <v>9243</v>
      </c>
      <c r="C609" s="50">
        <v>1</v>
      </c>
      <c r="D609" s="42">
        <v>230</v>
      </c>
      <c r="E609" s="49"/>
      <c r="F609" s="73" t="s">
        <v>10247</v>
      </c>
      <c r="G609" s="70" t="s">
        <v>10248</v>
      </c>
      <c r="H609" s="70" t="s">
        <v>1390</v>
      </c>
      <c r="I609" s="42" t="s">
        <v>9658</v>
      </c>
      <c r="J609" s="74">
        <v>9789866215643</v>
      </c>
      <c r="K609" s="43" t="s">
        <v>9652</v>
      </c>
    </row>
    <row r="610" spans="1:11" ht="50.15">
      <c r="A610" s="49">
        <v>605</v>
      </c>
      <c r="B610" s="50" t="s">
        <v>9243</v>
      </c>
      <c r="C610" s="50">
        <v>1</v>
      </c>
      <c r="D610" s="42">
        <v>320</v>
      </c>
      <c r="E610" s="49"/>
      <c r="F610" s="73" t="s">
        <v>10249</v>
      </c>
      <c r="G610" s="70" t="s">
        <v>10250</v>
      </c>
      <c r="H610" s="70" t="s">
        <v>71</v>
      </c>
      <c r="I610" s="42" t="s">
        <v>9991</v>
      </c>
      <c r="J610" s="74">
        <v>9789869459587</v>
      </c>
      <c r="K610" s="43" t="s">
        <v>9652</v>
      </c>
    </row>
    <row r="611" spans="1:11" ht="117">
      <c r="A611" s="49">
        <v>606</v>
      </c>
      <c r="B611" s="50" t="s">
        <v>9243</v>
      </c>
      <c r="C611" s="50">
        <v>1</v>
      </c>
      <c r="D611" s="42">
        <v>380</v>
      </c>
      <c r="E611" s="49"/>
      <c r="F611" s="75" t="s">
        <v>10251</v>
      </c>
      <c r="G611" s="70" t="s">
        <v>3345</v>
      </c>
      <c r="H611" s="70" t="s">
        <v>10252</v>
      </c>
      <c r="I611" s="42" t="s">
        <v>9970</v>
      </c>
      <c r="J611" s="74">
        <v>9789869530576</v>
      </c>
      <c r="K611" s="43" t="s">
        <v>9652</v>
      </c>
    </row>
    <row r="612" spans="1:11" ht="66.900000000000006">
      <c r="A612" s="49">
        <v>607</v>
      </c>
      <c r="B612" s="50" t="s">
        <v>9243</v>
      </c>
      <c r="C612" s="50">
        <v>1</v>
      </c>
      <c r="D612" s="42">
        <v>380</v>
      </c>
      <c r="E612" s="49"/>
      <c r="F612" s="73" t="s">
        <v>10253</v>
      </c>
      <c r="G612" s="70" t="s">
        <v>10254</v>
      </c>
      <c r="H612" s="70" t="s">
        <v>9802</v>
      </c>
      <c r="I612" s="42" t="s">
        <v>9991</v>
      </c>
      <c r="J612" s="74">
        <v>9789863842279</v>
      </c>
      <c r="K612" s="43" t="s">
        <v>9652</v>
      </c>
    </row>
    <row r="613" spans="1:11" ht="66.900000000000006">
      <c r="A613" s="49">
        <v>608</v>
      </c>
      <c r="B613" s="50" t="s">
        <v>9243</v>
      </c>
      <c r="C613" s="50">
        <v>1</v>
      </c>
      <c r="D613" s="42">
        <v>460</v>
      </c>
      <c r="E613" s="49"/>
      <c r="F613" s="73" t="s">
        <v>10255</v>
      </c>
      <c r="G613" s="70" t="s">
        <v>10256</v>
      </c>
      <c r="H613" s="70" t="s">
        <v>10257</v>
      </c>
      <c r="I613" s="42" t="s">
        <v>9965</v>
      </c>
      <c r="J613" s="74">
        <v>9789869500661</v>
      </c>
      <c r="K613" s="43" t="s">
        <v>9652</v>
      </c>
    </row>
    <row r="614" spans="1:11" ht="66.900000000000006">
      <c r="A614" s="49">
        <v>609</v>
      </c>
      <c r="B614" s="50" t="s">
        <v>9243</v>
      </c>
      <c r="C614" s="50">
        <v>1</v>
      </c>
      <c r="D614" s="42">
        <v>630</v>
      </c>
      <c r="E614" s="49"/>
      <c r="F614" s="73" t="s">
        <v>10258</v>
      </c>
      <c r="G614" s="70" t="s">
        <v>10259</v>
      </c>
      <c r="H614" s="70" t="s">
        <v>10093</v>
      </c>
      <c r="I614" s="42" t="s">
        <v>9965</v>
      </c>
      <c r="J614" s="74">
        <v>9789869533447</v>
      </c>
      <c r="K614" s="43" t="s">
        <v>9652</v>
      </c>
    </row>
    <row r="615" spans="1:11" ht="66.900000000000006">
      <c r="A615" s="49">
        <v>610</v>
      </c>
      <c r="B615" s="50" t="s">
        <v>9243</v>
      </c>
      <c r="C615" s="50">
        <v>1</v>
      </c>
      <c r="D615" s="42">
        <v>350</v>
      </c>
      <c r="E615" s="49"/>
      <c r="F615" s="73" t="s">
        <v>10260</v>
      </c>
      <c r="G615" s="70" t="s">
        <v>10261</v>
      </c>
      <c r="H615" s="70" t="s">
        <v>3902</v>
      </c>
      <c r="I615" s="42" t="s">
        <v>10262</v>
      </c>
      <c r="J615" s="74">
        <v>9789864452095</v>
      </c>
      <c r="K615" s="43" t="s">
        <v>9652</v>
      </c>
    </row>
    <row r="616" spans="1:11" ht="50.15">
      <c r="A616" s="49">
        <v>611</v>
      </c>
      <c r="B616" s="50" t="s">
        <v>9243</v>
      </c>
      <c r="C616" s="50">
        <v>1</v>
      </c>
      <c r="D616" s="42">
        <v>280</v>
      </c>
      <c r="E616" s="49"/>
      <c r="F616" s="73" t="s">
        <v>10263</v>
      </c>
      <c r="G616" s="70" t="s">
        <v>10264</v>
      </c>
      <c r="H616" s="70" t="s">
        <v>144</v>
      </c>
      <c r="I616" s="42" t="s">
        <v>10214</v>
      </c>
      <c r="J616" s="74">
        <v>9789869455237</v>
      </c>
      <c r="K616" s="43" t="s">
        <v>9652</v>
      </c>
    </row>
    <row r="617" spans="1:11" ht="66.900000000000006">
      <c r="A617" s="49">
        <v>612</v>
      </c>
      <c r="B617" s="50" t="s">
        <v>9243</v>
      </c>
      <c r="C617" s="50">
        <v>1</v>
      </c>
      <c r="D617" s="42">
        <v>320</v>
      </c>
      <c r="E617" s="49"/>
      <c r="F617" s="73" t="s">
        <v>10265</v>
      </c>
      <c r="G617" s="70" t="s">
        <v>10266</v>
      </c>
      <c r="H617" s="70" t="s">
        <v>343</v>
      </c>
      <c r="I617" s="42" t="s">
        <v>9991</v>
      </c>
      <c r="J617" s="74">
        <v>9789864610907</v>
      </c>
      <c r="K617" s="43" t="s">
        <v>9652</v>
      </c>
    </row>
    <row r="618" spans="1:11" ht="50.15">
      <c r="A618" s="49">
        <v>613</v>
      </c>
      <c r="B618" s="50" t="s">
        <v>9243</v>
      </c>
      <c r="C618" s="50">
        <v>1</v>
      </c>
      <c r="D618" s="42">
        <v>350</v>
      </c>
      <c r="E618" s="49"/>
      <c r="F618" s="73" t="s">
        <v>10267</v>
      </c>
      <c r="G618" s="70" t="s">
        <v>10268</v>
      </c>
      <c r="H618" s="70" t="s">
        <v>10269</v>
      </c>
      <c r="I618" s="42" t="s">
        <v>9965</v>
      </c>
      <c r="J618" s="74">
        <v>9789869379373</v>
      </c>
      <c r="K618" s="43" t="s">
        <v>9652</v>
      </c>
    </row>
    <row r="619" spans="1:11" ht="83.6">
      <c r="A619" s="49">
        <v>614</v>
      </c>
      <c r="B619" s="50" t="s">
        <v>9243</v>
      </c>
      <c r="C619" s="50">
        <v>1</v>
      </c>
      <c r="D619" s="42">
        <v>330</v>
      </c>
      <c r="E619" s="49"/>
      <c r="F619" s="73" t="s">
        <v>10270</v>
      </c>
      <c r="G619" s="70" t="s">
        <v>3381</v>
      </c>
      <c r="H619" s="70" t="s">
        <v>72</v>
      </c>
      <c r="I619" s="42" t="s">
        <v>9965</v>
      </c>
      <c r="J619" s="74">
        <v>9789571371801</v>
      </c>
      <c r="K619" s="43" t="s">
        <v>9652</v>
      </c>
    </row>
    <row r="620" spans="1:11" ht="66.900000000000006">
      <c r="A620" s="49">
        <v>615</v>
      </c>
      <c r="B620" s="50" t="s">
        <v>9243</v>
      </c>
      <c r="C620" s="50">
        <v>1</v>
      </c>
      <c r="D620" s="42">
        <v>280</v>
      </c>
      <c r="E620" s="49"/>
      <c r="F620" s="75" t="s">
        <v>10271</v>
      </c>
      <c r="G620" s="70" t="s">
        <v>10272</v>
      </c>
      <c r="H620" s="70" t="s">
        <v>83</v>
      </c>
      <c r="I620" s="42" t="s">
        <v>9691</v>
      </c>
      <c r="J620" s="74">
        <v>9789573279907</v>
      </c>
      <c r="K620" s="43" t="s">
        <v>9652</v>
      </c>
    </row>
    <row r="621" spans="1:11" ht="66.900000000000006">
      <c r="A621" s="49">
        <v>616</v>
      </c>
      <c r="B621" s="50" t="s">
        <v>9243</v>
      </c>
      <c r="C621" s="50">
        <v>1</v>
      </c>
      <c r="D621" s="42">
        <v>399</v>
      </c>
      <c r="E621" s="49"/>
      <c r="F621" s="73" t="s">
        <v>10273</v>
      </c>
      <c r="G621" s="70" t="s">
        <v>10274</v>
      </c>
      <c r="H621" s="70" t="s">
        <v>83</v>
      </c>
      <c r="I621" s="42" t="s">
        <v>9691</v>
      </c>
      <c r="J621" s="74">
        <v>9789573280361</v>
      </c>
      <c r="K621" s="43" t="s">
        <v>9652</v>
      </c>
    </row>
    <row r="622" spans="1:11" ht="66.900000000000006">
      <c r="A622" s="49">
        <v>617</v>
      </c>
      <c r="B622" s="50" t="s">
        <v>9243</v>
      </c>
      <c r="C622" s="50">
        <v>1</v>
      </c>
      <c r="D622" s="42">
        <v>370</v>
      </c>
      <c r="E622" s="49"/>
      <c r="F622" s="73" t="s">
        <v>10275</v>
      </c>
      <c r="G622" s="70" t="s">
        <v>10276</v>
      </c>
      <c r="H622" s="70" t="s">
        <v>9802</v>
      </c>
      <c r="I622" s="42" t="s">
        <v>9991</v>
      </c>
      <c r="J622" s="74">
        <v>9789863841913</v>
      </c>
      <c r="K622" s="43" t="s">
        <v>9652</v>
      </c>
    </row>
    <row r="623" spans="1:11" ht="66.900000000000006">
      <c r="A623" s="49">
        <v>618</v>
      </c>
      <c r="B623" s="50" t="s">
        <v>9243</v>
      </c>
      <c r="C623" s="50">
        <v>1</v>
      </c>
      <c r="D623" s="42">
        <v>480</v>
      </c>
      <c r="E623" s="49"/>
      <c r="F623" s="73" t="s">
        <v>10277</v>
      </c>
      <c r="G623" s="70" t="s">
        <v>10278</v>
      </c>
      <c r="H623" s="70" t="s">
        <v>9980</v>
      </c>
      <c r="I623" s="42" t="s">
        <v>9970</v>
      </c>
      <c r="J623" s="74">
        <v>9789869486576</v>
      </c>
      <c r="K623" s="43" t="s">
        <v>9652</v>
      </c>
    </row>
    <row r="624" spans="1:11" ht="66.900000000000006">
      <c r="A624" s="49">
        <v>619</v>
      </c>
      <c r="B624" s="50" t="s">
        <v>9243</v>
      </c>
      <c r="C624" s="50">
        <v>1</v>
      </c>
      <c r="D624" s="42">
        <v>400</v>
      </c>
      <c r="E624" s="49"/>
      <c r="F624" s="73" t="s">
        <v>10279</v>
      </c>
      <c r="G624" s="70" t="s">
        <v>10280</v>
      </c>
      <c r="H624" s="70" t="s">
        <v>10093</v>
      </c>
      <c r="I624" s="42" t="s">
        <v>10214</v>
      </c>
      <c r="J624" s="74">
        <v>9789869351867</v>
      </c>
      <c r="K624" s="43" t="s">
        <v>9652</v>
      </c>
    </row>
    <row r="625" spans="1:11" ht="66.900000000000006">
      <c r="A625" s="49">
        <v>620</v>
      </c>
      <c r="B625" s="50" t="s">
        <v>9243</v>
      </c>
      <c r="C625" s="50">
        <v>1</v>
      </c>
      <c r="D625" s="42">
        <v>400</v>
      </c>
      <c r="E625" s="49"/>
      <c r="F625" s="73" t="s">
        <v>10281</v>
      </c>
      <c r="G625" s="70" t="s">
        <v>10282</v>
      </c>
      <c r="H625" s="70" t="s">
        <v>10093</v>
      </c>
      <c r="I625" s="42" t="s">
        <v>9965</v>
      </c>
      <c r="J625" s="74">
        <v>9789869480253</v>
      </c>
      <c r="K625" s="43" t="s">
        <v>9652</v>
      </c>
    </row>
    <row r="626" spans="1:11" ht="83.6">
      <c r="A626" s="49">
        <v>621</v>
      </c>
      <c r="B626" s="50" t="s">
        <v>9243</v>
      </c>
      <c r="C626" s="50">
        <v>1</v>
      </c>
      <c r="D626" s="42">
        <v>1380</v>
      </c>
      <c r="E626" s="49"/>
      <c r="F626" s="73" t="s">
        <v>10283</v>
      </c>
      <c r="G626" s="70" t="s">
        <v>10284</v>
      </c>
      <c r="H626" s="70" t="s">
        <v>9802</v>
      </c>
      <c r="I626" s="42" t="s">
        <v>10026</v>
      </c>
      <c r="J626" s="74">
        <v>9789863841814</v>
      </c>
      <c r="K626" s="43" t="s">
        <v>9652</v>
      </c>
    </row>
    <row r="627" spans="1:11" ht="50.15">
      <c r="A627" s="49">
        <v>622</v>
      </c>
      <c r="B627" s="50" t="s">
        <v>9243</v>
      </c>
      <c r="C627" s="50">
        <v>1</v>
      </c>
      <c r="D627" s="42">
        <v>300</v>
      </c>
      <c r="E627" s="49"/>
      <c r="F627" s="73" t="s">
        <v>10285</v>
      </c>
      <c r="G627" s="70" t="s">
        <v>10286</v>
      </c>
      <c r="H627" s="70" t="s">
        <v>620</v>
      </c>
      <c r="I627" s="42" t="s">
        <v>10287</v>
      </c>
      <c r="J627" s="74">
        <v>9789861336121</v>
      </c>
      <c r="K627" s="43" t="s">
        <v>9652</v>
      </c>
    </row>
    <row r="628" spans="1:11" ht="83.6">
      <c r="A628" s="49">
        <v>623</v>
      </c>
      <c r="B628" s="50" t="s">
        <v>9243</v>
      </c>
      <c r="C628" s="50">
        <v>1</v>
      </c>
      <c r="D628" s="42">
        <v>650</v>
      </c>
      <c r="E628" s="49"/>
      <c r="F628" s="73" t="s">
        <v>10288</v>
      </c>
      <c r="G628" s="70" t="s">
        <v>10289</v>
      </c>
      <c r="H628" s="70" t="s">
        <v>72</v>
      </c>
      <c r="I628" s="42" t="s">
        <v>10262</v>
      </c>
      <c r="J628" s="74">
        <v>9789571372549</v>
      </c>
      <c r="K628" s="43" t="s">
        <v>9652</v>
      </c>
    </row>
    <row r="629" spans="1:11" ht="83.6">
      <c r="A629" s="49">
        <v>624</v>
      </c>
      <c r="B629" s="50" t="s">
        <v>9243</v>
      </c>
      <c r="C629" s="50">
        <v>1</v>
      </c>
      <c r="D629" s="42">
        <v>320</v>
      </c>
      <c r="E629" s="49"/>
      <c r="F629" s="73" t="s">
        <v>10290</v>
      </c>
      <c r="G629" s="70" t="s">
        <v>3435</v>
      </c>
      <c r="H629" s="70" t="s">
        <v>72</v>
      </c>
      <c r="I629" s="42" t="s">
        <v>9965</v>
      </c>
      <c r="J629" s="74">
        <v>9789571369600</v>
      </c>
      <c r="K629" s="43" t="s">
        <v>9652</v>
      </c>
    </row>
    <row r="630" spans="1:11" ht="83.6">
      <c r="A630" s="49">
        <v>625</v>
      </c>
      <c r="B630" s="50" t="s">
        <v>10291</v>
      </c>
      <c r="C630" s="50">
        <v>1</v>
      </c>
      <c r="D630" s="42">
        <v>4800</v>
      </c>
      <c r="E630" s="49"/>
      <c r="F630" s="73" t="s">
        <v>20750</v>
      </c>
      <c r="G630" s="70" t="s">
        <v>2145</v>
      </c>
      <c r="H630" s="70" t="s">
        <v>2145</v>
      </c>
      <c r="I630" s="42" t="s">
        <v>10292</v>
      </c>
      <c r="J630" s="74" t="s">
        <v>20751</v>
      </c>
      <c r="K630" s="43" t="s">
        <v>9652</v>
      </c>
    </row>
    <row r="631" spans="1:11" ht="33.450000000000003">
      <c r="A631" s="49">
        <v>626</v>
      </c>
      <c r="B631" s="50" t="s">
        <v>9243</v>
      </c>
      <c r="C631" s="50">
        <v>1</v>
      </c>
      <c r="D631" s="42">
        <v>280</v>
      </c>
      <c r="E631" s="49"/>
      <c r="F631" s="77" t="s">
        <v>10293</v>
      </c>
      <c r="G631" s="70" t="s">
        <v>10294</v>
      </c>
      <c r="H631" s="70" t="s">
        <v>42</v>
      </c>
      <c r="I631" s="42" t="s">
        <v>9965</v>
      </c>
      <c r="J631" s="74">
        <v>9789573279792</v>
      </c>
      <c r="K631" s="43" t="s">
        <v>9652</v>
      </c>
    </row>
    <row r="632" spans="1:11" ht="83.6">
      <c r="A632" s="49">
        <v>627</v>
      </c>
      <c r="B632" s="50" t="s">
        <v>9243</v>
      </c>
      <c r="C632" s="50">
        <v>1</v>
      </c>
      <c r="D632" s="42">
        <v>850</v>
      </c>
      <c r="E632" s="49"/>
      <c r="F632" s="73" t="s">
        <v>10295</v>
      </c>
      <c r="G632" s="70" t="s">
        <v>10296</v>
      </c>
      <c r="H632" s="70" t="s">
        <v>81</v>
      </c>
      <c r="I632" s="42" t="s">
        <v>9965</v>
      </c>
      <c r="J632" s="74">
        <v>9789869370950</v>
      </c>
      <c r="K632" s="43" t="s">
        <v>9652</v>
      </c>
    </row>
    <row r="633" spans="1:11" ht="100.3">
      <c r="A633" s="49">
        <v>628</v>
      </c>
      <c r="B633" s="50" t="s">
        <v>9243</v>
      </c>
      <c r="C633" s="50">
        <v>1</v>
      </c>
      <c r="D633" s="42">
        <v>350</v>
      </c>
      <c r="E633" s="49"/>
      <c r="F633" s="73" t="s">
        <v>10297</v>
      </c>
      <c r="G633" s="70" t="s">
        <v>10298</v>
      </c>
      <c r="H633" s="70" t="s">
        <v>81</v>
      </c>
      <c r="I633" s="42" t="s">
        <v>9970</v>
      </c>
      <c r="J633" s="74">
        <v>9789869436205</v>
      </c>
      <c r="K633" s="43" t="s">
        <v>9652</v>
      </c>
    </row>
    <row r="634" spans="1:11" ht="33.450000000000003">
      <c r="A634" s="49">
        <v>629</v>
      </c>
      <c r="B634" s="50" t="s">
        <v>9243</v>
      </c>
      <c r="C634" s="50">
        <v>1</v>
      </c>
      <c r="D634" s="42">
        <v>420</v>
      </c>
      <c r="E634" s="49"/>
      <c r="F634" s="75" t="s">
        <v>10299</v>
      </c>
      <c r="G634" s="70" t="s">
        <v>10300</v>
      </c>
      <c r="H634" s="70" t="s">
        <v>10231</v>
      </c>
      <c r="I634" s="42" t="s">
        <v>9965</v>
      </c>
      <c r="J634" s="74">
        <v>9789869440370</v>
      </c>
      <c r="K634" s="43" t="s">
        <v>9652</v>
      </c>
    </row>
    <row r="635" spans="1:11" ht="33.450000000000003">
      <c r="A635" s="49">
        <v>630</v>
      </c>
      <c r="B635" s="50" t="s">
        <v>9243</v>
      </c>
      <c r="C635" s="50">
        <v>1</v>
      </c>
      <c r="D635" s="42">
        <v>300</v>
      </c>
      <c r="E635" s="49"/>
      <c r="F635" s="73" t="s">
        <v>10301</v>
      </c>
      <c r="G635" s="70" t="s">
        <v>10302</v>
      </c>
      <c r="H635" s="70" t="s">
        <v>3301</v>
      </c>
      <c r="I635" s="42" t="s">
        <v>10214</v>
      </c>
      <c r="J635" s="74">
        <v>9789862138304</v>
      </c>
      <c r="K635" s="43" t="s">
        <v>9652</v>
      </c>
    </row>
    <row r="636" spans="1:11" ht="66.900000000000006">
      <c r="A636" s="49">
        <v>631</v>
      </c>
      <c r="B636" s="50" t="s">
        <v>9243</v>
      </c>
      <c r="C636" s="50">
        <v>1</v>
      </c>
      <c r="D636" s="42">
        <v>350</v>
      </c>
      <c r="E636" s="49"/>
      <c r="F636" s="75" t="s">
        <v>10303</v>
      </c>
      <c r="G636" s="70" t="s">
        <v>10304</v>
      </c>
      <c r="H636" s="70" t="s">
        <v>221</v>
      </c>
      <c r="I636" s="42" t="s">
        <v>9965</v>
      </c>
      <c r="J636" s="74">
        <v>9789573910190</v>
      </c>
      <c r="K636" s="43" t="s">
        <v>9652</v>
      </c>
    </row>
    <row r="637" spans="1:11" ht="83.6">
      <c r="A637" s="49">
        <v>632</v>
      </c>
      <c r="B637" s="50" t="s">
        <v>9243</v>
      </c>
      <c r="C637" s="50">
        <v>1</v>
      </c>
      <c r="D637" s="42">
        <v>330</v>
      </c>
      <c r="E637" s="49"/>
      <c r="F637" s="75" t="s">
        <v>10305</v>
      </c>
      <c r="G637" s="70" t="s">
        <v>10306</v>
      </c>
      <c r="H637" s="70" t="s">
        <v>3085</v>
      </c>
      <c r="I637" s="42" t="s">
        <v>9970</v>
      </c>
      <c r="J637" s="74">
        <v>9789864792276</v>
      </c>
      <c r="K637" s="43" t="s">
        <v>9652</v>
      </c>
    </row>
    <row r="638" spans="1:11" ht="66.900000000000006">
      <c r="A638" s="49">
        <v>633</v>
      </c>
      <c r="B638" s="50" t="s">
        <v>9243</v>
      </c>
      <c r="C638" s="50">
        <v>1</v>
      </c>
      <c r="D638" s="42">
        <v>320</v>
      </c>
      <c r="E638" s="49"/>
      <c r="F638" s="75" t="s">
        <v>10307</v>
      </c>
      <c r="G638" s="70" t="s">
        <v>3783</v>
      </c>
      <c r="H638" s="70" t="s">
        <v>3075</v>
      </c>
      <c r="I638" s="42" t="s">
        <v>10262</v>
      </c>
      <c r="J638" s="74">
        <v>9789869473774</v>
      </c>
      <c r="K638" s="43" t="s">
        <v>9652</v>
      </c>
    </row>
    <row r="639" spans="1:11" ht="66.900000000000006">
      <c r="A639" s="49">
        <v>634</v>
      </c>
      <c r="B639" s="50" t="s">
        <v>9243</v>
      </c>
      <c r="C639" s="50">
        <v>1</v>
      </c>
      <c r="D639" s="42">
        <v>300</v>
      </c>
      <c r="E639" s="49"/>
      <c r="F639" s="73" t="s">
        <v>10308</v>
      </c>
      <c r="G639" s="70" t="s">
        <v>10309</v>
      </c>
      <c r="H639" s="70" t="s">
        <v>9983</v>
      </c>
      <c r="I639" s="42" t="s">
        <v>9965</v>
      </c>
      <c r="J639" s="74">
        <v>9789863594611</v>
      </c>
      <c r="K639" s="43" t="s">
        <v>9652</v>
      </c>
    </row>
    <row r="640" spans="1:11" ht="33.450000000000003">
      <c r="A640" s="49">
        <v>635</v>
      </c>
      <c r="B640" s="50" t="s">
        <v>9243</v>
      </c>
      <c r="C640" s="50">
        <v>1</v>
      </c>
      <c r="D640" s="42">
        <v>360</v>
      </c>
      <c r="E640" s="49"/>
      <c r="F640" s="73" t="s">
        <v>10310</v>
      </c>
      <c r="G640" s="70" t="s">
        <v>10311</v>
      </c>
      <c r="H640" s="70" t="s">
        <v>104</v>
      </c>
      <c r="I640" s="42" t="s">
        <v>9970</v>
      </c>
      <c r="J640" s="74">
        <v>9789864501540</v>
      </c>
      <c r="K640" s="43" t="s">
        <v>9652</v>
      </c>
    </row>
    <row r="641" spans="1:11" ht="83.6">
      <c r="A641" s="49">
        <v>636</v>
      </c>
      <c r="B641" s="50" t="s">
        <v>9243</v>
      </c>
      <c r="C641" s="50">
        <v>1</v>
      </c>
      <c r="D641" s="42">
        <v>320</v>
      </c>
      <c r="E641" s="49"/>
      <c r="F641" s="73" t="s">
        <v>10312</v>
      </c>
      <c r="G641" s="70" t="s">
        <v>10313</v>
      </c>
      <c r="H641" s="70" t="s">
        <v>72</v>
      </c>
      <c r="I641" s="42" t="s">
        <v>9991</v>
      </c>
      <c r="J641" s="74">
        <v>9789571369525</v>
      </c>
      <c r="K641" s="43" t="s">
        <v>9652</v>
      </c>
    </row>
    <row r="642" spans="1:11" ht="50.15">
      <c r="A642" s="49">
        <v>637</v>
      </c>
      <c r="B642" s="50" t="s">
        <v>9243</v>
      </c>
      <c r="C642" s="50">
        <v>1</v>
      </c>
      <c r="D642" s="42">
        <v>280</v>
      </c>
      <c r="E642" s="49"/>
      <c r="F642" s="73" t="s">
        <v>10314</v>
      </c>
      <c r="G642" s="70" t="s">
        <v>10315</v>
      </c>
      <c r="H642" s="70" t="s">
        <v>3301</v>
      </c>
      <c r="I642" s="42" t="s">
        <v>9970</v>
      </c>
      <c r="J642" s="74">
        <v>9789862137901</v>
      </c>
      <c r="K642" s="43" t="s">
        <v>9652</v>
      </c>
    </row>
    <row r="643" spans="1:11" ht="66.900000000000006">
      <c r="A643" s="49">
        <v>638</v>
      </c>
      <c r="B643" s="50" t="s">
        <v>9243</v>
      </c>
      <c r="C643" s="50">
        <v>1</v>
      </c>
      <c r="D643" s="42">
        <v>250</v>
      </c>
      <c r="E643" s="49"/>
      <c r="F643" s="75" t="s">
        <v>10316</v>
      </c>
      <c r="G643" s="70" t="s">
        <v>10317</v>
      </c>
      <c r="H643" s="70" t="s">
        <v>9655</v>
      </c>
      <c r="I643" s="42" t="s">
        <v>9965</v>
      </c>
      <c r="J643" s="74">
        <v>9789864490950</v>
      </c>
      <c r="K643" s="43" t="s">
        <v>9652</v>
      </c>
    </row>
    <row r="644" spans="1:11" ht="83.6">
      <c r="A644" s="49">
        <v>639</v>
      </c>
      <c r="B644" s="50" t="s">
        <v>9243</v>
      </c>
      <c r="C644" s="50">
        <v>1</v>
      </c>
      <c r="D644" s="42">
        <v>360</v>
      </c>
      <c r="E644" s="49"/>
      <c r="F644" s="75" t="s">
        <v>10318</v>
      </c>
      <c r="G644" s="70" t="s">
        <v>10319</v>
      </c>
      <c r="H644" s="70" t="s">
        <v>3085</v>
      </c>
      <c r="I644" s="42" t="s">
        <v>9970</v>
      </c>
      <c r="J644" s="74">
        <v>9789864793013</v>
      </c>
      <c r="K644" s="43" t="s">
        <v>9652</v>
      </c>
    </row>
    <row r="645" spans="1:11" ht="83.6">
      <c r="A645" s="49">
        <v>640</v>
      </c>
      <c r="B645" s="50" t="s">
        <v>9243</v>
      </c>
      <c r="C645" s="50">
        <v>1</v>
      </c>
      <c r="D645" s="42">
        <v>320</v>
      </c>
      <c r="E645" s="49"/>
      <c r="F645" s="75" t="s">
        <v>10320</v>
      </c>
      <c r="G645" s="70" t="s">
        <v>3033</v>
      </c>
      <c r="H645" s="70" t="s">
        <v>3085</v>
      </c>
      <c r="I645" s="42" t="s">
        <v>136</v>
      </c>
      <c r="J645" s="74">
        <v>9789864791750</v>
      </c>
      <c r="K645" s="43" t="s">
        <v>9652</v>
      </c>
    </row>
    <row r="646" spans="1:11" ht="83.6">
      <c r="A646" s="49">
        <v>641</v>
      </c>
      <c r="B646" s="50" t="s">
        <v>9243</v>
      </c>
      <c r="C646" s="50">
        <v>1</v>
      </c>
      <c r="D646" s="42">
        <v>280</v>
      </c>
      <c r="E646" s="49"/>
      <c r="F646" s="75" t="s">
        <v>10321</v>
      </c>
      <c r="G646" s="70" t="s">
        <v>10322</v>
      </c>
      <c r="H646" s="70" t="s">
        <v>3085</v>
      </c>
      <c r="I646" s="42" t="s">
        <v>3109</v>
      </c>
      <c r="J646" s="74">
        <v>9789864793174</v>
      </c>
      <c r="K646" s="43" t="s">
        <v>9652</v>
      </c>
    </row>
    <row r="647" spans="1:11" ht="83.6">
      <c r="A647" s="49">
        <v>642</v>
      </c>
      <c r="B647" s="50" t="s">
        <v>9243</v>
      </c>
      <c r="C647" s="50">
        <v>1</v>
      </c>
      <c r="D647" s="42">
        <v>260</v>
      </c>
      <c r="E647" s="49"/>
      <c r="F647" s="73" t="s">
        <v>10323</v>
      </c>
      <c r="G647" s="70" t="s">
        <v>3858</v>
      </c>
      <c r="H647" s="70" t="s">
        <v>3085</v>
      </c>
      <c r="I647" s="42" t="s">
        <v>3109</v>
      </c>
      <c r="J647" s="74">
        <v>9789864792085</v>
      </c>
      <c r="K647" s="43" t="s">
        <v>9652</v>
      </c>
    </row>
    <row r="648" spans="1:11" ht="66.900000000000006">
      <c r="A648" s="49">
        <v>643</v>
      </c>
      <c r="B648" s="50" t="s">
        <v>9243</v>
      </c>
      <c r="C648" s="50">
        <v>1</v>
      </c>
      <c r="D648" s="42">
        <v>250</v>
      </c>
      <c r="E648" s="49"/>
      <c r="F648" s="73" t="s">
        <v>10324</v>
      </c>
      <c r="G648" s="70" t="s">
        <v>51</v>
      </c>
      <c r="H648" s="70" t="s">
        <v>3075</v>
      </c>
      <c r="I648" s="42" t="s">
        <v>9973</v>
      </c>
      <c r="J648" s="74">
        <v>9789869453134</v>
      </c>
      <c r="K648" s="43" t="s">
        <v>9652</v>
      </c>
    </row>
    <row r="649" spans="1:11" ht="66.900000000000006">
      <c r="A649" s="49">
        <v>644</v>
      </c>
      <c r="B649" s="50" t="s">
        <v>9243</v>
      </c>
      <c r="C649" s="50">
        <v>1</v>
      </c>
      <c r="D649" s="42">
        <v>320</v>
      </c>
      <c r="E649" s="49"/>
      <c r="F649" s="73" t="s">
        <v>10325</v>
      </c>
      <c r="G649" s="70" t="s">
        <v>10326</v>
      </c>
      <c r="H649" s="70" t="s">
        <v>3075</v>
      </c>
      <c r="I649" s="42" t="s">
        <v>9691</v>
      </c>
      <c r="J649" s="74">
        <v>9789869495912</v>
      </c>
      <c r="K649" s="43" t="s">
        <v>9652</v>
      </c>
    </row>
    <row r="650" spans="1:11" ht="100.3">
      <c r="A650" s="49">
        <v>645</v>
      </c>
      <c r="B650" s="50" t="s">
        <v>9243</v>
      </c>
      <c r="C650" s="50">
        <v>1</v>
      </c>
      <c r="D650" s="42">
        <v>280</v>
      </c>
      <c r="E650" s="49"/>
      <c r="F650" s="73" t="s">
        <v>10327</v>
      </c>
      <c r="G650" s="70" t="s">
        <v>3252</v>
      </c>
      <c r="H650" s="70" t="s">
        <v>3138</v>
      </c>
      <c r="I650" s="42" t="s">
        <v>9658</v>
      </c>
      <c r="J650" s="74">
        <v>9789869352673</v>
      </c>
      <c r="K650" s="43" t="s">
        <v>9652</v>
      </c>
    </row>
    <row r="651" spans="1:11" ht="83.6">
      <c r="A651" s="49">
        <v>646</v>
      </c>
      <c r="B651" s="50" t="s">
        <v>9243</v>
      </c>
      <c r="C651" s="50">
        <v>1</v>
      </c>
      <c r="D651" s="42">
        <v>300</v>
      </c>
      <c r="E651" s="49"/>
      <c r="F651" s="75" t="s">
        <v>10328</v>
      </c>
      <c r="G651" s="70" t="s">
        <v>10329</v>
      </c>
      <c r="H651" s="70" t="s">
        <v>72</v>
      </c>
      <c r="I651" s="42" t="s">
        <v>9970</v>
      </c>
      <c r="J651" s="74">
        <v>9789571369297</v>
      </c>
      <c r="K651" s="43" t="s">
        <v>9652</v>
      </c>
    </row>
    <row r="652" spans="1:11" ht="33.450000000000003">
      <c r="A652" s="49">
        <v>647</v>
      </c>
      <c r="B652" s="50" t="s">
        <v>9243</v>
      </c>
      <c r="C652" s="50">
        <v>1</v>
      </c>
      <c r="D652" s="42">
        <v>320</v>
      </c>
      <c r="E652" s="49"/>
      <c r="F652" s="75" t="s">
        <v>10330</v>
      </c>
      <c r="G652" s="70" t="s">
        <v>10331</v>
      </c>
      <c r="H652" s="70" t="s">
        <v>3301</v>
      </c>
      <c r="I652" s="42" t="s">
        <v>9991</v>
      </c>
      <c r="J652" s="74">
        <v>9789862137789</v>
      </c>
      <c r="K652" s="43" t="s">
        <v>9652</v>
      </c>
    </row>
    <row r="653" spans="1:11" ht="66.900000000000006">
      <c r="A653" s="49">
        <v>648</v>
      </c>
      <c r="B653" s="50" t="s">
        <v>9243</v>
      </c>
      <c r="C653" s="50">
        <v>1</v>
      </c>
      <c r="D653" s="42">
        <v>260</v>
      </c>
      <c r="E653" s="49"/>
      <c r="F653" s="73" t="s">
        <v>10332</v>
      </c>
      <c r="G653" s="70" t="s">
        <v>8323</v>
      </c>
      <c r="H653" s="70" t="s">
        <v>10333</v>
      </c>
      <c r="I653" s="42" t="s">
        <v>123</v>
      </c>
      <c r="J653" s="74">
        <v>9789573280293</v>
      </c>
      <c r="K653" s="43" t="s">
        <v>9652</v>
      </c>
    </row>
    <row r="654" spans="1:11" ht="66.900000000000006">
      <c r="A654" s="49">
        <v>649</v>
      </c>
      <c r="B654" s="50" t="s">
        <v>9243</v>
      </c>
      <c r="C654" s="50">
        <v>1</v>
      </c>
      <c r="D654" s="42">
        <v>280</v>
      </c>
      <c r="E654" s="49"/>
      <c r="F654" s="73" t="s">
        <v>20752</v>
      </c>
      <c r="G654" s="70" t="s">
        <v>10334</v>
      </c>
      <c r="H654" s="70" t="s">
        <v>106</v>
      </c>
      <c r="I654" s="42" t="s">
        <v>123</v>
      </c>
      <c r="J654" s="74">
        <v>9789862117248</v>
      </c>
      <c r="K654" s="43" t="s">
        <v>9652</v>
      </c>
    </row>
    <row r="655" spans="1:11" ht="66.900000000000006">
      <c r="A655" s="49">
        <v>650</v>
      </c>
      <c r="B655" s="50" t="s">
        <v>9243</v>
      </c>
      <c r="C655" s="50">
        <v>1</v>
      </c>
      <c r="D655" s="42">
        <v>380</v>
      </c>
      <c r="E655" s="49"/>
      <c r="F655" s="75" t="s">
        <v>10335</v>
      </c>
      <c r="G655" s="70" t="s">
        <v>10336</v>
      </c>
      <c r="H655" s="70" t="s">
        <v>10093</v>
      </c>
      <c r="I655" s="42" t="s">
        <v>9965</v>
      </c>
      <c r="J655" s="74">
        <v>9789869480215</v>
      </c>
      <c r="K655" s="43" t="s">
        <v>9652</v>
      </c>
    </row>
    <row r="656" spans="1:11" ht="33.450000000000003">
      <c r="A656" s="49">
        <v>651</v>
      </c>
      <c r="B656" s="50" t="s">
        <v>9243</v>
      </c>
      <c r="C656" s="50">
        <v>1</v>
      </c>
      <c r="D656" s="42">
        <v>360</v>
      </c>
      <c r="E656" s="49"/>
      <c r="F656" s="73" t="s">
        <v>10337</v>
      </c>
      <c r="G656" s="70" t="s">
        <v>10338</v>
      </c>
      <c r="H656" s="70" t="s">
        <v>104</v>
      </c>
      <c r="I656" s="42" t="s">
        <v>9965</v>
      </c>
      <c r="J656" s="74">
        <v>9789864501335</v>
      </c>
      <c r="K656" s="43" t="s">
        <v>9652</v>
      </c>
    </row>
    <row r="657" spans="1:11" ht="66.900000000000006">
      <c r="A657" s="49">
        <v>652</v>
      </c>
      <c r="B657" s="50" t="s">
        <v>9243</v>
      </c>
      <c r="C657" s="50">
        <v>1</v>
      </c>
      <c r="D657" s="42">
        <v>340</v>
      </c>
      <c r="E657" s="49"/>
      <c r="F657" s="73" t="s">
        <v>10339</v>
      </c>
      <c r="G657" s="70" t="s">
        <v>10340</v>
      </c>
      <c r="H657" s="70" t="s">
        <v>104</v>
      </c>
      <c r="I657" s="42" t="s">
        <v>123</v>
      </c>
      <c r="J657" s="74">
        <v>9789864501168</v>
      </c>
      <c r="K657" s="43" t="s">
        <v>9652</v>
      </c>
    </row>
    <row r="658" spans="1:11" ht="33.450000000000003">
      <c r="A658" s="49">
        <v>653</v>
      </c>
      <c r="B658" s="50" t="s">
        <v>9243</v>
      </c>
      <c r="C658" s="50">
        <v>1</v>
      </c>
      <c r="D658" s="42">
        <v>300</v>
      </c>
      <c r="E658" s="49"/>
      <c r="F658" s="73" t="s">
        <v>10341</v>
      </c>
      <c r="G658" s="70" t="s">
        <v>10342</v>
      </c>
      <c r="H658" s="70" t="s">
        <v>104</v>
      </c>
      <c r="I658" s="42" t="s">
        <v>9970</v>
      </c>
      <c r="J658" s="74">
        <v>9789864500864</v>
      </c>
      <c r="K658" s="43" t="s">
        <v>9652</v>
      </c>
    </row>
    <row r="659" spans="1:11" ht="33.450000000000003">
      <c r="A659" s="49">
        <v>654</v>
      </c>
      <c r="B659" s="50" t="s">
        <v>9243</v>
      </c>
      <c r="C659" s="50">
        <v>1</v>
      </c>
      <c r="D659" s="42">
        <v>280</v>
      </c>
      <c r="E659" s="49"/>
      <c r="F659" s="73" t="s">
        <v>10343</v>
      </c>
      <c r="G659" s="70" t="s">
        <v>10344</v>
      </c>
      <c r="H659" s="70" t="s">
        <v>104</v>
      </c>
      <c r="I659" s="42" t="s">
        <v>9965</v>
      </c>
      <c r="J659" s="74">
        <v>9789864501106</v>
      </c>
      <c r="K659" s="43" t="s">
        <v>9652</v>
      </c>
    </row>
    <row r="660" spans="1:11" ht="33.450000000000003">
      <c r="A660" s="49">
        <v>655</v>
      </c>
      <c r="B660" s="50" t="s">
        <v>9243</v>
      </c>
      <c r="C660" s="50">
        <v>1</v>
      </c>
      <c r="D660" s="42">
        <v>300</v>
      </c>
      <c r="E660" s="49"/>
      <c r="F660" s="73" t="s">
        <v>10345</v>
      </c>
      <c r="G660" s="70" t="s">
        <v>10346</v>
      </c>
      <c r="H660" s="70" t="s">
        <v>104</v>
      </c>
      <c r="I660" s="42" t="s">
        <v>9965</v>
      </c>
      <c r="J660" s="74">
        <v>9789864501038</v>
      </c>
      <c r="K660" s="43" t="s">
        <v>9652</v>
      </c>
    </row>
    <row r="661" spans="1:11" ht="83.6">
      <c r="A661" s="49">
        <v>656</v>
      </c>
      <c r="B661" s="50" t="s">
        <v>9243</v>
      </c>
      <c r="C661" s="50">
        <v>1</v>
      </c>
      <c r="D661" s="42">
        <v>400</v>
      </c>
      <c r="E661" s="49"/>
      <c r="F661" s="73" t="s">
        <v>10347</v>
      </c>
      <c r="G661" s="70" t="s">
        <v>10348</v>
      </c>
      <c r="H661" s="70" t="s">
        <v>72</v>
      </c>
      <c r="I661" s="42" t="s">
        <v>9965</v>
      </c>
      <c r="J661" s="74">
        <v>9789571368627</v>
      </c>
      <c r="K661" s="43" t="s">
        <v>9652</v>
      </c>
    </row>
    <row r="662" spans="1:11" ht="33.450000000000003">
      <c r="A662" s="49">
        <v>657</v>
      </c>
      <c r="B662" s="50" t="s">
        <v>9243</v>
      </c>
      <c r="C662" s="50">
        <v>1</v>
      </c>
      <c r="D662" s="42">
        <v>300</v>
      </c>
      <c r="E662" s="49"/>
      <c r="F662" s="73" t="s">
        <v>10349</v>
      </c>
      <c r="G662" s="70" t="s">
        <v>150</v>
      </c>
      <c r="H662" s="70" t="s">
        <v>3301</v>
      </c>
      <c r="I662" s="42" t="s">
        <v>9965</v>
      </c>
      <c r="J662" s="74">
        <v>9991060825027</v>
      </c>
      <c r="K662" s="43" t="s">
        <v>9652</v>
      </c>
    </row>
    <row r="663" spans="1:11" ht="66.900000000000006">
      <c r="A663" s="49">
        <v>658</v>
      </c>
      <c r="B663" s="50" t="s">
        <v>9243</v>
      </c>
      <c r="C663" s="50">
        <v>1</v>
      </c>
      <c r="D663" s="42">
        <v>290</v>
      </c>
      <c r="E663" s="49"/>
      <c r="F663" s="75" t="s">
        <v>10350</v>
      </c>
      <c r="G663" s="70" t="s">
        <v>10351</v>
      </c>
      <c r="H663" s="70" t="s">
        <v>106</v>
      </c>
      <c r="I663" s="42" t="s">
        <v>136</v>
      </c>
      <c r="J663" s="74">
        <v>9789862117354</v>
      </c>
      <c r="K663" s="43" t="s">
        <v>9652</v>
      </c>
    </row>
    <row r="664" spans="1:11" ht="33.450000000000003">
      <c r="A664" s="49">
        <v>659</v>
      </c>
      <c r="B664" s="50" t="s">
        <v>9243</v>
      </c>
      <c r="C664" s="50">
        <v>1</v>
      </c>
      <c r="D664" s="42">
        <v>280</v>
      </c>
      <c r="E664" s="49"/>
      <c r="F664" s="73" t="s">
        <v>10352</v>
      </c>
      <c r="G664" s="70" t="s">
        <v>10353</v>
      </c>
      <c r="H664" s="70" t="s">
        <v>10354</v>
      </c>
      <c r="I664" s="42" t="s">
        <v>9965</v>
      </c>
      <c r="J664" s="74">
        <v>9789869282932</v>
      </c>
      <c r="K664" s="43" t="s">
        <v>9652</v>
      </c>
    </row>
    <row r="665" spans="1:11" ht="66.900000000000006">
      <c r="A665" s="49">
        <v>660</v>
      </c>
      <c r="B665" s="50" t="s">
        <v>9243</v>
      </c>
      <c r="C665" s="50">
        <v>1</v>
      </c>
      <c r="D665" s="42">
        <v>330</v>
      </c>
      <c r="E665" s="49"/>
      <c r="F665" s="75" t="s">
        <v>10355</v>
      </c>
      <c r="G665" s="70" t="s">
        <v>10356</v>
      </c>
      <c r="H665" s="70" t="s">
        <v>3764</v>
      </c>
      <c r="I665" s="42" t="s">
        <v>9691</v>
      </c>
      <c r="J665" s="74">
        <v>9789869510837</v>
      </c>
      <c r="K665" s="43" t="s">
        <v>9652</v>
      </c>
    </row>
    <row r="666" spans="1:11" ht="33.450000000000003">
      <c r="A666" s="49">
        <v>661</v>
      </c>
      <c r="B666" s="50" t="s">
        <v>9243</v>
      </c>
      <c r="C666" s="50">
        <v>1</v>
      </c>
      <c r="D666" s="42">
        <v>320</v>
      </c>
      <c r="E666" s="49"/>
      <c r="F666" s="73" t="s">
        <v>10357</v>
      </c>
      <c r="G666" s="70" t="s">
        <v>3777</v>
      </c>
      <c r="H666" s="70" t="s">
        <v>104</v>
      </c>
      <c r="I666" s="42" t="s">
        <v>9970</v>
      </c>
      <c r="J666" s="74">
        <v>9789864501502</v>
      </c>
      <c r="K666" s="43" t="s">
        <v>9652</v>
      </c>
    </row>
    <row r="667" spans="1:11" ht="66.900000000000006">
      <c r="A667" s="49">
        <v>662</v>
      </c>
      <c r="B667" s="50" t="s">
        <v>9243</v>
      </c>
      <c r="C667" s="50">
        <v>1</v>
      </c>
      <c r="D667" s="42">
        <v>350</v>
      </c>
      <c r="E667" s="49"/>
      <c r="F667" s="73" t="s">
        <v>10358</v>
      </c>
      <c r="G667" s="70" t="s">
        <v>10359</v>
      </c>
      <c r="H667" s="70" t="s">
        <v>3361</v>
      </c>
      <c r="I667" s="42" t="s">
        <v>9965</v>
      </c>
      <c r="J667" s="74">
        <v>9789869200394</v>
      </c>
      <c r="K667" s="43" t="s">
        <v>9652</v>
      </c>
    </row>
    <row r="668" spans="1:11" ht="66.900000000000006">
      <c r="A668" s="49">
        <v>663</v>
      </c>
      <c r="B668" s="50" t="s">
        <v>9243</v>
      </c>
      <c r="C668" s="50">
        <v>1</v>
      </c>
      <c r="D668" s="42">
        <v>380</v>
      </c>
      <c r="E668" s="49"/>
      <c r="F668" s="73" t="s">
        <v>10360</v>
      </c>
      <c r="G668" s="70" t="s">
        <v>10361</v>
      </c>
      <c r="H668" s="70" t="s">
        <v>10362</v>
      </c>
      <c r="I668" s="42" t="s">
        <v>9970</v>
      </c>
      <c r="J668" s="74">
        <v>9789863264262</v>
      </c>
      <c r="K668" s="43" t="s">
        <v>9652</v>
      </c>
    </row>
    <row r="669" spans="1:11" ht="66.900000000000006">
      <c r="A669" s="49">
        <v>664</v>
      </c>
      <c r="B669" s="50" t="s">
        <v>9243</v>
      </c>
      <c r="C669" s="50">
        <v>1</v>
      </c>
      <c r="D669" s="42">
        <v>250</v>
      </c>
      <c r="E669" s="49"/>
      <c r="F669" s="75" t="s">
        <v>10363</v>
      </c>
      <c r="G669" s="70" t="s">
        <v>1800</v>
      </c>
      <c r="H669" s="70" t="s">
        <v>98</v>
      </c>
      <c r="I669" s="42" t="s">
        <v>9965</v>
      </c>
      <c r="J669" s="74">
        <v>9789864490592</v>
      </c>
      <c r="K669" s="43" t="s">
        <v>9652</v>
      </c>
    </row>
    <row r="670" spans="1:11" ht="50.15">
      <c r="A670" s="49">
        <v>665</v>
      </c>
      <c r="B670" s="50" t="s">
        <v>9243</v>
      </c>
      <c r="C670" s="50">
        <v>1</v>
      </c>
      <c r="D670" s="42">
        <v>260</v>
      </c>
      <c r="E670" s="49"/>
      <c r="F670" s="73" t="s">
        <v>10364</v>
      </c>
      <c r="G670" s="70" t="s">
        <v>10365</v>
      </c>
      <c r="H670" s="70" t="s">
        <v>108</v>
      </c>
      <c r="I670" s="42" t="s">
        <v>3109</v>
      </c>
      <c r="J670" s="74">
        <v>9789577518026</v>
      </c>
      <c r="K670" s="43" t="s">
        <v>9652</v>
      </c>
    </row>
    <row r="671" spans="1:11" ht="83.6">
      <c r="A671" s="49">
        <v>666</v>
      </c>
      <c r="B671" s="50" t="s">
        <v>9243</v>
      </c>
      <c r="C671" s="50">
        <v>1</v>
      </c>
      <c r="D671" s="42">
        <v>300</v>
      </c>
      <c r="E671" s="49"/>
      <c r="F671" s="73" t="s">
        <v>10366</v>
      </c>
      <c r="G671" s="70" t="s">
        <v>8159</v>
      </c>
      <c r="H671" s="70" t="s">
        <v>108</v>
      </c>
      <c r="I671" s="42" t="s">
        <v>9824</v>
      </c>
      <c r="J671" s="74">
        <v>9789577518118</v>
      </c>
      <c r="K671" s="43" t="s">
        <v>9652</v>
      </c>
    </row>
    <row r="672" spans="1:11" ht="66.900000000000006">
      <c r="A672" s="49">
        <v>667</v>
      </c>
      <c r="B672" s="50" t="s">
        <v>9243</v>
      </c>
      <c r="C672" s="50">
        <v>1</v>
      </c>
      <c r="D672" s="42">
        <v>300</v>
      </c>
      <c r="E672" s="49"/>
      <c r="F672" s="73" t="s">
        <v>10367</v>
      </c>
      <c r="G672" s="70" t="s">
        <v>10368</v>
      </c>
      <c r="H672" s="70" t="s">
        <v>9705</v>
      </c>
      <c r="I672" s="42" t="s">
        <v>9691</v>
      </c>
      <c r="J672" s="74">
        <v>9789869300780</v>
      </c>
      <c r="K672" s="43" t="s">
        <v>9652</v>
      </c>
    </row>
    <row r="673" spans="1:11" ht="66.900000000000006">
      <c r="A673" s="49">
        <v>668</v>
      </c>
      <c r="B673" s="50" t="s">
        <v>9243</v>
      </c>
      <c r="C673" s="50">
        <v>1</v>
      </c>
      <c r="D673" s="42">
        <v>260</v>
      </c>
      <c r="E673" s="49"/>
      <c r="F673" s="73" t="s">
        <v>10369</v>
      </c>
      <c r="G673" s="70" t="s">
        <v>3020</v>
      </c>
      <c r="H673" s="70" t="s">
        <v>3075</v>
      </c>
      <c r="I673" s="42" t="s">
        <v>3204</v>
      </c>
      <c r="J673" s="74">
        <v>9789869549103</v>
      </c>
      <c r="K673" s="43" t="s">
        <v>9652</v>
      </c>
    </row>
    <row r="674" spans="1:11" ht="66.900000000000006">
      <c r="A674" s="49">
        <v>669</v>
      </c>
      <c r="B674" s="50" t="s">
        <v>9243</v>
      </c>
      <c r="C674" s="50">
        <v>1</v>
      </c>
      <c r="D674" s="42">
        <v>350</v>
      </c>
      <c r="E674" s="49"/>
      <c r="F674" s="73" t="s">
        <v>10370</v>
      </c>
      <c r="G674" s="70" t="s">
        <v>10371</v>
      </c>
      <c r="H674" s="70" t="s">
        <v>9980</v>
      </c>
      <c r="I674" s="42" t="s">
        <v>9970</v>
      </c>
      <c r="J674" s="74">
        <v>9789869516860</v>
      </c>
      <c r="K674" s="43" t="s">
        <v>9652</v>
      </c>
    </row>
    <row r="675" spans="1:11" ht="33.450000000000003">
      <c r="A675" s="49">
        <v>670</v>
      </c>
      <c r="B675" s="50" t="s">
        <v>9243</v>
      </c>
      <c r="C675" s="50">
        <v>1</v>
      </c>
      <c r="D675" s="42">
        <v>380</v>
      </c>
      <c r="E675" s="49"/>
      <c r="F675" s="73" t="s">
        <v>10372</v>
      </c>
      <c r="G675" s="70" t="s">
        <v>10373</v>
      </c>
      <c r="H675" s="70" t="s">
        <v>104</v>
      </c>
      <c r="I675" s="42" t="s">
        <v>9970</v>
      </c>
      <c r="J675" s="74">
        <v>9789864501311</v>
      </c>
      <c r="K675" s="43" t="s">
        <v>9652</v>
      </c>
    </row>
    <row r="676" spans="1:11" ht="83.6">
      <c r="A676" s="49">
        <v>671</v>
      </c>
      <c r="B676" s="50" t="s">
        <v>9243</v>
      </c>
      <c r="C676" s="50">
        <v>1</v>
      </c>
      <c r="D676" s="42">
        <v>280</v>
      </c>
      <c r="E676" s="49"/>
      <c r="F676" s="73" t="s">
        <v>10374</v>
      </c>
      <c r="G676" s="70" t="s">
        <v>10375</v>
      </c>
      <c r="H676" s="70" t="s">
        <v>72</v>
      </c>
      <c r="I676" s="42" t="s">
        <v>9691</v>
      </c>
      <c r="J676" s="74">
        <v>9789571370996</v>
      </c>
      <c r="K676" s="43" t="s">
        <v>9652</v>
      </c>
    </row>
    <row r="677" spans="1:11" ht="50.15">
      <c r="A677" s="49">
        <v>672</v>
      </c>
      <c r="B677" s="50" t="s">
        <v>9243</v>
      </c>
      <c r="C677" s="50">
        <v>1</v>
      </c>
      <c r="D677" s="42">
        <v>260</v>
      </c>
      <c r="E677" s="49"/>
      <c r="F677" s="73" t="s">
        <v>10376</v>
      </c>
      <c r="G677" s="70" t="s">
        <v>10377</v>
      </c>
      <c r="H677" s="70" t="s">
        <v>3197</v>
      </c>
      <c r="I677" s="42" t="s">
        <v>3204</v>
      </c>
      <c r="J677" s="74">
        <v>9789571463049</v>
      </c>
      <c r="K677" s="43" t="s">
        <v>9652</v>
      </c>
    </row>
    <row r="678" spans="1:11" ht="117">
      <c r="A678" s="49">
        <v>673</v>
      </c>
      <c r="B678" s="50" t="s">
        <v>9243</v>
      </c>
      <c r="C678" s="50">
        <v>1</v>
      </c>
      <c r="D678" s="42">
        <v>350</v>
      </c>
      <c r="E678" s="49"/>
      <c r="F678" s="73" t="s">
        <v>10378</v>
      </c>
      <c r="G678" s="70" t="s">
        <v>10379</v>
      </c>
      <c r="H678" s="70" t="s">
        <v>10380</v>
      </c>
      <c r="I678" s="42" t="s">
        <v>9973</v>
      </c>
      <c r="J678" s="74">
        <v>9789860540178</v>
      </c>
      <c r="K678" s="43" t="s">
        <v>9652</v>
      </c>
    </row>
    <row r="679" spans="1:11" ht="50.15">
      <c r="A679" s="49">
        <v>674</v>
      </c>
      <c r="B679" s="50" t="s">
        <v>9243</v>
      </c>
      <c r="C679" s="50">
        <v>1</v>
      </c>
      <c r="D679" s="42">
        <v>280</v>
      </c>
      <c r="E679" s="49"/>
      <c r="F679" s="73" t="s">
        <v>10381</v>
      </c>
      <c r="G679" s="70" t="s">
        <v>10382</v>
      </c>
      <c r="H679" s="70" t="s">
        <v>108</v>
      </c>
      <c r="I679" s="42" t="s">
        <v>3109</v>
      </c>
      <c r="J679" s="74">
        <v>9789577518095</v>
      </c>
      <c r="K679" s="43" t="s">
        <v>9652</v>
      </c>
    </row>
    <row r="680" spans="1:11" ht="50.15">
      <c r="A680" s="49">
        <v>675</v>
      </c>
      <c r="B680" s="50" t="s">
        <v>9243</v>
      </c>
      <c r="C680" s="50">
        <v>1</v>
      </c>
      <c r="D680" s="42">
        <v>300</v>
      </c>
      <c r="E680" s="49"/>
      <c r="F680" s="73" t="s">
        <v>10383</v>
      </c>
      <c r="G680" s="70" t="s">
        <v>8019</v>
      </c>
      <c r="H680" s="70" t="s">
        <v>108</v>
      </c>
      <c r="I680" s="42" t="s">
        <v>3204</v>
      </c>
      <c r="J680" s="74">
        <v>9789577517913</v>
      </c>
      <c r="K680" s="43" t="s">
        <v>9652</v>
      </c>
    </row>
    <row r="681" spans="1:11" ht="66.900000000000006">
      <c r="A681" s="49">
        <v>676</v>
      </c>
      <c r="B681" s="50" t="s">
        <v>9243</v>
      </c>
      <c r="C681" s="50">
        <v>1</v>
      </c>
      <c r="D681" s="42">
        <v>299</v>
      </c>
      <c r="E681" s="49"/>
      <c r="F681" s="75" t="s">
        <v>10384</v>
      </c>
      <c r="G681" s="70" t="s">
        <v>10385</v>
      </c>
      <c r="H681" s="70" t="s">
        <v>10386</v>
      </c>
      <c r="I681" s="42" t="s">
        <v>10262</v>
      </c>
      <c r="J681" s="74">
        <v>9789869483711</v>
      </c>
      <c r="K681" s="43" t="s">
        <v>9652</v>
      </c>
    </row>
    <row r="682" spans="1:11" ht="83.6">
      <c r="A682" s="49">
        <v>677</v>
      </c>
      <c r="B682" s="50" t="s">
        <v>9243</v>
      </c>
      <c r="C682" s="50">
        <v>1</v>
      </c>
      <c r="D682" s="42">
        <v>399</v>
      </c>
      <c r="E682" s="49"/>
      <c r="F682" s="73" t="s">
        <v>10387</v>
      </c>
      <c r="G682" s="70" t="s">
        <v>10388</v>
      </c>
      <c r="H682" s="70" t="s">
        <v>3406</v>
      </c>
      <c r="I682" s="42" t="s">
        <v>9991</v>
      </c>
      <c r="J682" s="74">
        <v>9789863444862</v>
      </c>
      <c r="K682" s="43" t="s">
        <v>9652</v>
      </c>
    </row>
    <row r="683" spans="1:11" ht="50.15">
      <c r="A683" s="49">
        <v>678</v>
      </c>
      <c r="B683" s="50" t="s">
        <v>9243</v>
      </c>
      <c r="C683" s="50">
        <v>1</v>
      </c>
      <c r="D683" s="42">
        <v>190</v>
      </c>
      <c r="E683" s="49"/>
      <c r="F683" s="73" t="s">
        <v>10389</v>
      </c>
      <c r="G683" s="70" t="s">
        <v>3859</v>
      </c>
      <c r="H683" s="70" t="s">
        <v>132</v>
      </c>
      <c r="I683" s="42" t="s">
        <v>3204</v>
      </c>
      <c r="J683" s="74">
        <v>9789865641924</v>
      </c>
      <c r="K683" s="43" t="s">
        <v>9652</v>
      </c>
    </row>
    <row r="684" spans="1:11" ht="33.450000000000003">
      <c r="A684" s="49">
        <v>679</v>
      </c>
      <c r="B684" s="50" t="s">
        <v>9243</v>
      </c>
      <c r="C684" s="50">
        <v>1</v>
      </c>
      <c r="D684" s="42">
        <v>320</v>
      </c>
      <c r="E684" s="49"/>
      <c r="F684" s="73" t="s">
        <v>20753</v>
      </c>
      <c r="G684" s="70" t="s">
        <v>10390</v>
      </c>
      <c r="H684" s="70" t="s">
        <v>10391</v>
      </c>
      <c r="I684" s="42" t="s">
        <v>9965</v>
      </c>
      <c r="J684" s="74">
        <v>9789578018235</v>
      </c>
      <c r="K684" s="43" t="s">
        <v>9652</v>
      </c>
    </row>
    <row r="685" spans="1:11" ht="66.900000000000006">
      <c r="A685" s="49">
        <v>680</v>
      </c>
      <c r="B685" s="50" t="s">
        <v>9243</v>
      </c>
      <c r="C685" s="50">
        <v>1</v>
      </c>
      <c r="D685" s="42">
        <v>320</v>
      </c>
      <c r="E685" s="49"/>
      <c r="F685" s="73" t="s">
        <v>10392</v>
      </c>
      <c r="G685" s="70" t="s">
        <v>10393</v>
      </c>
      <c r="H685" s="70" t="s">
        <v>10231</v>
      </c>
      <c r="I685" s="42" t="s">
        <v>9691</v>
      </c>
      <c r="J685" s="74">
        <v>9789869440394</v>
      </c>
      <c r="K685" s="43" t="s">
        <v>9652</v>
      </c>
    </row>
    <row r="686" spans="1:11" ht="66.900000000000006">
      <c r="A686" s="49">
        <v>681</v>
      </c>
      <c r="B686" s="50" t="s">
        <v>9243</v>
      </c>
      <c r="C686" s="50">
        <v>1</v>
      </c>
      <c r="D686" s="42">
        <v>270</v>
      </c>
      <c r="E686" s="49"/>
      <c r="F686" s="73" t="s">
        <v>10394</v>
      </c>
      <c r="G686" s="70" t="s">
        <v>10395</v>
      </c>
      <c r="H686" s="70" t="s">
        <v>10396</v>
      </c>
      <c r="I686" s="42" t="s">
        <v>9970</v>
      </c>
      <c r="J686" s="74">
        <v>9789869566728</v>
      </c>
      <c r="K686" s="43" t="s">
        <v>9652</v>
      </c>
    </row>
    <row r="687" spans="1:11" ht="66.900000000000006">
      <c r="A687" s="49">
        <v>682</v>
      </c>
      <c r="B687" s="50" t="s">
        <v>9243</v>
      </c>
      <c r="C687" s="50">
        <v>1</v>
      </c>
      <c r="D687" s="42">
        <v>250</v>
      </c>
      <c r="E687" s="49"/>
      <c r="F687" s="73" t="s">
        <v>10397</v>
      </c>
      <c r="G687" s="70" t="s">
        <v>10398</v>
      </c>
      <c r="H687" s="70" t="s">
        <v>3170</v>
      </c>
      <c r="I687" s="42" t="s">
        <v>136</v>
      </c>
      <c r="J687" s="74">
        <v>9789865731779</v>
      </c>
      <c r="K687" s="43" t="s">
        <v>9652</v>
      </c>
    </row>
    <row r="688" spans="1:11" ht="66.900000000000006">
      <c r="A688" s="49">
        <v>683</v>
      </c>
      <c r="B688" s="50" t="s">
        <v>9243</v>
      </c>
      <c r="C688" s="50">
        <v>1</v>
      </c>
      <c r="D688" s="42">
        <v>399</v>
      </c>
      <c r="E688" s="49"/>
      <c r="F688" s="73" t="s">
        <v>10399</v>
      </c>
      <c r="G688" s="70" t="s">
        <v>10400</v>
      </c>
      <c r="H688" s="70" t="s">
        <v>266</v>
      </c>
      <c r="I688" s="42" t="s">
        <v>9970</v>
      </c>
      <c r="J688" s="74">
        <v>9789865794934</v>
      </c>
      <c r="K688" s="43" t="s">
        <v>9652</v>
      </c>
    </row>
    <row r="689" spans="1:11" ht="33.450000000000003">
      <c r="A689" s="49">
        <v>684</v>
      </c>
      <c r="B689" s="50" t="s">
        <v>9243</v>
      </c>
      <c r="C689" s="50">
        <v>1</v>
      </c>
      <c r="D689" s="42">
        <v>380</v>
      </c>
      <c r="E689" s="49"/>
      <c r="F689" s="73" t="s">
        <v>10401</v>
      </c>
      <c r="G689" s="70" t="s">
        <v>3991</v>
      </c>
      <c r="H689" s="70" t="s">
        <v>10402</v>
      </c>
      <c r="I689" s="42" t="s">
        <v>9965</v>
      </c>
      <c r="J689" s="74">
        <v>9789869379250</v>
      </c>
      <c r="K689" s="43" t="s">
        <v>9652</v>
      </c>
    </row>
    <row r="690" spans="1:11" ht="66.900000000000006">
      <c r="A690" s="49">
        <v>685</v>
      </c>
      <c r="B690" s="50" t="s">
        <v>9243</v>
      </c>
      <c r="C690" s="50">
        <v>1</v>
      </c>
      <c r="D690" s="42">
        <v>395</v>
      </c>
      <c r="E690" s="49"/>
      <c r="F690" s="73" t="s">
        <v>10403</v>
      </c>
      <c r="G690" s="70" t="s">
        <v>10404</v>
      </c>
      <c r="H690" s="70" t="s">
        <v>10405</v>
      </c>
      <c r="I690" s="42" t="s">
        <v>9970</v>
      </c>
      <c r="J690" s="74">
        <v>9789869338349</v>
      </c>
      <c r="K690" s="43" t="s">
        <v>9652</v>
      </c>
    </row>
    <row r="691" spans="1:11" ht="33.450000000000003">
      <c r="A691" s="49">
        <v>686</v>
      </c>
      <c r="B691" s="50" t="s">
        <v>9243</v>
      </c>
      <c r="C691" s="50">
        <v>1</v>
      </c>
      <c r="D691" s="42">
        <v>320</v>
      </c>
      <c r="E691" s="49"/>
      <c r="F691" s="73" t="s">
        <v>10406</v>
      </c>
      <c r="G691" s="70" t="s">
        <v>10407</v>
      </c>
      <c r="H691" s="70" t="s">
        <v>3197</v>
      </c>
      <c r="I691" s="42" t="s">
        <v>9970</v>
      </c>
      <c r="J691" s="74">
        <v>9789571463247</v>
      </c>
      <c r="K691" s="43" t="s">
        <v>9652</v>
      </c>
    </row>
    <row r="692" spans="1:11" ht="66.900000000000006">
      <c r="A692" s="49">
        <v>687</v>
      </c>
      <c r="B692" s="50" t="s">
        <v>9243</v>
      </c>
      <c r="C692" s="50">
        <v>1</v>
      </c>
      <c r="D692" s="42">
        <v>430</v>
      </c>
      <c r="E692" s="49"/>
      <c r="F692" s="75" t="s">
        <v>10408</v>
      </c>
      <c r="G692" s="70" t="s">
        <v>10409</v>
      </c>
      <c r="H692" s="70" t="s">
        <v>145</v>
      </c>
      <c r="I692" s="42" t="s">
        <v>9970</v>
      </c>
      <c r="J692" s="74">
        <v>9789571194424</v>
      </c>
      <c r="K692" s="43" t="s">
        <v>9652</v>
      </c>
    </row>
    <row r="693" spans="1:11" ht="66.900000000000006">
      <c r="A693" s="49">
        <v>688</v>
      </c>
      <c r="B693" s="50" t="s">
        <v>9243</v>
      </c>
      <c r="C693" s="50">
        <v>1</v>
      </c>
      <c r="D693" s="42">
        <v>350</v>
      </c>
      <c r="E693" s="49"/>
      <c r="F693" s="73" t="s">
        <v>10410</v>
      </c>
      <c r="G693" s="70" t="s">
        <v>10411</v>
      </c>
      <c r="H693" s="70" t="s">
        <v>83</v>
      </c>
      <c r="I693" s="42" t="s">
        <v>9965</v>
      </c>
      <c r="J693" s="74">
        <v>9789573280729</v>
      </c>
      <c r="K693" s="43" t="s">
        <v>9652</v>
      </c>
    </row>
    <row r="694" spans="1:11" ht="100.3">
      <c r="A694" s="49">
        <v>689</v>
      </c>
      <c r="B694" s="50" t="s">
        <v>9243</v>
      </c>
      <c r="C694" s="50">
        <v>1</v>
      </c>
      <c r="D694" s="42">
        <v>960</v>
      </c>
      <c r="E694" s="49"/>
      <c r="F694" s="75" t="s">
        <v>10412</v>
      </c>
      <c r="G694" s="70" t="s">
        <v>3994</v>
      </c>
      <c r="H694" s="70" t="s">
        <v>10413</v>
      </c>
      <c r="I694" s="42" t="s">
        <v>9970</v>
      </c>
      <c r="J694" s="74">
        <v>4717702900243</v>
      </c>
      <c r="K694" s="43" t="s">
        <v>9652</v>
      </c>
    </row>
    <row r="695" spans="1:11" ht="66.900000000000006">
      <c r="A695" s="49">
        <v>690</v>
      </c>
      <c r="B695" s="50" t="s">
        <v>9243</v>
      </c>
      <c r="C695" s="50">
        <v>1</v>
      </c>
      <c r="D695" s="42">
        <v>320</v>
      </c>
      <c r="E695" s="49"/>
      <c r="F695" s="73" t="s">
        <v>10414</v>
      </c>
      <c r="G695" s="70" t="s">
        <v>10415</v>
      </c>
      <c r="H695" s="70" t="s">
        <v>3902</v>
      </c>
      <c r="I695" s="42" t="s">
        <v>9691</v>
      </c>
      <c r="J695" s="74">
        <v>9789864452378</v>
      </c>
      <c r="K695" s="43" t="s">
        <v>9652</v>
      </c>
    </row>
    <row r="696" spans="1:11" ht="66.900000000000006">
      <c r="A696" s="49">
        <v>691</v>
      </c>
      <c r="B696" s="50" t="s">
        <v>9243</v>
      </c>
      <c r="C696" s="50">
        <v>1</v>
      </c>
      <c r="D696" s="42">
        <v>280</v>
      </c>
      <c r="E696" s="49"/>
      <c r="F696" s="73" t="s">
        <v>10416</v>
      </c>
      <c r="G696" s="70" t="s">
        <v>10417</v>
      </c>
      <c r="H696" s="70" t="s">
        <v>3465</v>
      </c>
      <c r="I696" s="42" t="s">
        <v>123</v>
      </c>
      <c r="J696" s="74">
        <v>9789864271740</v>
      </c>
      <c r="K696" s="43" t="s">
        <v>9652</v>
      </c>
    </row>
    <row r="697" spans="1:11" ht="100.3">
      <c r="A697" s="49">
        <v>692</v>
      </c>
      <c r="B697" s="50" t="s">
        <v>9243</v>
      </c>
      <c r="C697" s="50">
        <v>1</v>
      </c>
      <c r="D697" s="42">
        <v>580</v>
      </c>
      <c r="E697" s="49"/>
      <c r="F697" s="77" t="s">
        <v>10418</v>
      </c>
      <c r="G697" s="70" t="s">
        <v>10419</v>
      </c>
      <c r="H697" s="70" t="s">
        <v>3355</v>
      </c>
      <c r="I697" s="42" t="s">
        <v>9965</v>
      </c>
      <c r="J697" s="74">
        <v>9789862623312</v>
      </c>
      <c r="K697" s="43" t="s">
        <v>9652</v>
      </c>
    </row>
    <row r="698" spans="1:11" ht="83.6">
      <c r="A698" s="49">
        <v>693</v>
      </c>
      <c r="B698" s="50" t="s">
        <v>9243</v>
      </c>
      <c r="C698" s="50">
        <v>1</v>
      </c>
      <c r="D698" s="42">
        <v>280</v>
      </c>
      <c r="E698" s="49"/>
      <c r="F698" s="73" t="s">
        <v>10420</v>
      </c>
      <c r="G698" s="70" t="s">
        <v>10421</v>
      </c>
      <c r="H698" s="70" t="s">
        <v>72</v>
      </c>
      <c r="I698" s="42" t="s">
        <v>9965</v>
      </c>
      <c r="J698" s="74">
        <v>9789571369013</v>
      </c>
      <c r="K698" s="43" t="s">
        <v>9652</v>
      </c>
    </row>
    <row r="699" spans="1:11" ht="33.450000000000003">
      <c r="A699" s="49">
        <v>694</v>
      </c>
      <c r="B699" s="50" t="s">
        <v>9243</v>
      </c>
      <c r="C699" s="50">
        <v>1</v>
      </c>
      <c r="D699" s="42">
        <v>300</v>
      </c>
      <c r="E699" s="49"/>
      <c r="F699" s="73" t="s">
        <v>10422</v>
      </c>
      <c r="G699" s="70" t="s">
        <v>10423</v>
      </c>
      <c r="H699" s="70" t="s">
        <v>42</v>
      </c>
      <c r="I699" s="42" t="s">
        <v>10214</v>
      </c>
      <c r="J699" s="74">
        <v>9789573279969</v>
      </c>
      <c r="K699" s="43" t="s">
        <v>9652</v>
      </c>
    </row>
    <row r="700" spans="1:11" ht="33.450000000000003">
      <c r="A700" s="49">
        <v>695</v>
      </c>
      <c r="B700" s="50" t="s">
        <v>9243</v>
      </c>
      <c r="C700" s="50">
        <v>1</v>
      </c>
      <c r="D700" s="42">
        <v>260</v>
      </c>
      <c r="E700" s="49"/>
      <c r="F700" s="73" t="s">
        <v>10424</v>
      </c>
      <c r="G700" s="70" t="s">
        <v>10425</v>
      </c>
      <c r="H700" s="70" t="s">
        <v>81</v>
      </c>
      <c r="I700" s="42" t="s">
        <v>9970</v>
      </c>
      <c r="J700" s="74">
        <v>9789869436267</v>
      </c>
      <c r="K700" s="43" t="s">
        <v>9652</v>
      </c>
    </row>
    <row r="701" spans="1:11" ht="66.900000000000006">
      <c r="A701" s="49">
        <v>696</v>
      </c>
      <c r="B701" s="50" t="s">
        <v>9243</v>
      </c>
      <c r="C701" s="50">
        <v>1</v>
      </c>
      <c r="D701" s="42">
        <v>450</v>
      </c>
      <c r="E701" s="49"/>
      <c r="F701" s="73" t="s">
        <v>10426</v>
      </c>
      <c r="G701" s="70" t="s">
        <v>10427</v>
      </c>
      <c r="H701" s="70" t="s">
        <v>108</v>
      </c>
      <c r="I701" s="42" t="s">
        <v>9691</v>
      </c>
      <c r="J701" s="74">
        <v>9789577518064</v>
      </c>
      <c r="K701" s="43" t="s">
        <v>9652</v>
      </c>
    </row>
    <row r="702" spans="1:11" ht="83.6">
      <c r="A702" s="49">
        <v>697</v>
      </c>
      <c r="B702" s="50" t="s">
        <v>9243</v>
      </c>
      <c r="C702" s="50">
        <v>1</v>
      </c>
      <c r="D702" s="42">
        <v>300</v>
      </c>
      <c r="E702" s="49"/>
      <c r="F702" s="73" t="s">
        <v>10428</v>
      </c>
      <c r="G702" s="70" t="s">
        <v>10429</v>
      </c>
      <c r="H702" s="70" t="s">
        <v>3085</v>
      </c>
      <c r="I702" s="42" t="s">
        <v>3109</v>
      </c>
      <c r="J702" s="74">
        <v>9789864792597</v>
      </c>
      <c r="K702" s="43" t="s">
        <v>9652</v>
      </c>
    </row>
    <row r="703" spans="1:11" ht="66.900000000000006">
      <c r="A703" s="49">
        <v>698</v>
      </c>
      <c r="B703" s="50" t="s">
        <v>9243</v>
      </c>
      <c r="C703" s="50">
        <v>1</v>
      </c>
      <c r="D703" s="42">
        <v>250</v>
      </c>
      <c r="E703" s="49"/>
      <c r="F703" s="73" t="s">
        <v>10430</v>
      </c>
      <c r="G703" s="70" t="s">
        <v>10431</v>
      </c>
      <c r="H703" s="70" t="s">
        <v>91</v>
      </c>
      <c r="I703" s="42" t="s">
        <v>9970</v>
      </c>
      <c r="J703" s="74">
        <v>9789866104930</v>
      </c>
      <c r="K703" s="43" t="s">
        <v>9652</v>
      </c>
    </row>
    <row r="704" spans="1:11" ht="66.900000000000006">
      <c r="A704" s="49">
        <v>699</v>
      </c>
      <c r="B704" s="50" t="s">
        <v>9243</v>
      </c>
      <c r="C704" s="50">
        <v>1</v>
      </c>
      <c r="D704" s="42">
        <v>330</v>
      </c>
      <c r="E704" s="49"/>
      <c r="F704" s="73" t="s">
        <v>10432</v>
      </c>
      <c r="G704" s="70" t="s">
        <v>10433</v>
      </c>
      <c r="H704" s="70" t="s">
        <v>9983</v>
      </c>
      <c r="I704" s="42" t="s">
        <v>9691</v>
      </c>
      <c r="J704" s="74">
        <v>9789863594079</v>
      </c>
      <c r="K704" s="43" t="s">
        <v>9652</v>
      </c>
    </row>
    <row r="705" spans="1:11" ht="33.450000000000003">
      <c r="A705" s="49">
        <v>700</v>
      </c>
      <c r="B705" s="50" t="s">
        <v>9243</v>
      </c>
      <c r="C705" s="50">
        <v>1</v>
      </c>
      <c r="D705" s="42">
        <v>260</v>
      </c>
      <c r="E705" s="49"/>
      <c r="F705" s="73" t="s">
        <v>10434</v>
      </c>
      <c r="G705" s="70" t="s">
        <v>10435</v>
      </c>
      <c r="H705" s="70" t="s">
        <v>84</v>
      </c>
      <c r="I705" s="42" t="s">
        <v>9965</v>
      </c>
      <c r="J705" s="74">
        <v>9789864772117</v>
      </c>
      <c r="K705" s="43" t="s">
        <v>9652</v>
      </c>
    </row>
    <row r="706" spans="1:11" ht="83.6">
      <c r="A706" s="49">
        <v>701</v>
      </c>
      <c r="B706" s="50" t="s">
        <v>9243</v>
      </c>
      <c r="C706" s="50">
        <v>1</v>
      </c>
      <c r="D706" s="42">
        <v>280</v>
      </c>
      <c r="E706" s="49"/>
      <c r="F706" s="73" t="s">
        <v>10436</v>
      </c>
      <c r="G706" s="70" t="s">
        <v>10437</v>
      </c>
      <c r="H706" s="70" t="s">
        <v>111</v>
      </c>
      <c r="I706" s="42" t="s">
        <v>3109</v>
      </c>
      <c r="J706" s="74">
        <v>9789863381853</v>
      </c>
      <c r="K706" s="43" t="s">
        <v>9652</v>
      </c>
    </row>
    <row r="707" spans="1:11" ht="83.6">
      <c r="A707" s="49">
        <v>702</v>
      </c>
      <c r="B707" s="50" t="s">
        <v>9243</v>
      </c>
      <c r="C707" s="50">
        <v>1</v>
      </c>
      <c r="D707" s="42">
        <v>320</v>
      </c>
      <c r="E707" s="49"/>
      <c r="F707" s="73" t="s">
        <v>10438</v>
      </c>
      <c r="G707" s="70" t="s">
        <v>10439</v>
      </c>
      <c r="H707" s="70" t="s">
        <v>3406</v>
      </c>
      <c r="I707" s="42" t="s">
        <v>3097</v>
      </c>
      <c r="J707" s="74">
        <v>9789863444794</v>
      </c>
      <c r="K707" s="43" t="s">
        <v>9652</v>
      </c>
    </row>
    <row r="708" spans="1:11" ht="66.900000000000006">
      <c r="A708" s="49">
        <v>703</v>
      </c>
      <c r="B708" s="50" t="s">
        <v>9243</v>
      </c>
      <c r="C708" s="50">
        <v>1</v>
      </c>
      <c r="D708" s="42">
        <v>270</v>
      </c>
      <c r="E708" s="49"/>
      <c r="F708" s="73" t="s">
        <v>10440</v>
      </c>
      <c r="G708" s="70" t="s">
        <v>3514</v>
      </c>
      <c r="H708" s="70" t="s">
        <v>3465</v>
      </c>
      <c r="I708" s="42" t="s">
        <v>3109</v>
      </c>
      <c r="J708" s="74">
        <v>9789864271856</v>
      </c>
      <c r="K708" s="43" t="s">
        <v>9652</v>
      </c>
    </row>
    <row r="709" spans="1:11" ht="66.900000000000006">
      <c r="A709" s="49">
        <v>704</v>
      </c>
      <c r="B709" s="50" t="s">
        <v>9243</v>
      </c>
      <c r="C709" s="50">
        <v>1</v>
      </c>
      <c r="D709" s="42">
        <v>280</v>
      </c>
      <c r="E709" s="49"/>
      <c r="F709" s="73" t="s">
        <v>10441</v>
      </c>
      <c r="G709" s="70" t="s">
        <v>10442</v>
      </c>
      <c r="H709" s="70" t="s">
        <v>138</v>
      </c>
      <c r="I709" s="42" t="s">
        <v>3109</v>
      </c>
      <c r="J709" s="74">
        <v>9789869532303</v>
      </c>
      <c r="K709" s="43" t="s">
        <v>9652</v>
      </c>
    </row>
    <row r="710" spans="1:11" ht="66.900000000000006">
      <c r="A710" s="49">
        <v>705</v>
      </c>
      <c r="B710" s="50" t="s">
        <v>9243</v>
      </c>
      <c r="C710" s="50">
        <v>1</v>
      </c>
      <c r="D710" s="42">
        <v>280</v>
      </c>
      <c r="E710" s="49"/>
      <c r="F710" s="73" t="s">
        <v>10443</v>
      </c>
      <c r="G710" s="70" t="s">
        <v>10444</v>
      </c>
      <c r="H710" s="70" t="s">
        <v>91</v>
      </c>
      <c r="I710" s="42" t="s">
        <v>123</v>
      </c>
      <c r="J710" s="74">
        <v>9789869533324</v>
      </c>
      <c r="K710" s="43" t="s">
        <v>9652</v>
      </c>
    </row>
    <row r="711" spans="1:11" ht="100.3">
      <c r="A711" s="49">
        <v>706</v>
      </c>
      <c r="B711" s="50" t="s">
        <v>9243</v>
      </c>
      <c r="C711" s="50">
        <v>1</v>
      </c>
      <c r="D711" s="42">
        <v>399</v>
      </c>
      <c r="E711" s="49"/>
      <c r="F711" s="73" t="s">
        <v>10445</v>
      </c>
      <c r="G711" s="70" t="s">
        <v>10446</v>
      </c>
      <c r="H711" s="70" t="s">
        <v>3138</v>
      </c>
      <c r="I711" s="42" t="s">
        <v>3094</v>
      </c>
      <c r="J711" s="74">
        <v>9789869458245</v>
      </c>
      <c r="K711" s="43" t="s">
        <v>9652</v>
      </c>
    </row>
    <row r="712" spans="1:11" ht="33.450000000000003">
      <c r="A712" s="49">
        <v>707</v>
      </c>
      <c r="B712" s="50" t="s">
        <v>9243</v>
      </c>
      <c r="C712" s="50">
        <v>1</v>
      </c>
      <c r="D712" s="42">
        <v>400</v>
      </c>
      <c r="E712" s="49"/>
      <c r="F712" s="73" t="s">
        <v>10447</v>
      </c>
      <c r="G712" s="70" t="s">
        <v>10448</v>
      </c>
      <c r="H712" s="70" t="s">
        <v>10212</v>
      </c>
      <c r="I712" s="42" t="s">
        <v>9965</v>
      </c>
      <c r="J712" s="74">
        <v>9789866385964</v>
      </c>
      <c r="K712" s="43" t="s">
        <v>9652</v>
      </c>
    </row>
    <row r="713" spans="1:11" ht="50.15">
      <c r="A713" s="49">
        <v>708</v>
      </c>
      <c r="B713" s="50" t="s">
        <v>9243</v>
      </c>
      <c r="C713" s="50">
        <v>1</v>
      </c>
      <c r="D713" s="42">
        <v>320</v>
      </c>
      <c r="E713" s="49"/>
      <c r="F713" s="73" t="s">
        <v>10449</v>
      </c>
      <c r="G713" s="70" t="s">
        <v>10450</v>
      </c>
      <c r="H713" s="70" t="s">
        <v>10212</v>
      </c>
      <c r="I713" s="42" t="s">
        <v>3109</v>
      </c>
      <c r="J713" s="74">
        <v>9789866385933</v>
      </c>
      <c r="K713" s="43" t="s">
        <v>9652</v>
      </c>
    </row>
    <row r="714" spans="1:11" ht="83.6">
      <c r="A714" s="49">
        <v>709</v>
      </c>
      <c r="B714" s="50" t="s">
        <v>9243</v>
      </c>
      <c r="C714" s="50">
        <v>1</v>
      </c>
      <c r="D714" s="42">
        <v>380</v>
      </c>
      <c r="E714" s="49"/>
      <c r="F714" s="73" t="s">
        <v>20754</v>
      </c>
      <c r="G714" s="70" t="s">
        <v>10451</v>
      </c>
      <c r="H714" s="70" t="s">
        <v>9802</v>
      </c>
      <c r="I714" s="42" t="s">
        <v>9824</v>
      </c>
      <c r="J714" s="74">
        <v>9789863842248</v>
      </c>
      <c r="K714" s="43" t="s">
        <v>9652</v>
      </c>
    </row>
    <row r="715" spans="1:11" ht="50.15">
      <c r="A715" s="49">
        <v>710</v>
      </c>
      <c r="B715" s="50" t="s">
        <v>9243</v>
      </c>
      <c r="C715" s="50">
        <v>1</v>
      </c>
      <c r="D715" s="42">
        <v>260</v>
      </c>
      <c r="E715" s="49"/>
      <c r="F715" s="73" t="s">
        <v>10452</v>
      </c>
      <c r="G715" s="70" t="s">
        <v>10453</v>
      </c>
      <c r="H715" s="70" t="s">
        <v>144</v>
      </c>
      <c r="I715" s="42" t="s">
        <v>9970</v>
      </c>
      <c r="J715" s="74">
        <v>9789869360890</v>
      </c>
      <c r="K715" s="43" t="s">
        <v>9652</v>
      </c>
    </row>
    <row r="716" spans="1:11" ht="83.6">
      <c r="A716" s="49">
        <v>711</v>
      </c>
      <c r="B716" s="50" t="s">
        <v>9243</v>
      </c>
      <c r="C716" s="50">
        <v>1</v>
      </c>
      <c r="D716" s="42">
        <v>350</v>
      </c>
      <c r="E716" s="49"/>
      <c r="F716" s="73" t="s">
        <v>10454</v>
      </c>
      <c r="G716" s="70" t="s">
        <v>10455</v>
      </c>
      <c r="H716" s="70" t="s">
        <v>110</v>
      </c>
      <c r="I716" s="42" t="s">
        <v>9965</v>
      </c>
      <c r="J716" s="74">
        <v>9789862941737</v>
      </c>
      <c r="K716" s="43" t="s">
        <v>9652</v>
      </c>
    </row>
    <row r="717" spans="1:11" ht="83.6">
      <c r="A717" s="49">
        <v>712</v>
      </c>
      <c r="B717" s="50" t="s">
        <v>9243</v>
      </c>
      <c r="C717" s="50">
        <v>1</v>
      </c>
      <c r="D717" s="42">
        <v>320</v>
      </c>
      <c r="E717" s="49"/>
      <c r="F717" s="73" t="s">
        <v>10456</v>
      </c>
      <c r="G717" s="70" t="s">
        <v>10457</v>
      </c>
      <c r="H717" s="70" t="s">
        <v>3182</v>
      </c>
      <c r="I717" s="42" t="s">
        <v>10026</v>
      </c>
      <c r="J717" s="74">
        <v>9789863428756</v>
      </c>
      <c r="K717" s="43" t="s">
        <v>9652</v>
      </c>
    </row>
    <row r="718" spans="1:11" ht="83.6">
      <c r="A718" s="49">
        <v>713</v>
      </c>
      <c r="B718" s="50" t="s">
        <v>9243</v>
      </c>
      <c r="C718" s="50">
        <v>1</v>
      </c>
      <c r="D718" s="42">
        <v>340</v>
      </c>
      <c r="E718" s="49"/>
      <c r="F718" s="73" t="s">
        <v>10458</v>
      </c>
      <c r="G718" s="70" t="s">
        <v>10459</v>
      </c>
      <c r="H718" s="70" t="s">
        <v>129</v>
      </c>
      <c r="I718" s="42" t="s">
        <v>9824</v>
      </c>
      <c r="J718" s="74">
        <v>9789869513630</v>
      </c>
      <c r="K718" s="43" t="s">
        <v>9652</v>
      </c>
    </row>
    <row r="719" spans="1:11" ht="83.6">
      <c r="A719" s="49">
        <v>714</v>
      </c>
      <c r="B719" s="50" t="s">
        <v>9243</v>
      </c>
      <c r="C719" s="50">
        <v>1</v>
      </c>
      <c r="D719" s="42">
        <v>299</v>
      </c>
      <c r="E719" s="49"/>
      <c r="F719" s="73" t="s">
        <v>10460</v>
      </c>
      <c r="G719" s="70" t="s">
        <v>10461</v>
      </c>
      <c r="H719" s="70" t="s">
        <v>74</v>
      </c>
      <c r="I719" s="42" t="s">
        <v>9824</v>
      </c>
      <c r="J719" s="74">
        <v>9789869395458</v>
      </c>
      <c r="K719" s="43" t="s">
        <v>9652</v>
      </c>
    </row>
    <row r="720" spans="1:11" ht="83.6">
      <c r="A720" s="49">
        <v>715</v>
      </c>
      <c r="B720" s="50" t="s">
        <v>9243</v>
      </c>
      <c r="C720" s="50">
        <v>1</v>
      </c>
      <c r="D720" s="42">
        <v>320</v>
      </c>
      <c r="E720" s="49"/>
      <c r="F720" s="73" t="s">
        <v>10462</v>
      </c>
      <c r="G720" s="70" t="s">
        <v>10463</v>
      </c>
      <c r="H720" s="70" t="s">
        <v>3085</v>
      </c>
      <c r="I720" s="42" t="s">
        <v>3109</v>
      </c>
      <c r="J720" s="74">
        <v>9789864791767</v>
      </c>
      <c r="K720" s="43" t="s">
        <v>9652</v>
      </c>
    </row>
    <row r="721" spans="1:11" ht="83.6">
      <c r="A721" s="49">
        <v>716</v>
      </c>
      <c r="B721" s="50" t="s">
        <v>9243</v>
      </c>
      <c r="C721" s="50">
        <v>1</v>
      </c>
      <c r="D721" s="42">
        <v>390</v>
      </c>
      <c r="E721" s="49"/>
      <c r="F721" s="73" t="s">
        <v>10464</v>
      </c>
      <c r="G721" s="70" t="s">
        <v>10465</v>
      </c>
      <c r="H721" s="70" t="s">
        <v>3085</v>
      </c>
      <c r="I721" s="42" t="s">
        <v>136</v>
      </c>
      <c r="J721" s="74">
        <v>9789864792979</v>
      </c>
      <c r="K721" s="43" t="s">
        <v>9652</v>
      </c>
    </row>
    <row r="722" spans="1:11" ht="66.900000000000006">
      <c r="A722" s="49">
        <v>717</v>
      </c>
      <c r="B722" s="50" t="s">
        <v>9243</v>
      </c>
      <c r="C722" s="50">
        <v>1</v>
      </c>
      <c r="D722" s="42">
        <v>360</v>
      </c>
      <c r="E722" s="49"/>
      <c r="F722" s="73" t="s">
        <v>10466</v>
      </c>
      <c r="G722" s="70" t="s">
        <v>10467</v>
      </c>
      <c r="H722" s="70"/>
      <c r="I722" s="42" t="s">
        <v>9691</v>
      </c>
      <c r="J722" s="74">
        <v>9789869504799</v>
      </c>
      <c r="K722" s="43" t="s">
        <v>9652</v>
      </c>
    </row>
    <row r="723" spans="1:11" ht="66.900000000000006">
      <c r="A723" s="49">
        <v>718</v>
      </c>
      <c r="B723" s="50" t="s">
        <v>9243</v>
      </c>
      <c r="C723" s="50">
        <v>1</v>
      </c>
      <c r="D723" s="42">
        <v>320</v>
      </c>
      <c r="E723" s="49"/>
      <c r="F723" s="73" t="s">
        <v>10468</v>
      </c>
      <c r="G723" s="70" t="s">
        <v>53</v>
      </c>
      <c r="H723" s="70"/>
      <c r="I723" s="42" t="s">
        <v>9691</v>
      </c>
      <c r="J723" s="74">
        <v>9789869391856</v>
      </c>
      <c r="K723" s="43" t="s">
        <v>9652</v>
      </c>
    </row>
    <row r="724" spans="1:11" ht="83.6">
      <c r="A724" s="49">
        <v>719</v>
      </c>
      <c r="B724" s="50" t="s">
        <v>9243</v>
      </c>
      <c r="C724" s="50">
        <v>1</v>
      </c>
      <c r="D724" s="42">
        <v>320</v>
      </c>
      <c r="E724" s="49"/>
      <c r="F724" s="73" t="s">
        <v>10469</v>
      </c>
      <c r="G724" s="70" t="s">
        <v>10470</v>
      </c>
      <c r="H724" s="70" t="s">
        <v>3223</v>
      </c>
      <c r="I724" s="42" t="s">
        <v>9658</v>
      </c>
      <c r="J724" s="74">
        <v>9789862355831</v>
      </c>
      <c r="K724" s="43" t="s">
        <v>9652</v>
      </c>
    </row>
    <row r="725" spans="1:11" ht="100.3">
      <c r="A725" s="49">
        <v>720</v>
      </c>
      <c r="B725" s="50" t="s">
        <v>9243</v>
      </c>
      <c r="C725" s="50">
        <v>1</v>
      </c>
      <c r="D725" s="42">
        <v>320</v>
      </c>
      <c r="E725" s="49"/>
      <c r="F725" s="73" t="s">
        <v>10471</v>
      </c>
      <c r="G725" s="70" t="s">
        <v>10472</v>
      </c>
      <c r="H725" s="70" t="s">
        <v>3138</v>
      </c>
      <c r="I725" s="42" t="s">
        <v>10473</v>
      </c>
      <c r="J725" s="74">
        <v>9789869352628</v>
      </c>
      <c r="K725" s="43" t="s">
        <v>9652</v>
      </c>
    </row>
    <row r="726" spans="1:11" ht="66.900000000000006">
      <c r="A726" s="49">
        <v>721</v>
      </c>
      <c r="B726" s="50" t="s">
        <v>9243</v>
      </c>
      <c r="C726" s="50">
        <v>1</v>
      </c>
      <c r="D726" s="42">
        <v>380</v>
      </c>
      <c r="E726" s="49"/>
      <c r="F726" s="73" t="s">
        <v>10474</v>
      </c>
      <c r="G726" s="70" t="s">
        <v>10475</v>
      </c>
      <c r="H726" s="70" t="s">
        <v>10476</v>
      </c>
      <c r="I726" s="42" t="s">
        <v>9970</v>
      </c>
      <c r="J726" s="74">
        <v>9789865727598</v>
      </c>
      <c r="K726" s="43" t="s">
        <v>9652</v>
      </c>
    </row>
    <row r="727" spans="1:11" ht="66.900000000000006">
      <c r="A727" s="49">
        <v>722</v>
      </c>
      <c r="B727" s="50" t="s">
        <v>9243</v>
      </c>
      <c r="C727" s="50">
        <v>1</v>
      </c>
      <c r="D727" s="42">
        <v>360</v>
      </c>
      <c r="E727" s="49"/>
      <c r="F727" s="77" t="s">
        <v>10477</v>
      </c>
      <c r="G727" s="70" t="s">
        <v>10478</v>
      </c>
      <c r="H727" s="70" t="s">
        <v>9980</v>
      </c>
      <c r="I727" s="42" t="s">
        <v>10479</v>
      </c>
      <c r="J727" s="74">
        <v>9789869384445</v>
      </c>
      <c r="K727" s="43" t="s">
        <v>9652</v>
      </c>
    </row>
    <row r="728" spans="1:11" ht="100.3">
      <c r="A728" s="49">
        <v>723</v>
      </c>
      <c r="B728" s="50" t="s">
        <v>9243</v>
      </c>
      <c r="C728" s="50">
        <v>1</v>
      </c>
      <c r="D728" s="42">
        <v>600</v>
      </c>
      <c r="E728" s="49"/>
      <c r="F728" s="73" t="s">
        <v>10480</v>
      </c>
      <c r="G728" s="70" t="s">
        <v>10481</v>
      </c>
      <c r="H728" s="70" t="s">
        <v>3355</v>
      </c>
      <c r="I728" s="42" t="s">
        <v>9965</v>
      </c>
      <c r="J728" s="74">
        <v>9789862623336</v>
      </c>
      <c r="K728" s="43" t="s">
        <v>9652</v>
      </c>
    </row>
    <row r="729" spans="1:11" ht="83.6">
      <c r="A729" s="49">
        <v>724</v>
      </c>
      <c r="B729" s="50" t="s">
        <v>9243</v>
      </c>
      <c r="C729" s="50">
        <v>1</v>
      </c>
      <c r="D729" s="42">
        <v>480</v>
      </c>
      <c r="E729" s="49"/>
      <c r="F729" s="78" t="s">
        <v>10482</v>
      </c>
      <c r="G729" s="79" t="s">
        <v>10483</v>
      </c>
      <c r="H729" s="79" t="s">
        <v>72</v>
      </c>
      <c r="I729" s="80" t="s">
        <v>9691</v>
      </c>
      <c r="J729" s="81">
        <v>9789571370323</v>
      </c>
      <c r="K729" s="43" t="s">
        <v>9652</v>
      </c>
    </row>
    <row r="730" spans="1:11" ht="83.6">
      <c r="A730" s="49">
        <v>725</v>
      </c>
      <c r="B730" s="50" t="s">
        <v>9243</v>
      </c>
      <c r="C730" s="50">
        <v>1</v>
      </c>
      <c r="D730" s="42">
        <v>1200</v>
      </c>
      <c r="E730" s="49"/>
      <c r="F730" s="73" t="s">
        <v>20755</v>
      </c>
      <c r="G730" s="70" t="s">
        <v>10484</v>
      </c>
      <c r="H730" s="70" t="s">
        <v>72</v>
      </c>
      <c r="I730" s="42" t="s">
        <v>9691</v>
      </c>
      <c r="J730" s="74">
        <v>9789571371399</v>
      </c>
      <c r="K730" s="43" t="s">
        <v>9652</v>
      </c>
    </row>
    <row r="731" spans="1:11" ht="61.75">
      <c r="A731" s="49">
        <v>726</v>
      </c>
      <c r="B731" s="50" t="s">
        <v>9243</v>
      </c>
      <c r="C731" s="50">
        <v>1</v>
      </c>
      <c r="D731" s="42">
        <v>380</v>
      </c>
      <c r="E731" s="49"/>
      <c r="F731" s="73" t="s">
        <v>10485</v>
      </c>
      <c r="G731" s="70" t="s">
        <v>10486</v>
      </c>
      <c r="H731" s="70" t="s">
        <v>10487</v>
      </c>
      <c r="I731" s="42" t="s">
        <v>10172</v>
      </c>
      <c r="J731" s="74">
        <v>9789866841866</v>
      </c>
      <c r="K731" s="43" t="s">
        <v>9652</v>
      </c>
    </row>
    <row r="732" spans="1:11" ht="46.3">
      <c r="A732" s="49">
        <v>727</v>
      </c>
      <c r="B732" s="50" t="s">
        <v>9243</v>
      </c>
      <c r="C732" s="50">
        <v>1</v>
      </c>
      <c r="D732" s="42">
        <v>420</v>
      </c>
      <c r="E732" s="49"/>
      <c r="F732" s="73" t="s">
        <v>10488</v>
      </c>
      <c r="G732" s="70" t="s">
        <v>10489</v>
      </c>
      <c r="H732" s="70" t="s">
        <v>10487</v>
      </c>
      <c r="I732" s="42" t="s">
        <v>9970</v>
      </c>
      <c r="J732" s="74">
        <v>9789866841934</v>
      </c>
      <c r="K732" s="43" t="s">
        <v>9652</v>
      </c>
    </row>
    <row r="733" spans="1:11" ht="83.6">
      <c r="A733" s="49">
        <v>728</v>
      </c>
      <c r="B733" s="50" t="s">
        <v>9243</v>
      </c>
      <c r="C733" s="50">
        <v>1</v>
      </c>
      <c r="D733" s="42">
        <v>380</v>
      </c>
      <c r="E733" s="49"/>
      <c r="F733" s="73" t="s">
        <v>10490</v>
      </c>
      <c r="G733" s="70" t="s">
        <v>10491</v>
      </c>
      <c r="H733" s="70" t="s">
        <v>10141</v>
      </c>
      <c r="I733" s="42" t="s">
        <v>9824</v>
      </c>
      <c r="J733" s="74">
        <v>9789869480635</v>
      </c>
      <c r="K733" s="43" t="s">
        <v>9652</v>
      </c>
    </row>
    <row r="734" spans="1:11" ht="66.900000000000006">
      <c r="A734" s="49">
        <v>729</v>
      </c>
      <c r="B734" s="50" t="s">
        <v>9243</v>
      </c>
      <c r="C734" s="50">
        <v>1</v>
      </c>
      <c r="D734" s="42">
        <v>330</v>
      </c>
      <c r="E734" s="49"/>
      <c r="F734" s="73" t="s">
        <v>10492</v>
      </c>
      <c r="G734" s="70" t="s">
        <v>10493</v>
      </c>
      <c r="H734" s="70" t="s">
        <v>67</v>
      </c>
      <c r="I734" s="42" t="s">
        <v>9691</v>
      </c>
      <c r="J734" s="74">
        <v>9789861784076</v>
      </c>
      <c r="K734" s="43" t="s">
        <v>9652</v>
      </c>
    </row>
    <row r="735" spans="1:11" ht="66.900000000000006">
      <c r="A735" s="49">
        <v>730</v>
      </c>
      <c r="B735" s="50" t="s">
        <v>9243</v>
      </c>
      <c r="C735" s="50">
        <v>1</v>
      </c>
      <c r="D735" s="42">
        <v>199</v>
      </c>
      <c r="E735" s="49"/>
      <c r="F735" s="73" t="s">
        <v>10494</v>
      </c>
      <c r="G735" s="70" t="s">
        <v>10495</v>
      </c>
      <c r="H735" s="70" t="s">
        <v>143</v>
      </c>
      <c r="I735" s="42" t="s">
        <v>123</v>
      </c>
      <c r="J735" s="74">
        <v>9789864432264</v>
      </c>
      <c r="K735" s="43" t="s">
        <v>9652</v>
      </c>
    </row>
    <row r="736" spans="1:11" ht="83.6">
      <c r="A736" s="49">
        <v>731</v>
      </c>
      <c r="B736" s="50" t="s">
        <v>9243</v>
      </c>
      <c r="C736" s="50">
        <v>1</v>
      </c>
      <c r="D736" s="42">
        <v>280</v>
      </c>
      <c r="E736" s="49"/>
      <c r="F736" s="73" t="s">
        <v>10496</v>
      </c>
      <c r="G736" s="70" t="s">
        <v>10497</v>
      </c>
      <c r="H736" s="70" t="s">
        <v>143</v>
      </c>
      <c r="I736" s="42" t="s">
        <v>9824</v>
      </c>
      <c r="J736" s="74">
        <v>9789864432073</v>
      </c>
      <c r="K736" s="43" t="s">
        <v>9652</v>
      </c>
    </row>
    <row r="737" spans="1:11" ht="33.450000000000003">
      <c r="A737" s="49">
        <v>732</v>
      </c>
      <c r="B737" s="50" t="s">
        <v>9243</v>
      </c>
      <c r="C737" s="50">
        <v>1</v>
      </c>
      <c r="D737" s="42">
        <v>300</v>
      </c>
      <c r="E737" s="49"/>
      <c r="F737" s="73" t="s">
        <v>10498</v>
      </c>
      <c r="G737" s="70" t="s">
        <v>10499</v>
      </c>
      <c r="H737" s="70" t="s">
        <v>81</v>
      </c>
      <c r="I737" s="42" t="s">
        <v>9970</v>
      </c>
      <c r="J737" s="74">
        <v>9789869436298</v>
      </c>
      <c r="K737" s="43" t="s">
        <v>9652</v>
      </c>
    </row>
    <row r="738" spans="1:11" ht="83.6">
      <c r="A738" s="49">
        <v>733</v>
      </c>
      <c r="B738" s="50" t="s">
        <v>9243</v>
      </c>
      <c r="C738" s="50">
        <v>1</v>
      </c>
      <c r="D738" s="42">
        <v>260</v>
      </c>
      <c r="E738" s="49"/>
      <c r="F738" s="73" t="s">
        <v>10500</v>
      </c>
      <c r="G738" s="70" t="s">
        <v>10501</v>
      </c>
      <c r="H738" s="70" t="s">
        <v>111</v>
      </c>
      <c r="I738" s="42" t="s">
        <v>9973</v>
      </c>
      <c r="J738" s="74">
        <v>9789863381822</v>
      </c>
      <c r="K738" s="43" t="s">
        <v>9652</v>
      </c>
    </row>
    <row r="739" spans="1:11" ht="100.3">
      <c r="A739" s="49">
        <v>734</v>
      </c>
      <c r="B739" s="50" t="s">
        <v>9243</v>
      </c>
      <c r="C739" s="50">
        <v>1</v>
      </c>
      <c r="D739" s="42">
        <v>330</v>
      </c>
      <c r="E739" s="49"/>
      <c r="F739" s="73" t="s">
        <v>10502</v>
      </c>
      <c r="G739" s="70" t="s">
        <v>10503</v>
      </c>
      <c r="H739" s="70" t="s">
        <v>3138</v>
      </c>
      <c r="I739" s="42" t="s">
        <v>9658</v>
      </c>
      <c r="J739" s="74">
        <v>9789869458290</v>
      </c>
      <c r="K739" s="43" t="s">
        <v>9652</v>
      </c>
    </row>
    <row r="740" spans="1:11" ht="66.900000000000006">
      <c r="A740" s="49">
        <v>735</v>
      </c>
      <c r="B740" s="50" t="s">
        <v>9243</v>
      </c>
      <c r="C740" s="50">
        <v>1</v>
      </c>
      <c r="D740" s="42">
        <v>260</v>
      </c>
      <c r="E740" s="49"/>
      <c r="F740" s="73" t="s">
        <v>10504</v>
      </c>
      <c r="G740" s="70" t="s">
        <v>9677</v>
      </c>
      <c r="H740" s="70" t="s">
        <v>3465</v>
      </c>
      <c r="I740" s="42" t="s">
        <v>3204</v>
      </c>
      <c r="J740" s="74">
        <v>9789864271801</v>
      </c>
      <c r="K740" s="43" t="s">
        <v>9652</v>
      </c>
    </row>
    <row r="741" spans="1:11" ht="66.900000000000006">
      <c r="A741" s="49">
        <v>736</v>
      </c>
      <c r="B741" s="50" t="s">
        <v>9243</v>
      </c>
      <c r="C741" s="50">
        <v>1</v>
      </c>
      <c r="D741" s="42">
        <v>200</v>
      </c>
      <c r="E741" s="49"/>
      <c r="F741" s="73" t="s">
        <v>10505</v>
      </c>
      <c r="G741" s="70" t="s">
        <v>10506</v>
      </c>
      <c r="H741" s="70" t="s">
        <v>138</v>
      </c>
      <c r="I741" s="42" t="s">
        <v>3109</v>
      </c>
      <c r="J741" s="74">
        <v>9789869397025</v>
      </c>
      <c r="K741" s="43" t="s">
        <v>9652</v>
      </c>
    </row>
    <row r="742" spans="1:11" ht="83.6">
      <c r="A742" s="49">
        <v>737</v>
      </c>
      <c r="B742" s="50" t="s">
        <v>9243</v>
      </c>
      <c r="C742" s="50">
        <v>1</v>
      </c>
      <c r="D742" s="42">
        <v>260</v>
      </c>
      <c r="E742" s="49"/>
      <c r="F742" s="73" t="s">
        <v>10507</v>
      </c>
      <c r="G742" s="70" t="s">
        <v>10508</v>
      </c>
      <c r="H742" s="70" t="s">
        <v>9798</v>
      </c>
      <c r="I742" s="42" t="s">
        <v>3259</v>
      </c>
      <c r="J742" s="74">
        <v>9789869435697</v>
      </c>
      <c r="K742" s="43" t="s">
        <v>9652</v>
      </c>
    </row>
    <row r="743" spans="1:11" ht="46.3">
      <c r="A743" s="49">
        <v>738</v>
      </c>
      <c r="B743" s="50" t="s">
        <v>9243</v>
      </c>
      <c r="C743" s="50">
        <v>1</v>
      </c>
      <c r="D743" s="42">
        <v>400</v>
      </c>
      <c r="E743" s="49"/>
      <c r="F743" s="73" t="s">
        <v>10509</v>
      </c>
      <c r="G743" s="70" t="s">
        <v>10510</v>
      </c>
      <c r="H743" s="70" t="s">
        <v>2298</v>
      </c>
      <c r="I743" s="42" t="s">
        <v>9965</v>
      </c>
      <c r="J743" s="74">
        <v>9789578016866</v>
      </c>
      <c r="K743" s="43" t="s">
        <v>9652</v>
      </c>
    </row>
    <row r="744" spans="1:11" ht="66.900000000000006">
      <c r="A744" s="49">
        <v>739</v>
      </c>
      <c r="B744" s="50" t="s">
        <v>9243</v>
      </c>
      <c r="C744" s="50">
        <v>1</v>
      </c>
      <c r="D744" s="42">
        <v>300</v>
      </c>
      <c r="E744" s="49"/>
      <c r="F744" s="73" t="s">
        <v>10511</v>
      </c>
      <c r="G744" s="70" t="s">
        <v>10512</v>
      </c>
      <c r="H744" s="70" t="s">
        <v>3075</v>
      </c>
      <c r="I744" s="42" t="s">
        <v>3109</v>
      </c>
      <c r="J744" s="74">
        <v>9789869453189</v>
      </c>
      <c r="K744" s="43" t="s">
        <v>9652</v>
      </c>
    </row>
    <row r="745" spans="1:11" ht="66.900000000000006">
      <c r="A745" s="49">
        <v>740</v>
      </c>
      <c r="B745" s="50" t="s">
        <v>9243</v>
      </c>
      <c r="C745" s="50">
        <v>1</v>
      </c>
      <c r="D745" s="42">
        <v>280</v>
      </c>
      <c r="E745" s="49"/>
      <c r="F745" s="73" t="s">
        <v>10513</v>
      </c>
      <c r="G745" s="70" t="s">
        <v>10514</v>
      </c>
      <c r="H745" s="70" t="s">
        <v>83</v>
      </c>
      <c r="I745" s="42" t="s">
        <v>9970</v>
      </c>
      <c r="J745" s="74">
        <v>9789573280309</v>
      </c>
      <c r="K745" s="43" t="s">
        <v>9652</v>
      </c>
    </row>
    <row r="746" spans="1:11" ht="83.6">
      <c r="A746" s="49">
        <v>741</v>
      </c>
      <c r="B746" s="50" t="s">
        <v>9243</v>
      </c>
      <c r="C746" s="50">
        <v>1</v>
      </c>
      <c r="D746" s="42">
        <v>290</v>
      </c>
      <c r="E746" s="49"/>
      <c r="F746" s="73" t="s">
        <v>10515</v>
      </c>
      <c r="G746" s="70" t="s">
        <v>10516</v>
      </c>
      <c r="H746" s="70" t="s">
        <v>110</v>
      </c>
      <c r="I746" s="42" t="s">
        <v>3097</v>
      </c>
      <c r="J746" s="74">
        <v>9789862941591</v>
      </c>
      <c r="K746" s="43" t="s">
        <v>9652</v>
      </c>
    </row>
    <row r="747" spans="1:11" ht="100.3">
      <c r="A747" s="49">
        <v>742</v>
      </c>
      <c r="B747" s="50" t="s">
        <v>9243</v>
      </c>
      <c r="C747" s="50">
        <v>1</v>
      </c>
      <c r="D747" s="42">
        <v>250</v>
      </c>
      <c r="E747" s="49"/>
      <c r="F747" s="73" t="s">
        <v>10517</v>
      </c>
      <c r="G747" s="70" t="s">
        <v>10518</v>
      </c>
      <c r="H747" s="70" t="s">
        <v>3138</v>
      </c>
      <c r="I747" s="42" t="s">
        <v>3097</v>
      </c>
      <c r="J747" s="74">
        <v>9789869352666</v>
      </c>
      <c r="K747" s="43" t="s">
        <v>9652</v>
      </c>
    </row>
    <row r="748" spans="1:11" ht="66.900000000000006">
      <c r="A748" s="49">
        <v>743</v>
      </c>
      <c r="B748" s="50" t="s">
        <v>9243</v>
      </c>
      <c r="C748" s="50">
        <v>1</v>
      </c>
      <c r="D748" s="42">
        <v>390</v>
      </c>
      <c r="E748" s="49"/>
      <c r="F748" s="73" t="s">
        <v>10519</v>
      </c>
      <c r="G748" s="70" t="s">
        <v>10520</v>
      </c>
      <c r="H748" s="70" t="s">
        <v>10362</v>
      </c>
      <c r="I748" s="42" t="s">
        <v>9965</v>
      </c>
      <c r="J748" s="74">
        <v>9789863264446</v>
      </c>
      <c r="K748" s="43" t="s">
        <v>9652</v>
      </c>
    </row>
    <row r="749" spans="1:11" ht="66.900000000000006">
      <c r="A749" s="49">
        <v>744</v>
      </c>
      <c r="B749" s="50" t="s">
        <v>9243</v>
      </c>
      <c r="C749" s="50">
        <v>1</v>
      </c>
      <c r="D749" s="42">
        <v>700</v>
      </c>
      <c r="E749" s="49"/>
      <c r="F749" s="73" t="s">
        <v>10521</v>
      </c>
      <c r="G749" s="70" t="s">
        <v>10522</v>
      </c>
      <c r="H749" s="70" t="s">
        <v>10405</v>
      </c>
      <c r="I749" s="42" t="s">
        <v>9970</v>
      </c>
      <c r="J749" s="74">
        <v>9789869338363</v>
      </c>
      <c r="K749" s="43" t="s">
        <v>9652</v>
      </c>
    </row>
    <row r="750" spans="1:11" ht="83.6">
      <c r="A750" s="49">
        <v>745</v>
      </c>
      <c r="B750" s="50" t="s">
        <v>9243</v>
      </c>
      <c r="C750" s="50">
        <v>1</v>
      </c>
      <c r="D750" s="42">
        <v>480</v>
      </c>
      <c r="E750" s="49"/>
      <c r="F750" s="73" t="s">
        <v>10523</v>
      </c>
      <c r="G750" s="70" t="s">
        <v>10524</v>
      </c>
      <c r="H750" s="70" t="s">
        <v>81</v>
      </c>
      <c r="I750" s="42" t="s">
        <v>9970</v>
      </c>
      <c r="J750" s="74">
        <v>9789869436212</v>
      </c>
      <c r="K750" s="43" t="s">
        <v>9652</v>
      </c>
    </row>
    <row r="751" spans="1:11" ht="33.450000000000003">
      <c r="A751" s="49">
        <v>746</v>
      </c>
      <c r="B751" s="50" t="s">
        <v>9243</v>
      </c>
      <c r="C751" s="50">
        <v>1</v>
      </c>
      <c r="D751" s="42">
        <v>300</v>
      </c>
      <c r="E751" s="49"/>
      <c r="F751" s="73" t="s">
        <v>10525</v>
      </c>
      <c r="G751" s="70" t="s">
        <v>10526</v>
      </c>
      <c r="H751" s="70" t="s">
        <v>3301</v>
      </c>
      <c r="I751" s="42" t="s">
        <v>9970</v>
      </c>
      <c r="J751" s="74">
        <v>9789862138243</v>
      </c>
      <c r="K751" s="43" t="s">
        <v>9652</v>
      </c>
    </row>
    <row r="752" spans="1:11" ht="66.900000000000006">
      <c r="A752" s="49">
        <v>747</v>
      </c>
      <c r="B752" s="50" t="s">
        <v>9243</v>
      </c>
      <c r="C752" s="50">
        <v>1</v>
      </c>
      <c r="D752" s="42">
        <v>300</v>
      </c>
      <c r="E752" s="49"/>
      <c r="F752" s="73" t="s">
        <v>10527</v>
      </c>
      <c r="G752" s="70" t="s">
        <v>10528</v>
      </c>
      <c r="H752" s="70" t="s">
        <v>67</v>
      </c>
      <c r="I752" s="42" t="s">
        <v>9691</v>
      </c>
      <c r="J752" s="74">
        <v>9789861784397</v>
      </c>
      <c r="K752" s="43" t="s">
        <v>9652</v>
      </c>
    </row>
    <row r="753" spans="1:11" ht="66.900000000000006">
      <c r="A753" s="49">
        <v>748</v>
      </c>
      <c r="B753" s="50" t="s">
        <v>9243</v>
      </c>
      <c r="C753" s="50">
        <v>1</v>
      </c>
      <c r="D753" s="42">
        <v>280</v>
      </c>
      <c r="E753" s="49"/>
      <c r="F753" s="73" t="s">
        <v>10529</v>
      </c>
      <c r="G753" s="70" t="s">
        <v>10530</v>
      </c>
      <c r="H753" s="70" t="s">
        <v>98</v>
      </c>
      <c r="I753" s="42" t="s">
        <v>9965</v>
      </c>
      <c r="J753" s="74">
        <v>9789864490738</v>
      </c>
      <c r="K753" s="43" t="s">
        <v>9652</v>
      </c>
    </row>
    <row r="754" spans="1:11" ht="100.3">
      <c r="A754" s="49">
        <v>749</v>
      </c>
      <c r="B754" s="50" t="s">
        <v>9243</v>
      </c>
      <c r="C754" s="50">
        <v>1</v>
      </c>
      <c r="D754" s="42">
        <v>690</v>
      </c>
      <c r="E754" s="49"/>
      <c r="F754" s="73" t="s">
        <v>10531</v>
      </c>
      <c r="G754" s="70" t="s">
        <v>10532</v>
      </c>
      <c r="H754" s="70" t="s">
        <v>111</v>
      </c>
      <c r="I754" s="42" t="s">
        <v>3204</v>
      </c>
      <c r="J754" s="74">
        <v>4711148251631</v>
      </c>
      <c r="K754" s="43" t="s">
        <v>9652</v>
      </c>
    </row>
    <row r="755" spans="1:11" ht="83.6">
      <c r="A755" s="49">
        <v>750</v>
      </c>
      <c r="B755" s="50" t="s">
        <v>9243</v>
      </c>
      <c r="C755" s="50">
        <v>1</v>
      </c>
      <c r="D755" s="42">
        <v>320</v>
      </c>
      <c r="E755" s="49"/>
      <c r="F755" s="73" t="s">
        <v>10533</v>
      </c>
      <c r="G755" s="70" t="s">
        <v>10534</v>
      </c>
      <c r="H755" s="70" t="s">
        <v>3085</v>
      </c>
      <c r="I755" s="42" t="s">
        <v>3109</v>
      </c>
      <c r="J755" s="74">
        <v>9789864791743</v>
      </c>
      <c r="K755" s="43" t="s">
        <v>9652</v>
      </c>
    </row>
    <row r="756" spans="1:11" ht="83.6">
      <c r="A756" s="49">
        <v>751</v>
      </c>
      <c r="B756" s="50" t="s">
        <v>9243</v>
      </c>
      <c r="C756" s="50">
        <v>1</v>
      </c>
      <c r="D756" s="42">
        <v>220</v>
      </c>
      <c r="E756" s="49"/>
      <c r="F756" s="73" t="s">
        <v>10535</v>
      </c>
      <c r="G756" s="70" t="s">
        <v>3136</v>
      </c>
      <c r="H756" s="70" t="s">
        <v>3085</v>
      </c>
      <c r="I756" s="42" t="s">
        <v>3204</v>
      </c>
      <c r="J756" s="74">
        <v>9789864792849</v>
      </c>
      <c r="K756" s="43" t="s">
        <v>9652</v>
      </c>
    </row>
    <row r="757" spans="1:11" ht="83.6">
      <c r="A757" s="49">
        <v>752</v>
      </c>
      <c r="B757" s="50" t="s">
        <v>9243</v>
      </c>
      <c r="C757" s="50">
        <v>1</v>
      </c>
      <c r="D757" s="42">
        <v>320</v>
      </c>
      <c r="E757" s="49"/>
      <c r="F757" s="73" t="s">
        <v>10536</v>
      </c>
      <c r="G757" s="70" t="s">
        <v>10537</v>
      </c>
      <c r="H757" s="70" t="s">
        <v>10538</v>
      </c>
      <c r="I757" s="42" t="s">
        <v>3094</v>
      </c>
      <c r="J757" s="74">
        <v>9789865651923</v>
      </c>
      <c r="K757" s="43" t="s">
        <v>9652</v>
      </c>
    </row>
    <row r="758" spans="1:11" ht="66.900000000000006">
      <c r="A758" s="49">
        <v>753</v>
      </c>
      <c r="B758" s="50" t="s">
        <v>9243</v>
      </c>
      <c r="C758" s="50">
        <v>1</v>
      </c>
      <c r="D758" s="42">
        <v>320</v>
      </c>
      <c r="E758" s="49"/>
      <c r="F758" s="73" t="s">
        <v>10539</v>
      </c>
      <c r="G758" s="70" t="s">
        <v>10540</v>
      </c>
      <c r="H758" s="70" t="s">
        <v>9802</v>
      </c>
      <c r="I758" s="42" t="s">
        <v>9965</v>
      </c>
      <c r="J758" s="74">
        <v>9789863842088</v>
      </c>
      <c r="K758" s="43" t="s">
        <v>9652</v>
      </c>
    </row>
    <row r="759" spans="1:11" ht="66.900000000000006">
      <c r="A759" s="49">
        <v>754</v>
      </c>
      <c r="B759" s="50" t="s">
        <v>9243</v>
      </c>
      <c r="C759" s="50">
        <v>1</v>
      </c>
      <c r="D759" s="42">
        <v>360</v>
      </c>
      <c r="E759" s="49"/>
      <c r="F759" s="73" t="s">
        <v>10541</v>
      </c>
      <c r="G759" s="70" t="s">
        <v>10542</v>
      </c>
      <c r="H759" s="70" t="s">
        <v>10257</v>
      </c>
      <c r="I759" s="42" t="s">
        <v>9965</v>
      </c>
      <c r="J759" s="74">
        <v>9789869470445</v>
      </c>
      <c r="K759" s="43" t="s">
        <v>9652</v>
      </c>
    </row>
    <row r="760" spans="1:11" ht="66.900000000000006">
      <c r="A760" s="49">
        <v>755</v>
      </c>
      <c r="B760" s="50" t="s">
        <v>9243</v>
      </c>
      <c r="C760" s="50">
        <v>1</v>
      </c>
      <c r="D760" s="42">
        <v>360</v>
      </c>
      <c r="E760" s="49"/>
      <c r="F760" s="73" t="s">
        <v>10543</v>
      </c>
      <c r="G760" s="70" t="s">
        <v>105</v>
      </c>
      <c r="H760" s="70" t="s">
        <v>255</v>
      </c>
      <c r="I760" s="42" t="s">
        <v>9725</v>
      </c>
      <c r="J760" s="74">
        <v>9789861896717</v>
      </c>
      <c r="K760" s="43" t="s">
        <v>9652</v>
      </c>
    </row>
    <row r="761" spans="1:11" ht="33.450000000000003">
      <c r="A761" s="49">
        <v>756</v>
      </c>
      <c r="B761" s="50" t="s">
        <v>9243</v>
      </c>
      <c r="C761" s="50">
        <v>1</v>
      </c>
      <c r="D761" s="42">
        <v>600</v>
      </c>
      <c r="E761" s="49"/>
      <c r="F761" s="73" t="s">
        <v>10544</v>
      </c>
      <c r="G761" s="70" t="s">
        <v>10545</v>
      </c>
      <c r="H761" s="70" t="s">
        <v>3301</v>
      </c>
      <c r="I761" s="42" t="s">
        <v>9965</v>
      </c>
      <c r="J761" s="74">
        <v>9789862138175</v>
      </c>
      <c r="K761" s="43" t="s">
        <v>9652</v>
      </c>
    </row>
    <row r="762" spans="1:11" ht="66.900000000000006">
      <c r="A762" s="49">
        <v>757</v>
      </c>
      <c r="B762" s="50" t="s">
        <v>9243</v>
      </c>
      <c r="C762" s="50">
        <v>1</v>
      </c>
      <c r="D762" s="42">
        <v>180</v>
      </c>
      <c r="E762" s="49"/>
      <c r="F762" s="73" t="s">
        <v>10546</v>
      </c>
      <c r="G762" s="70" t="s">
        <v>3609</v>
      </c>
      <c r="H762" s="70" t="s">
        <v>145</v>
      </c>
      <c r="I762" s="42" t="s">
        <v>9965</v>
      </c>
      <c r="J762" s="74">
        <v>9789571189796</v>
      </c>
      <c r="K762" s="43" t="s">
        <v>9652</v>
      </c>
    </row>
    <row r="763" spans="1:11" ht="66.900000000000006">
      <c r="A763" s="49">
        <v>758</v>
      </c>
      <c r="B763" s="50" t="s">
        <v>9243</v>
      </c>
      <c r="C763" s="50">
        <v>1</v>
      </c>
      <c r="D763" s="42">
        <v>180</v>
      </c>
      <c r="E763" s="49"/>
      <c r="F763" s="73" t="s">
        <v>10547</v>
      </c>
      <c r="G763" s="70" t="s">
        <v>3609</v>
      </c>
      <c r="H763" s="70" t="s">
        <v>145</v>
      </c>
      <c r="I763" s="42" t="s">
        <v>10287</v>
      </c>
      <c r="J763" s="74">
        <v>9789571190570</v>
      </c>
      <c r="K763" s="43" t="s">
        <v>9652</v>
      </c>
    </row>
    <row r="764" spans="1:11" ht="66.900000000000006">
      <c r="A764" s="49">
        <v>759</v>
      </c>
      <c r="B764" s="50" t="s">
        <v>9243</v>
      </c>
      <c r="C764" s="50">
        <v>1</v>
      </c>
      <c r="D764" s="42">
        <v>180</v>
      </c>
      <c r="E764" s="49"/>
      <c r="F764" s="73" t="s">
        <v>10548</v>
      </c>
      <c r="G764" s="70" t="s">
        <v>3609</v>
      </c>
      <c r="H764" s="70" t="s">
        <v>145</v>
      </c>
      <c r="I764" s="42" t="s">
        <v>9965</v>
      </c>
      <c r="J764" s="74">
        <v>9789571190853</v>
      </c>
      <c r="K764" s="43" t="s">
        <v>9652</v>
      </c>
    </row>
    <row r="765" spans="1:11" ht="66.900000000000006">
      <c r="A765" s="49">
        <v>760</v>
      </c>
      <c r="B765" s="50" t="s">
        <v>9243</v>
      </c>
      <c r="C765" s="50">
        <v>1</v>
      </c>
      <c r="D765" s="42">
        <v>180</v>
      </c>
      <c r="E765" s="49"/>
      <c r="F765" s="73" t="s">
        <v>10549</v>
      </c>
      <c r="G765" s="70" t="s">
        <v>3609</v>
      </c>
      <c r="H765" s="70" t="s">
        <v>145</v>
      </c>
      <c r="I765" s="42" t="s">
        <v>9965</v>
      </c>
      <c r="J765" s="74">
        <v>9789571191539</v>
      </c>
      <c r="K765" s="43" t="s">
        <v>9652</v>
      </c>
    </row>
    <row r="766" spans="1:11" ht="117">
      <c r="A766" s="49">
        <v>761</v>
      </c>
      <c r="B766" s="50" t="s">
        <v>9243</v>
      </c>
      <c r="C766" s="50">
        <v>1</v>
      </c>
      <c r="D766" s="42">
        <v>420</v>
      </c>
      <c r="E766" s="49"/>
      <c r="F766" s="73" t="s">
        <v>10550</v>
      </c>
      <c r="G766" s="70" t="s">
        <v>10551</v>
      </c>
      <c r="H766" s="70" t="s">
        <v>10552</v>
      </c>
      <c r="I766" s="42" t="s">
        <v>9691</v>
      </c>
      <c r="J766" s="74">
        <v>9789869335645</v>
      </c>
      <c r="K766" s="43" t="s">
        <v>9652</v>
      </c>
    </row>
    <row r="767" spans="1:11" ht="66.900000000000006">
      <c r="A767" s="49">
        <v>762</v>
      </c>
      <c r="B767" s="50" t="s">
        <v>9243</v>
      </c>
      <c r="C767" s="50">
        <v>1</v>
      </c>
      <c r="D767" s="42">
        <v>350</v>
      </c>
      <c r="E767" s="49"/>
      <c r="F767" s="73" t="s">
        <v>10553</v>
      </c>
      <c r="G767" s="70" t="s">
        <v>10554</v>
      </c>
      <c r="H767" s="70" t="s">
        <v>10405</v>
      </c>
      <c r="I767" s="42" t="s">
        <v>9970</v>
      </c>
      <c r="J767" s="74">
        <v>9789869338387</v>
      </c>
      <c r="K767" s="43" t="s">
        <v>9652</v>
      </c>
    </row>
    <row r="768" spans="1:11" ht="66.900000000000006">
      <c r="A768" s="49">
        <v>763</v>
      </c>
      <c r="B768" s="50" t="s">
        <v>9243</v>
      </c>
      <c r="C768" s="50">
        <v>1</v>
      </c>
      <c r="D768" s="42">
        <v>360</v>
      </c>
      <c r="E768" s="49"/>
      <c r="F768" s="73" t="s">
        <v>10555</v>
      </c>
      <c r="G768" s="70" t="s">
        <v>10556</v>
      </c>
      <c r="H768" s="70" t="s">
        <v>6293</v>
      </c>
      <c r="I768" s="42" t="s">
        <v>9965</v>
      </c>
      <c r="J768" s="74">
        <v>9789864753444</v>
      </c>
      <c r="K768" s="43" t="s">
        <v>9652</v>
      </c>
    </row>
    <row r="769" spans="1:11" ht="66.900000000000006">
      <c r="A769" s="49">
        <v>764</v>
      </c>
      <c r="B769" s="50" t="s">
        <v>9243</v>
      </c>
      <c r="C769" s="50">
        <v>1</v>
      </c>
      <c r="D769" s="42">
        <v>450</v>
      </c>
      <c r="E769" s="49"/>
      <c r="F769" s="73" t="s">
        <v>10557</v>
      </c>
      <c r="G769" s="70" t="s">
        <v>10558</v>
      </c>
      <c r="H769" s="70" t="s">
        <v>74</v>
      </c>
      <c r="I769" s="42" t="s">
        <v>9691</v>
      </c>
      <c r="J769" s="74">
        <v>9789869346887</v>
      </c>
      <c r="K769" s="43" t="s">
        <v>9652</v>
      </c>
    </row>
    <row r="770" spans="1:11" ht="66.900000000000006">
      <c r="A770" s="49">
        <v>765</v>
      </c>
      <c r="B770" s="50" t="s">
        <v>9243</v>
      </c>
      <c r="C770" s="50">
        <v>1</v>
      </c>
      <c r="D770" s="42">
        <v>320</v>
      </c>
      <c r="E770" s="49"/>
      <c r="F770" s="73" t="s">
        <v>10559</v>
      </c>
      <c r="G770" s="70" t="s">
        <v>10560</v>
      </c>
      <c r="H770" s="70" t="s">
        <v>100</v>
      </c>
      <c r="I770" s="42" t="s">
        <v>9691</v>
      </c>
      <c r="J770" s="74">
        <v>9789861794846</v>
      </c>
      <c r="K770" s="43" t="s">
        <v>9652</v>
      </c>
    </row>
    <row r="771" spans="1:11" ht="83.6">
      <c r="A771" s="49">
        <v>766</v>
      </c>
      <c r="B771" s="50" t="s">
        <v>9243</v>
      </c>
      <c r="C771" s="50">
        <v>1</v>
      </c>
      <c r="D771" s="42">
        <v>250</v>
      </c>
      <c r="E771" s="49"/>
      <c r="F771" s="75" t="s">
        <v>10561</v>
      </c>
      <c r="G771" s="70" t="s">
        <v>10562</v>
      </c>
      <c r="H771" s="70" t="s">
        <v>10563</v>
      </c>
      <c r="I771" s="42" t="s">
        <v>9691</v>
      </c>
      <c r="J771" s="74">
        <v>9789578886506</v>
      </c>
      <c r="K771" s="43" t="s">
        <v>9652</v>
      </c>
    </row>
    <row r="772" spans="1:11" ht="50.15">
      <c r="A772" s="49">
        <v>767</v>
      </c>
      <c r="B772" s="50" t="s">
        <v>9243</v>
      </c>
      <c r="C772" s="50">
        <v>1</v>
      </c>
      <c r="D772" s="42">
        <v>280</v>
      </c>
      <c r="E772" s="49"/>
      <c r="F772" s="73" t="s">
        <v>10564</v>
      </c>
      <c r="G772" s="70" t="s">
        <v>10565</v>
      </c>
      <c r="H772" s="70" t="s">
        <v>108</v>
      </c>
      <c r="I772" s="42" t="s">
        <v>3109</v>
      </c>
      <c r="J772" s="74">
        <v>9789577518088</v>
      </c>
      <c r="K772" s="43" t="s">
        <v>9652</v>
      </c>
    </row>
    <row r="773" spans="1:11" ht="66.900000000000006">
      <c r="A773" s="49">
        <v>768</v>
      </c>
      <c r="B773" s="50" t="s">
        <v>9243</v>
      </c>
      <c r="C773" s="50">
        <v>1</v>
      </c>
      <c r="D773" s="42">
        <v>260</v>
      </c>
      <c r="E773" s="49"/>
      <c r="F773" s="73" t="s">
        <v>10566</v>
      </c>
      <c r="G773" s="70" t="s">
        <v>10567</v>
      </c>
      <c r="H773" s="70" t="s">
        <v>10568</v>
      </c>
      <c r="I773" s="42" t="s">
        <v>9691</v>
      </c>
      <c r="J773" s="74">
        <v>9789869454117</v>
      </c>
      <c r="K773" s="43" t="s">
        <v>9652</v>
      </c>
    </row>
    <row r="774" spans="1:11" ht="50.15">
      <c r="A774" s="49">
        <v>769</v>
      </c>
      <c r="B774" s="50" t="s">
        <v>9243</v>
      </c>
      <c r="C774" s="50">
        <v>1</v>
      </c>
      <c r="D774" s="42">
        <v>650</v>
      </c>
      <c r="E774" s="49"/>
      <c r="F774" s="73" t="s">
        <v>10569</v>
      </c>
      <c r="G774" s="70" t="s">
        <v>10570</v>
      </c>
      <c r="H774" s="70" t="s">
        <v>10571</v>
      </c>
      <c r="I774" s="42" t="s">
        <v>9970</v>
      </c>
      <c r="J774" s="74">
        <v>9789863186052</v>
      </c>
      <c r="K774" s="43" t="s">
        <v>9652</v>
      </c>
    </row>
    <row r="775" spans="1:11" ht="83.6">
      <c r="A775" s="49">
        <v>770</v>
      </c>
      <c r="B775" s="50" t="s">
        <v>9243</v>
      </c>
      <c r="C775" s="50">
        <v>1</v>
      </c>
      <c r="D775" s="42">
        <v>400</v>
      </c>
      <c r="E775" s="49"/>
      <c r="F775" s="73" t="s">
        <v>10572</v>
      </c>
      <c r="G775" s="70" t="s">
        <v>10573</v>
      </c>
      <c r="H775" s="70" t="s">
        <v>9685</v>
      </c>
      <c r="I775" s="42" t="s">
        <v>9965</v>
      </c>
      <c r="J775" s="74">
        <v>9789869486170</v>
      </c>
      <c r="K775" s="43" t="s">
        <v>9652</v>
      </c>
    </row>
    <row r="776" spans="1:11" ht="100.3">
      <c r="A776" s="49">
        <v>771</v>
      </c>
      <c r="B776" s="50" t="s">
        <v>9243</v>
      </c>
      <c r="C776" s="50">
        <v>1</v>
      </c>
      <c r="D776" s="42">
        <v>350</v>
      </c>
      <c r="E776" s="49"/>
      <c r="F776" s="73" t="s">
        <v>10574</v>
      </c>
      <c r="G776" s="70" t="s">
        <v>10575</v>
      </c>
      <c r="H776" s="70" t="s">
        <v>9986</v>
      </c>
      <c r="I776" s="42" t="s">
        <v>9970</v>
      </c>
      <c r="J776" s="74">
        <v>9789862486252</v>
      </c>
      <c r="K776" s="43" t="s">
        <v>9652</v>
      </c>
    </row>
    <row r="777" spans="1:11" ht="33.450000000000003">
      <c r="A777" s="49">
        <v>772</v>
      </c>
      <c r="B777" s="50" t="s">
        <v>9243</v>
      </c>
      <c r="C777" s="50">
        <v>1</v>
      </c>
      <c r="D777" s="42">
        <v>480</v>
      </c>
      <c r="E777" s="49"/>
      <c r="F777" s="73" t="s">
        <v>10576</v>
      </c>
      <c r="G777" s="70" t="s">
        <v>10577</v>
      </c>
      <c r="H777" s="70" t="s">
        <v>3301</v>
      </c>
      <c r="I777" s="42" t="s">
        <v>9965</v>
      </c>
      <c r="J777" s="74">
        <v>9789862138038</v>
      </c>
      <c r="K777" s="43" t="s">
        <v>9652</v>
      </c>
    </row>
    <row r="778" spans="1:11" ht="33.450000000000003">
      <c r="A778" s="49">
        <v>773</v>
      </c>
      <c r="B778" s="50" t="s">
        <v>9243</v>
      </c>
      <c r="C778" s="50">
        <v>1</v>
      </c>
      <c r="D778" s="42">
        <v>320</v>
      </c>
      <c r="E778" s="49"/>
      <c r="F778" s="73" t="s">
        <v>10578</v>
      </c>
      <c r="G778" s="70" t="s">
        <v>10579</v>
      </c>
      <c r="H778" s="70" t="s">
        <v>3301</v>
      </c>
      <c r="I778" s="42" t="s">
        <v>9965</v>
      </c>
      <c r="J778" s="74">
        <v>9789862137987</v>
      </c>
      <c r="K778" s="43" t="s">
        <v>9652</v>
      </c>
    </row>
    <row r="779" spans="1:11" ht="33.450000000000003">
      <c r="A779" s="49">
        <v>774</v>
      </c>
      <c r="B779" s="50" t="s">
        <v>9243</v>
      </c>
      <c r="C779" s="50">
        <v>1</v>
      </c>
      <c r="D779" s="42">
        <v>320</v>
      </c>
      <c r="E779" s="49"/>
      <c r="F779" s="73" t="s">
        <v>10580</v>
      </c>
      <c r="G779" s="70" t="s">
        <v>10579</v>
      </c>
      <c r="H779" s="70" t="s">
        <v>3301</v>
      </c>
      <c r="I779" s="42" t="s">
        <v>9965</v>
      </c>
      <c r="J779" s="74">
        <v>9789862137970</v>
      </c>
      <c r="K779" s="43" t="s">
        <v>9652</v>
      </c>
    </row>
    <row r="780" spans="1:11" ht="50.15">
      <c r="A780" s="49">
        <v>775</v>
      </c>
      <c r="B780" s="50" t="s">
        <v>9243</v>
      </c>
      <c r="C780" s="50">
        <v>1</v>
      </c>
      <c r="D780" s="42">
        <v>379</v>
      </c>
      <c r="E780" s="49"/>
      <c r="F780" s="73" t="s">
        <v>10581</v>
      </c>
      <c r="G780" s="70" t="s">
        <v>10582</v>
      </c>
      <c r="H780" s="70" t="s">
        <v>3430</v>
      </c>
      <c r="I780" s="42" t="s">
        <v>9970</v>
      </c>
      <c r="J780" s="74">
        <v>9789869450164</v>
      </c>
      <c r="K780" s="43" t="s">
        <v>9652</v>
      </c>
    </row>
    <row r="781" spans="1:11" ht="66.900000000000006">
      <c r="A781" s="49">
        <v>776</v>
      </c>
      <c r="B781" s="50" t="s">
        <v>9243</v>
      </c>
      <c r="C781" s="50">
        <v>1</v>
      </c>
      <c r="D781" s="42">
        <v>320</v>
      </c>
      <c r="E781" s="49"/>
      <c r="F781" s="73" t="s">
        <v>10583</v>
      </c>
      <c r="G781" s="70" t="s">
        <v>10584</v>
      </c>
      <c r="H781" s="70" t="s">
        <v>6293</v>
      </c>
      <c r="I781" s="42" t="s">
        <v>9965</v>
      </c>
      <c r="J781" s="74">
        <v>9789864753642</v>
      </c>
      <c r="K781" s="43" t="s">
        <v>9652</v>
      </c>
    </row>
    <row r="782" spans="1:11" ht="66.900000000000006">
      <c r="A782" s="49">
        <v>777</v>
      </c>
      <c r="B782" s="50" t="s">
        <v>9243</v>
      </c>
      <c r="C782" s="50">
        <v>1</v>
      </c>
      <c r="D782" s="42">
        <v>260</v>
      </c>
      <c r="E782" s="49"/>
      <c r="F782" s="73" t="s">
        <v>10585</v>
      </c>
      <c r="G782" s="70" t="s">
        <v>10586</v>
      </c>
      <c r="H782" s="70" t="s">
        <v>221</v>
      </c>
      <c r="I782" s="42" t="s">
        <v>9991</v>
      </c>
      <c r="J782" s="74">
        <v>9789573910459</v>
      </c>
      <c r="K782" s="43" t="s">
        <v>9652</v>
      </c>
    </row>
    <row r="783" spans="1:11" ht="66.900000000000006">
      <c r="A783" s="49">
        <v>778</v>
      </c>
      <c r="B783" s="50" t="s">
        <v>9243</v>
      </c>
      <c r="C783" s="50">
        <v>1</v>
      </c>
      <c r="D783" s="42">
        <v>300</v>
      </c>
      <c r="E783" s="49"/>
      <c r="F783" s="73" t="s">
        <v>10587</v>
      </c>
      <c r="G783" s="70" t="s">
        <v>10588</v>
      </c>
      <c r="H783" s="70" t="s">
        <v>108</v>
      </c>
      <c r="I783" s="42" t="s">
        <v>9755</v>
      </c>
      <c r="J783" s="74">
        <v>9789577517906</v>
      </c>
      <c r="K783" s="43" t="s">
        <v>9652</v>
      </c>
    </row>
    <row r="784" spans="1:11" ht="117">
      <c r="A784" s="49">
        <v>779</v>
      </c>
      <c r="B784" s="50" t="s">
        <v>9243</v>
      </c>
      <c r="C784" s="50">
        <v>1</v>
      </c>
      <c r="D784" s="42">
        <v>360</v>
      </c>
      <c r="E784" s="49"/>
      <c r="F784" s="73" t="s">
        <v>10589</v>
      </c>
      <c r="G784" s="70" t="s">
        <v>10590</v>
      </c>
      <c r="H784" s="70" t="s">
        <v>3223</v>
      </c>
      <c r="I784" s="42" t="s">
        <v>9991</v>
      </c>
      <c r="J784" s="74">
        <v>9789862355718</v>
      </c>
      <c r="K784" s="43" t="s">
        <v>9652</v>
      </c>
    </row>
    <row r="785" spans="1:11" ht="66.900000000000006">
      <c r="A785" s="49">
        <v>780</v>
      </c>
      <c r="B785" s="50" t="s">
        <v>9243</v>
      </c>
      <c r="C785" s="50">
        <v>1</v>
      </c>
      <c r="D785" s="42">
        <v>650</v>
      </c>
      <c r="E785" s="49"/>
      <c r="F785" s="73" t="s">
        <v>10591</v>
      </c>
      <c r="G785" s="70" t="s">
        <v>10592</v>
      </c>
      <c r="H785" s="70" t="s">
        <v>343</v>
      </c>
      <c r="I785" s="42" t="s">
        <v>9973</v>
      </c>
      <c r="J785" s="74">
        <v>9789864610884</v>
      </c>
      <c r="K785" s="43" t="s">
        <v>9652</v>
      </c>
    </row>
    <row r="786" spans="1:11" ht="66.900000000000006">
      <c r="A786" s="49">
        <v>781</v>
      </c>
      <c r="B786" s="50" t="s">
        <v>9243</v>
      </c>
      <c r="C786" s="50">
        <v>1</v>
      </c>
      <c r="D786" s="42">
        <v>650</v>
      </c>
      <c r="E786" s="49"/>
      <c r="F786" s="73" t="s">
        <v>10593</v>
      </c>
      <c r="G786" s="70" t="s">
        <v>10592</v>
      </c>
      <c r="H786" s="70" t="s">
        <v>343</v>
      </c>
      <c r="I786" s="42" t="s">
        <v>136</v>
      </c>
      <c r="J786" s="74">
        <v>9789864610877</v>
      </c>
      <c r="K786" s="43" t="s">
        <v>9652</v>
      </c>
    </row>
    <row r="787" spans="1:11" ht="117">
      <c r="A787" s="49">
        <v>782</v>
      </c>
      <c r="B787" s="50" t="s">
        <v>9243</v>
      </c>
      <c r="C787" s="50">
        <v>1</v>
      </c>
      <c r="D787" s="42">
        <v>350</v>
      </c>
      <c r="E787" s="49"/>
      <c r="F787" s="73" t="s">
        <v>10594</v>
      </c>
      <c r="G787" s="70" t="s">
        <v>10595</v>
      </c>
      <c r="H787" s="70" t="s">
        <v>110</v>
      </c>
      <c r="I787" s="42" t="s">
        <v>10596</v>
      </c>
      <c r="J787" s="74">
        <v>9789862941553</v>
      </c>
      <c r="K787" s="43" t="s">
        <v>9652</v>
      </c>
    </row>
    <row r="788" spans="1:11" ht="66.900000000000006">
      <c r="A788" s="49">
        <v>783</v>
      </c>
      <c r="B788" s="50" t="s">
        <v>9243</v>
      </c>
      <c r="C788" s="50">
        <v>1</v>
      </c>
      <c r="D788" s="42">
        <v>250</v>
      </c>
      <c r="E788" s="49"/>
      <c r="F788" s="75" t="s">
        <v>10597</v>
      </c>
      <c r="G788" s="70" t="s">
        <v>10598</v>
      </c>
      <c r="H788" s="70" t="s">
        <v>100</v>
      </c>
      <c r="I788" s="42" t="s">
        <v>9691</v>
      </c>
      <c r="J788" s="74">
        <v>9789861794709</v>
      </c>
      <c r="K788" s="43" t="s">
        <v>9652</v>
      </c>
    </row>
    <row r="789" spans="1:11" ht="83.6">
      <c r="A789" s="49">
        <v>784</v>
      </c>
      <c r="B789" s="50" t="s">
        <v>9243</v>
      </c>
      <c r="C789" s="50">
        <v>1</v>
      </c>
      <c r="D789" s="42">
        <v>299</v>
      </c>
      <c r="E789" s="49"/>
      <c r="F789" s="73" t="s">
        <v>10599</v>
      </c>
      <c r="G789" s="70" t="s">
        <v>10600</v>
      </c>
      <c r="H789" s="70" t="s">
        <v>67</v>
      </c>
      <c r="I789" s="42" t="s">
        <v>9824</v>
      </c>
      <c r="J789" s="74">
        <v>9789861784182</v>
      </c>
      <c r="K789" s="43" t="s">
        <v>9652</v>
      </c>
    </row>
    <row r="790" spans="1:11" ht="117">
      <c r="A790" s="49">
        <v>785</v>
      </c>
      <c r="B790" s="50" t="s">
        <v>9243</v>
      </c>
      <c r="C790" s="50">
        <v>1</v>
      </c>
      <c r="D790" s="42">
        <v>360</v>
      </c>
      <c r="E790" s="49"/>
      <c r="F790" s="73" t="s">
        <v>10601</v>
      </c>
      <c r="G790" s="70" t="s">
        <v>10602</v>
      </c>
      <c r="H790" s="70" t="s">
        <v>3304</v>
      </c>
      <c r="I790" s="42" t="s">
        <v>10603</v>
      </c>
      <c r="J790" s="74">
        <v>9789869378352</v>
      </c>
      <c r="K790" s="43" t="s">
        <v>9652</v>
      </c>
    </row>
    <row r="791" spans="1:11" ht="100.3">
      <c r="A791" s="49">
        <v>786</v>
      </c>
      <c r="B791" s="50" t="s">
        <v>9243</v>
      </c>
      <c r="C791" s="50">
        <v>1</v>
      </c>
      <c r="D791" s="42">
        <v>799</v>
      </c>
      <c r="E791" s="49"/>
      <c r="F791" s="73" t="s">
        <v>10604</v>
      </c>
      <c r="G791" s="70" t="s">
        <v>10605</v>
      </c>
      <c r="H791" s="70" t="s">
        <v>10413</v>
      </c>
      <c r="I791" s="42" t="s">
        <v>9970</v>
      </c>
      <c r="J791" s="74">
        <v>9789869563499</v>
      </c>
      <c r="K791" s="43" t="s">
        <v>9652</v>
      </c>
    </row>
    <row r="792" spans="1:11" ht="66.900000000000006">
      <c r="A792" s="49">
        <v>787</v>
      </c>
      <c r="B792" s="50" t="s">
        <v>9243</v>
      </c>
      <c r="C792" s="50">
        <v>1</v>
      </c>
      <c r="D792" s="42">
        <v>480</v>
      </c>
      <c r="E792" s="49"/>
      <c r="F792" s="73" t="s">
        <v>10606</v>
      </c>
      <c r="G792" s="70" t="s">
        <v>10558</v>
      </c>
      <c r="H792" s="70" t="s">
        <v>74</v>
      </c>
      <c r="I792" s="42" t="s">
        <v>9691</v>
      </c>
      <c r="J792" s="74">
        <v>9789869520645</v>
      </c>
      <c r="K792" s="43" t="s">
        <v>9652</v>
      </c>
    </row>
    <row r="793" spans="1:11" ht="83.6">
      <c r="A793" s="49">
        <v>788</v>
      </c>
      <c r="B793" s="50" t="s">
        <v>9243</v>
      </c>
      <c r="C793" s="50">
        <v>1</v>
      </c>
      <c r="D793" s="42">
        <v>350</v>
      </c>
      <c r="E793" s="49"/>
      <c r="F793" s="73" t="s">
        <v>10607</v>
      </c>
      <c r="G793" s="70" t="s">
        <v>10608</v>
      </c>
      <c r="H793" s="70" t="s">
        <v>143</v>
      </c>
      <c r="I793" s="42" t="s">
        <v>9824</v>
      </c>
      <c r="J793" s="74">
        <v>9789864432844</v>
      </c>
      <c r="K793" s="43" t="s">
        <v>9652</v>
      </c>
    </row>
    <row r="794" spans="1:11" ht="33.450000000000003">
      <c r="A794" s="49">
        <v>789</v>
      </c>
      <c r="B794" s="50" t="s">
        <v>9243</v>
      </c>
      <c r="C794" s="50">
        <v>1</v>
      </c>
      <c r="D794" s="42">
        <v>350</v>
      </c>
      <c r="E794" s="49"/>
      <c r="F794" s="73" t="s">
        <v>10609</v>
      </c>
      <c r="G794" s="70" t="s">
        <v>10610</v>
      </c>
      <c r="H794" s="70" t="s">
        <v>3441</v>
      </c>
      <c r="I794" s="42" t="s">
        <v>9970</v>
      </c>
      <c r="J794" s="74">
        <v>9789864590872</v>
      </c>
      <c r="K794" s="43" t="s">
        <v>9652</v>
      </c>
    </row>
    <row r="795" spans="1:11" ht="117">
      <c r="A795" s="49">
        <v>790</v>
      </c>
      <c r="B795" s="50" t="s">
        <v>9243</v>
      </c>
      <c r="C795" s="50">
        <v>1</v>
      </c>
      <c r="D795" s="42">
        <v>360</v>
      </c>
      <c r="E795" s="49"/>
      <c r="F795" s="73" t="s">
        <v>10611</v>
      </c>
      <c r="G795" s="70" t="s">
        <v>10612</v>
      </c>
      <c r="H795" s="70" t="s">
        <v>10252</v>
      </c>
      <c r="I795" s="42" t="s">
        <v>9965</v>
      </c>
      <c r="J795" s="74">
        <v>9789869401340</v>
      </c>
      <c r="K795" s="43" t="s">
        <v>9652</v>
      </c>
    </row>
    <row r="796" spans="1:11" ht="66.900000000000006">
      <c r="A796" s="49">
        <v>791</v>
      </c>
      <c r="B796" s="50" t="s">
        <v>9243</v>
      </c>
      <c r="C796" s="50">
        <v>1</v>
      </c>
      <c r="D796" s="42">
        <v>500</v>
      </c>
      <c r="E796" s="49"/>
      <c r="F796" s="73" t="s">
        <v>10613</v>
      </c>
      <c r="G796" s="70" t="s">
        <v>10614</v>
      </c>
      <c r="H796" s="70" t="s">
        <v>343</v>
      </c>
      <c r="I796" s="42" t="s">
        <v>9965</v>
      </c>
      <c r="J796" s="74">
        <v>9789864610785</v>
      </c>
      <c r="K796" s="43" t="s">
        <v>9652</v>
      </c>
    </row>
    <row r="797" spans="1:11" ht="83.6">
      <c r="A797" s="49">
        <v>792</v>
      </c>
      <c r="B797" s="50" t="s">
        <v>9243</v>
      </c>
      <c r="C797" s="50">
        <v>1</v>
      </c>
      <c r="D797" s="42">
        <v>399</v>
      </c>
      <c r="E797" s="49"/>
      <c r="F797" s="73" t="s">
        <v>10615</v>
      </c>
      <c r="G797" s="70" t="s">
        <v>10616</v>
      </c>
      <c r="H797" s="70" t="s">
        <v>81</v>
      </c>
      <c r="I797" s="42" t="s">
        <v>103</v>
      </c>
      <c r="J797" s="74">
        <v>9789864890842</v>
      </c>
      <c r="K797" s="43" t="s">
        <v>9652</v>
      </c>
    </row>
    <row r="798" spans="1:11" ht="66.900000000000006">
      <c r="A798" s="49">
        <v>793</v>
      </c>
      <c r="B798" s="50" t="s">
        <v>9243</v>
      </c>
      <c r="C798" s="50">
        <v>1</v>
      </c>
      <c r="D798" s="42">
        <v>499</v>
      </c>
      <c r="E798" s="49"/>
      <c r="F798" s="73" t="s">
        <v>10617</v>
      </c>
      <c r="G798" s="70" t="s">
        <v>10618</v>
      </c>
      <c r="H798" s="70" t="s">
        <v>93</v>
      </c>
      <c r="I798" s="42" t="s">
        <v>3076</v>
      </c>
      <c r="J798" s="74">
        <v>9789862743201</v>
      </c>
      <c r="K798" s="43" t="s">
        <v>9652</v>
      </c>
    </row>
    <row r="799" spans="1:11" ht="83.6">
      <c r="A799" s="49">
        <v>794</v>
      </c>
      <c r="B799" s="50" t="s">
        <v>9243</v>
      </c>
      <c r="C799" s="50">
        <v>1</v>
      </c>
      <c r="D799" s="42">
        <v>350</v>
      </c>
      <c r="E799" s="49"/>
      <c r="F799" s="73" t="s">
        <v>10619</v>
      </c>
      <c r="G799" s="70" t="s">
        <v>10620</v>
      </c>
      <c r="H799" s="70" t="s">
        <v>3112</v>
      </c>
      <c r="I799" s="42" t="s">
        <v>3534</v>
      </c>
      <c r="J799" s="74">
        <v>9789869478106</v>
      </c>
      <c r="K799" s="43" t="s">
        <v>9652</v>
      </c>
    </row>
    <row r="800" spans="1:11" ht="50.15">
      <c r="A800" s="49">
        <v>795</v>
      </c>
      <c r="B800" s="50" t="s">
        <v>9243</v>
      </c>
      <c r="C800" s="50">
        <v>1</v>
      </c>
      <c r="D800" s="42">
        <v>320</v>
      </c>
      <c r="E800" s="49"/>
      <c r="F800" s="73" t="s">
        <v>10621</v>
      </c>
      <c r="G800" s="70" t="s">
        <v>10622</v>
      </c>
      <c r="H800" s="70" t="s">
        <v>84</v>
      </c>
      <c r="I800" s="42" t="s">
        <v>9965</v>
      </c>
      <c r="J800" s="74">
        <v>9789864773541</v>
      </c>
      <c r="K800" s="43" t="s">
        <v>9652</v>
      </c>
    </row>
    <row r="801" spans="1:11" ht="100.3">
      <c r="A801" s="49">
        <v>796</v>
      </c>
      <c r="B801" s="50" t="s">
        <v>9243</v>
      </c>
      <c r="C801" s="50">
        <v>1</v>
      </c>
      <c r="D801" s="42">
        <v>320</v>
      </c>
      <c r="E801" s="49"/>
      <c r="F801" s="73" t="s">
        <v>10623</v>
      </c>
      <c r="G801" s="70" t="s">
        <v>10624</v>
      </c>
      <c r="H801" s="70" t="s">
        <v>3390</v>
      </c>
      <c r="I801" s="42" t="s">
        <v>9691</v>
      </c>
      <c r="J801" s="74">
        <v>9789862486917</v>
      </c>
      <c r="K801" s="43" t="s">
        <v>9652</v>
      </c>
    </row>
    <row r="802" spans="1:11" ht="100.3">
      <c r="A802" s="49">
        <v>797</v>
      </c>
      <c r="B802" s="50" t="s">
        <v>9243</v>
      </c>
      <c r="C802" s="50">
        <v>1</v>
      </c>
      <c r="D802" s="42">
        <v>480</v>
      </c>
      <c r="E802" s="49"/>
      <c r="F802" s="73" t="s">
        <v>10625</v>
      </c>
      <c r="G802" s="70" t="s">
        <v>10626</v>
      </c>
      <c r="H802" s="70" t="s">
        <v>3355</v>
      </c>
      <c r="I802" s="42" t="s">
        <v>9965</v>
      </c>
      <c r="J802" s="74">
        <v>9789862623145</v>
      </c>
      <c r="K802" s="43" t="s">
        <v>9652</v>
      </c>
    </row>
    <row r="803" spans="1:11" ht="66.900000000000006">
      <c r="A803" s="49">
        <v>798</v>
      </c>
      <c r="B803" s="50" t="s">
        <v>9243</v>
      </c>
      <c r="C803" s="50">
        <v>1</v>
      </c>
      <c r="D803" s="42">
        <v>220</v>
      </c>
      <c r="E803" s="49"/>
      <c r="F803" s="75" t="s">
        <v>10627</v>
      </c>
      <c r="G803" s="70" t="s">
        <v>10628</v>
      </c>
      <c r="H803" s="70" t="s">
        <v>1515</v>
      </c>
      <c r="I803" s="42" t="s">
        <v>9691</v>
      </c>
      <c r="J803" s="74">
        <v>9789864411634</v>
      </c>
      <c r="K803" s="43" t="s">
        <v>9652</v>
      </c>
    </row>
    <row r="804" spans="1:11" ht="66.900000000000006">
      <c r="A804" s="49">
        <v>799</v>
      </c>
      <c r="B804" s="50" t="s">
        <v>9243</v>
      </c>
      <c r="C804" s="50">
        <v>1</v>
      </c>
      <c r="D804" s="42">
        <v>500</v>
      </c>
      <c r="E804" s="49"/>
      <c r="F804" s="73" t="s">
        <v>10629</v>
      </c>
      <c r="G804" s="70" t="s">
        <v>10630</v>
      </c>
      <c r="H804" s="70" t="s">
        <v>83</v>
      </c>
      <c r="I804" s="42" t="s">
        <v>9965</v>
      </c>
      <c r="J804" s="74">
        <v>9789573280231</v>
      </c>
      <c r="K804" s="43" t="s">
        <v>9652</v>
      </c>
    </row>
    <row r="805" spans="1:11" ht="82.3">
      <c r="A805" s="49">
        <v>800</v>
      </c>
      <c r="B805" s="50" t="s">
        <v>9243</v>
      </c>
      <c r="C805" s="50">
        <v>1</v>
      </c>
      <c r="D805" s="42">
        <v>299</v>
      </c>
      <c r="E805" s="49"/>
      <c r="F805" s="73" t="s">
        <v>10631</v>
      </c>
      <c r="G805" s="70" t="s">
        <v>10632</v>
      </c>
      <c r="H805" s="70" t="s">
        <v>10633</v>
      </c>
      <c r="I805" s="42" t="s">
        <v>9965</v>
      </c>
      <c r="J805" s="74">
        <v>9789864070770</v>
      </c>
      <c r="K805" s="43" t="s">
        <v>9652</v>
      </c>
    </row>
    <row r="806" spans="1:11" ht="66.900000000000006">
      <c r="A806" s="49">
        <v>801</v>
      </c>
      <c r="B806" s="50" t="s">
        <v>9243</v>
      </c>
      <c r="C806" s="50">
        <v>1</v>
      </c>
      <c r="D806" s="42">
        <v>350</v>
      </c>
      <c r="E806" s="49"/>
      <c r="F806" s="73" t="s">
        <v>10634</v>
      </c>
      <c r="G806" s="70" t="s">
        <v>10635</v>
      </c>
      <c r="H806" s="70" t="s">
        <v>67</v>
      </c>
      <c r="I806" s="42" t="s">
        <v>9691</v>
      </c>
      <c r="J806" s="74">
        <v>9789861784083</v>
      </c>
      <c r="K806" s="43" t="s">
        <v>9652</v>
      </c>
    </row>
    <row r="807" spans="1:11" ht="66.900000000000006">
      <c r="A807" s="49">
        <v>802</v>
      </c>
      <c r="B807" s="50" t="s">
        <v>9243</v>
      </c>
      <c r="C807" s="50">
        <v>1</v>
      </c>
      <c r="D807" s="42">
        <v>450</v>
      </c>
      <c r="E807" s="49"/>
      <c r="F807" s="73" t="s">
        <v>20756</v>
      </c>
      <c r="G807" s="70" t="s">
        <v>10636</v>
      </c>
      <c r="H807" s="70" t="s">
        <v>10257</v>
      </c>
      <c r="I807" s="42" t="s">
        <v>9965</v>
      </c>
      <c r="J807" s="74">
        <v>9789869500678</v>
      </c>
      <c r="K807" s="43" t="s">
        <v>9652</v>
      </c>
    </row>
    <row r="808" spans="1:11" ht="66.900000000000006">
      <c r="A808" s="49">
        <v>803</v>
      </c>
      <c r="B808" s="50" t="s">
        <v>9243</v>
      </c>
      <c r="C808" s="50">
        <v>1</v>
      </c>
      <c r="D808" s="42">
        <v>499</v>
      </c>
      <c r="E808" s="49"/>
      <c r="F808" s="73" t="s">
        <v>10637</v>
      </c>
      <c r="G808" s="70" t="s">
        <v>10638</v>
      </c>
      <c r="H808" s="70" t="s">
        <v>10639</v>
      </c>
      <c r="I808" s="42" t="s">
        <v>9965</v>
      </c>
      <c r="J808" s="74">
        <v>9789861303413</v>
      </c>
      <c r="K808" s="43" t="s">
        <v>9652</v>
      </c>
    </row>
    <row r="809" spans="1:11" ht="66.900000000000006">
      <c r="A809" s="49">
        <v>804</v>
      </c>
      <c r="B809" s="50" t="s">
        <v>9243</v>
      </c>
      <c r="C809" s="50">
        <v>1</v>
      </c>
      <c r="D809" s="44">
        <v>180</v>
      </c>
      <c r="E809" s="49"/>
      <c r="F809" s="82" t="s">
        <v>10640</v>
      </c>
      <c r="G809" s="83" t="s">
        <v>10567</v>
      </c>
      <c r="H809" s="83" t="s">
        <v>10568</v>
      </c>
      <c r="I809" s="84" t="s">
        <v>3230</v>
      </c>
      <c r="J809" s="85">
        <v>9789869454100</v>
      </c>
      <c r="K809" s="43" t="s">
        <v>9652</v>
      </c>
    </row>
    <row r="810" spans="1:11" ht="100.3">
      <c r="A810" s="49">
        <v>805</v>
      </c>
      <c r="B810" s="50" t="s">
        <v>9243</v>
      </c>
      <c r="C810" s="50">
        <v>1</v>
      </c>
      <c r="D810" s="44">
        <v>300</v>
      </c>
      <c r="E810" s="49"/>
      <c r="F810" s="82" t="s">
        <v>10641</v>
      </c>
      <c r="G810" s="83" t="s">
        <v>10642</v>
      </c>
      <c r="H810" s="83" t="s">
        <v>3261</v>
      </c>
      <c r="I810" s="84" t="s">
        <v>9722</v>
      </c>
      <c r="J810" s="85">
        <v>9789869410885</v>
      </c>
      <c r="K810" s="43" t="s">
        <v>9652</v>
      </c>
    </row>
    <row r="811" spans="1:11" ht="100.3">
      <c r="A811" s="49">
        <v>806</v>
      </c>
      <c r="B811" s="50" t="s">
        <v>10643</v>
      </c>
      <c r="C811" s="50">
        <v>1</v>
      </c>
      <c r="D811" s="44">
        <v>330</v>
      </c>
      <c r="E811" s="49"/>
      <c r="F811" s="82" t="s">
        <v>10644</v>
      </c>
      <c r="G811" s="83" t="s">
        <v>10645</v>
      </c>
      <c r="H811" s="83" t="s">
        <v>10646</v>
      </c>
      <c r="I811" s="84" t="s">
        <v>9722</v>
      </c>
      <c r="J811" s="85">
        <v>9789865837730</v>
      </c>
      <c r="K811" s="43" t="s">
        <v>10647</v>
      </c>
    </row>
    <row r="812" spans="1:11" ht="117">
      <c r="A812" s="49">
        <v>807</v>
      </c>
      <c r="B812" s="50" t="s">
        <v>9243</v>
      </c>
      <c r="C812" s="50">
        <v>1</v>
      </c>
      <c r="D812" s="44">
        <v>450</v>
      </c>
      <c r="E812" s="49"/>
      <c r="F812" s="82" t="s">
        <v>10648</v>
      </c>
      <c r="G812" s="83" t="s">
        <v>10649</v>
      </c>
      <c r="H812" s="83" t="s">
        <v>3193</v>
      </c>
      <c r="I812" s="84" t="s">
        <v>9729</v>
      </c>
      <c r="J812" s="85">
        <v>9789866634697</v>
      </c>
      <c r="K812" s="43" t="s">
        <v>9652</v>
      </c>
    </row>
    <row r="813" spans="1:11" ht="66.900000000000006">
      <c r="A813" s="49">
        <v>808</v>
      </c>
      <c r="B813" s="50" t="s">
        <v>9243</v>
      </c>
      <c r="C813" s="50">
        <v>1</v>
      </c>
      <c r="D813" s="44">
        <v>600</v>
      </c>
      <c r="E813" s="49"/>
      <c r="F813" s="82" t="s">
        <v>10650</v>
      </c>
      <c r="G813" s="83" t="s">
        <v>10651</v>
      </c>
      <c r="H813" s="83" t="s">
        <v>3193</v>
      </c>
      <c r="I813" s="84" t="s">
        <v>9691</v>
      </c>
      <c r="J813" s="85">
        <v>9789866634673</v>
      </c>
      <c r="K813" s="43" t="s">
        <v>9652</v>
      </c>
    </row>
    <row r="814" spans="1:11" ht="83.6">
      <c r="A814" s="49">
        <v>809</v>
      </c>
      <c r="B814" s="50" t="s">
        <v>9243</v>
      </c>
      <c r="C814" s="50">
        <v>1</v>
      </c>
      <c r="D814" s="44">
        <v>130</v>
      </c>
      <c r="E814" s="49"/>
      <c r="F814" s="86" t="s">
        <v>20757</v>
      </c>
      <c r="G814" s="83" t="s">
        <v>10652</v>
      </c>
      <c r="H814" s="83" t="s">
        <v>120</v>
      </c>
      <c r="I814" s="84" t="s">
        <v>9824</v>
      </c>
      <c r="J814" s="74" t="s">
        <v>10653</v>
      </c>
      <c r="K814" s="43" t="s">
        <v>9652</v>
      </c>
    </row>
    <row r="815" spans="1:11" ht="66.900000000000006">
      <c r="A815" s="49">
        <v>810</v>
      </c>
      <c r="B815" s="50" t="s">
        <v>9243</v>
      </c>
      <c r="C815" s="50">
        <v>1</v>
      </c>
      <c r="D815" s="44">
        <v>250</v>
      </c>
      <c r="E815" s="49"/>
      <c r="F815" s="82" t="s">
        <v>10654</v>
      </c>
      <c r="G815" s="83" t="s">
        <v>10655</v>
      </c>
      <c r="H815" s="83" t="s">
        <v>10656</v>
      </c>
      <c r="I815" s="84" t="s">
        <v>9965</v>
      </c>
      <c r="J815" s="85">
        <v>9789866081781</v>
      </c>
      <c r="K815" s="43" t="s">
        <v>9652</v>
      </c>
    </row>
    <row r="816" spans="1:11" ht="66.900000000000006">
      <c r="A816" s="49">
        <v>811</v>
      </c>
      <c r="B816" s="50" t="s">
        <v>9243</v>
      </c>
      <c r="C816" s="50">
        <v>1</v>
      </c>
      <c r="D816" s="44">
        <v>260</v>
      </c>
      <c r="E816" s="49"/>
      <c r="F816" s="82" t="s">
        <v>10657</v>
      </c>
      <c r="G816" s="83" t="s">
        <v>10658</v>
      </c>
      <c r="H816" s="83" t="s">
        <v>10656</v>
      </c>
      <c r="I816" s="84" t="s">
        <v>9965</v>
      </c>
      <c r="J816" s="85">
        <v>9789866081774</v>
      </c>
      <c r="K816" s="43" t="s">
        <v>9652</v>
      </c>
    </row>
    <row r="817" spans="1:11" ht="66.900000000000006">
      <c r="A817" s="49">
        <v>812</v>
      </c>
      <c r="B817" s="50" t="s">
        <v>9243</v>
      </c>
      <c r="C817" s="50">
        <v>1</v>
      </c>
      <c r="D817" s="44">
        <v>200</v>
      </c>
      <c r="E817" s="49"/>
      <c r="F817" s="82" t="s">
        <v>10659</v>
      </c>
      <c r="G817" s="83" t="s">
        <v>10660</v>
      </c>
      <c r="H817" s="83" t="s">
        <v>10656</v>
      </c>
      <c r="I817" s="84" t="s">
        <v>9965</v>
      </c>
      <c r="J817" s="85">
        <v>9789866081859</v>
      </c>
      <c r="K817" s="43" t="s">
        <v>9652</v>
      </c>
    </row>
    <row r="818" spans="1:11" ht="66.900000000000006">
      <c r="A818" s="49">
        <v>813</v>
      </c>
      <c r="B818" s="50" t="s">
        <v>9243</v>
      </c>
      <c r="C818" s="50">
        <v>1</v>
      </c>
      <c r="D818" s="44">
        <v>280</v>
      </c>
      <c r="E818" s="49"/>
      <c r="F818" s="82" t="s">
        <v>10661</v>
      </c>
      <c r="G818" s="83" t="s">
        <v>10662</v>
      </c>
      <c r="H818" s="83" t="s">
        <v>10656</v>
      </c>
      <c r="I818" s="84" t="s">
        <v>10663</v>
      </c>
      <c r="J818" s="85">
        <v>9789866081941</v>
      </c>
      <c r="K818" s="43" t="s">
        <v>9652</v>
      </c>
    </row>
    <row r="819" spans="1:11" ht="66.900000000000006">
      <c r="A819" s="49">
        <v>814</v>
      </c>
      <c r="B819" s="50" t="s">
        <v>9243</v>
      </c>
      <c r="C819" s="50">
        <v>1</v>
      </c>
      <c r="D819" s="44">
        <v>250</v>
      </c>
      <c r="E819" s="49"/>
      <c r="F819" s="82" t="s">
        <v>10664</v>
      </c>
      <c r="G819" s="83" t="s">
        <v>10665</v>
      </c>
      <c r="H819" s="83" t="s">
        <v>149</v>
      </c>
      <c r="I819" s="84" t="s">
        <v>9691</v>
      </c>
      <c r="J819" s="85">
        <v>9789863192817</v>
      </c>
      <c r="K819" s="43" t="s">
        <v>9652</v>
      </c>
    </row>
    <row r="820" spans="1:11" ht="83.6">
      <c r="A820" s="49">
        <v>815</v>
      </c>
      <c r="B820" s="50" t="s">
        <v>9243</v>
      </c>
      <c r="C820" s="50">
        <v>1</v>
      </c>
      <c r="D820" s="44">
        <v>260</v>
      </c>
      <c r="E820" s="49"/>
      <c r="F820" s="82" t="s">
        <v>10666</v>
      </c>
      <c r="G820" s="83" t="s">
        <v>10667</v>
      </c>
      <c r="H820" s="83" t="s">
        <v>72</v>
      </c>
      <c r="I820" s="84" t="s">
        <v>9965</v>
      </c>
      <c r="J820" s="85">
        <v>9789571368672</v>
      </c>
      <c r="K820" s="43" t="s">
        <v>9652</v>
      </c>
    </row>
    <row r="821" spans="1:11" ht="83.6">
      <c r="A821" s="49">
        <v>816</v>
      </c>
      <c r="B821" s="50" t="s">
        <v>9243</v>
      </c>
      <c r="C821" s="50">
        <v>1</v>
      </c>
      <c r="D821" s="44">
        <v>1300</v>
      </c>
      <c r="E821" s="49"/>
      <c r="F821" s="86" t="s">
        <v>10668</v>
      </c>
      <c r="G821" s="83" t="s">
        <v>10669</v>
      </c>
      <c r="H821" s="83" t="s">
        <v>3301</v>
      </c>
      <c r="I821" s="84" t="s">
        <v>9824</v>
      </c>
      <c r="J821" s="85">
        <v>9789862138137</v>
      </c>
      <c r="K821" s="43" t="s">
        <v>9652</v>
      </c>
    </row>
    <row r="822" spans="1:11" ht="66.900000000000006">
      <c r="A822" s="49">
        <v>817</v>
      </c>
      <c r="B822" s="50" t="s">
        <v>9243</v>
      </c>
      <c r="C822" s="50">
        <v>1</v>
      </c>
      <c r="D822" s="44">
        <v>240</v>
      </c>
      <c r="E822" s="49"/>
      <c r="F822" s="82" t="s">
        <v>10670</v>
      </c>
      <c r="G822" s="83" t="s">
        <v>150</v>
      </c>
      <c r="H822" s="83" t="s">
        <v>83</v>
      </c>
      <c r="I822" s="84" t="s">
        <v>9970</v>
      </c>
      <c r="J822" s="85">
        <v>9789573280354</v>
      </c>
      <c r="K822" s="43" t="s">
        <v>9652</v>
      </c>
    </row>
    <row r="823" spans="1:11" ht="100.3">
      <c r="A823" s="49">
        <v>818</v>
      </c>
      <c r="B823" s="50" t="s">
        <v>9243</v>
      </c>
      <c r="C823" s="50">
        <v>1</v>
      </c>
      <c r="D823" s="44">
        <v>420</v>
      </c>
      <c r="E823" s="49"/>
      <c r="F823" s="86" t="s">
        <v>10671</v>
      </c>
      <c r="G823" s="83" t="s">
        <v>10672</v>
      </c>
      <c r="H823" s="83" t="s">
        <v>3182</v>
      </c>
      <c r="I823" s="84" t="s">
        <v>9722</v>
      </c>
      <c r="J823" s="85">
        <v>9789863427636</v>
      </c>
      <c r="K823" s="43" t="s">
        <v>9652</v>
      </c>
    </row>
    <row r="824" spans="1:11" ht="66.900000000000006">
      <c r="A824" s="49">
        <v>819</v>
      </c>
      <c r="B824" s="50" t="s">
        <v>9243</v>
      </c>
      <c r="C824" s="50">
        <v>1</v>
      </c>
      <c r="D824" s="44">
        <v>500</v>
      </c>
      <c r="E824" s="49"/>
      <c r="F824" s="82" t="s">
        <v>10673</v>
      </c>
      <c r="G824" s="83" t="s">
        <v>10674</v>
      </c>
      <c r="H824" s="83" t="s">
        <v>10077</v>
      </c>
      <c r="I824" s="84" t="s">
        <v>9970</v>
      </c>
      <c r="J824" s="85">
        <v>9789869460309</v>
      </c>
      <c r="K824" s="43" t="s">
        <v>9652</v>
      </c>
    </row>
    <row r="825" spans="1:11" ht="66.900000000000006">
      <c r="A825" s="49">
        <v>820</v>
      </c>
      <c r="B825" s="50" t="s">
        <v>9243</v>
      </c>
      <c r="C825" s="50">
        <v>1</v>
      </c>
      <c r="D825" s="44">
        <v>320</v>
      </c>
      <c r="E825" s="49"/>
      <c r="F825" s="82" t="s">
        <v>10675</v>
      </c>
      <c r="G825" s="83" t="s">
        <v>10676</v>
      </c>
      <c r="H825" s="83" t="s">
        <v>10257</v>
      </c>
      <c r="I825" s="84" t="s">
        <v>9691</v>
      </c>
      <c r="J825" s="85">
        <v>9789578630024</v>
      </c>
      <c r="K825" s="43" t="s">
        <v>9652</v>
      </c>
    </row>
    <row r="826" spans="1:11" ht="66.900000000000006">
      <c r="A826" s="49">
        <v>821</v>
      </c>
      <c r="B826" s="50" t="s">
        <v>9243</v>
      </c>
      <c r="C826" s="50">
        <v>1</v>
      </c>
      <c r="D826" s="44">
        <v>500</v>
      </c>
      <c r="E826" s="49"/>
      <c r="F826" s="82" t="s">
        <v>10677</v>
      </c>
      <c r="G826" s="83" t="s">
        <v>10678</v>
      </c>
      <c r="H826" s="83" t="s">
        <v>3193</v>
      </c>
      <c r="I826" s="84" t="s">
        <v>9691</v>
      </c>
      <c r="J826" s="85">
        <v>9789866634680</v>
      </c>
      <c r="K826" s="43" t="s">
        <v>9652</v>
      </c>
    </row>
    <row r="827" spans="1:11" ht="66.900000000000006">
      <c r="A827" s="49">
        <v>822</v>
      </c>
      <c r="B827" s="50" t="s">
        <v>9243</v>
      </c>
      <c r="C827" s="50">
        <v>1</v>
      </c>
      <c r="D827" s="44">
        <v>300</v>
      </c>
      <c r="E827" s="49"/>
      <c r="F827" s="82" t="s">
        <v>10679</v>
      </c>
      <c r="G827" s="83" t="s">
        <v>10680</v>
      </c>
      <c r="H827" s="83" t="s">
        <v>10681</v>
      </c>
      <c r="I827" s="84" t="s">
        <v>3109</v>
      </c>
      <c r="J827" s="85">
        <v>9789869451802</v>
      </c>
      <c r="K827" s="43" t="s">
        <v>9652</v>
      </c>
    </row>
    <row r="828" spans="1:11" ht="66.900000000000006">
      <c r="A828" s="49">
        <v>823</v>
      </c>
      <c r="B828" s="50" t="s">
        <v>9243</v>
      </c>
      <c r="C828" s="50">
        <v>1</v>
      </c>
      <c r="D828" s="44">
        <v>180</v>
      </c>
      <c r="E828" s="49"/>
      <c r="F828" s="82" t="s">
        <v>10682</v>
      </c>
      <c r="G828" s="83" t="s">
        <v>10683</v>
      </c>
      <c r="H828" s="83" t="s">
        <v>10656</v>
      </c>
      <c r="I828" s="84" t="s">
        <v>9965</v>
      </c>
      <c r="J828" s="85">
        <v>9789866081743</v>
      </c>
      <c r="K828" s="43" t="s">
        <v>9652</v>
      </c>
    </row>
    <row r="829" spans="1:11" ht="83.6">
      <c r="A829" s="49">
        <v>824</v>
      </c>
      <c r="B829" s="50" t="s">
        <v>9243</v>
      </c>
      <c r="C829" s="50">
        <v>1</v>
      </c>
      <c r="D829" s="44">
        <v>600</v>
      </c>
      <c r="E829" s="49"/>
      <c r="F829" s="86" t="s">
        <v>10684</v>
      </c>
      <c r="G829" s="83" t="s">
        <v>10685</v>
      </c>
      <c r="H829" s="83" t="s">
        <v>72</v>
      </c>
      <c r="I829" s="84" t="s">
        <v>9970</v>
      </c>
      <c r="J829" s="85" t="s">
        <v>10686</v>
      </c>
      <c r="K829" s="43" t="s">
        <v>9652</v>
      </c>
    </row>
    <row r="830" spans="1:11" ht="66.900000000000006">
      <c r="A830" s="49">
        <v>825</v>
      </c>
      <c r="B830" s="50" t="s">
        <v>9243</v>
      </c>
      <c r="C830" s="50">
        <v>1</v>
      </c>
      <c r="D830" s="44">
        <v>320</v>
      </c>
      <c r="E830" s="49"/>
      <c r="F830" s="82" t="s">
        <v>10687</v>
      </c>
      <c r="G830" s="83" t="s">
        <v>10676</v>
      </c>
      <c r="H830" s="83" t="s">
        <v>10257</v>
      </c>
      <c r="I830" s="84" t="s">
        <v>9691</v>
      </c>
      <c r="J830" s="85">
        <v>9789578630031</v>
      </c>
      <c r="K830" s="43" t="s">
        <v>9652</v>
      </c>
    </row>
    <row r="831" spans="1:11" ht="66.900000000000006">
      <c r="A831" s="49">
        <v>826</v>
      </c>
      <c r="B831" s="50" t="s">
        <v>9243</v>
      </c>
      <c r="C831" s="50">
        <v>1</v>
      </c>
      <c r="D831" s="44">
        <v>380</v>
      </c>
      <c r="E831" s="49"/>
      <c r="F831" s="82" t="s">
        <v>10688</v>
      </c>
      <c r="G831" s="83" t="s">
        <v>10689</v>
      </c>
      <c r="H831" s="83" t="s">
        <v>10690</v>
      </c>
      <c r="I831" s="84" t="s">
        <v>9965</v>
      </c>
      <c r="J831" s="85">
        <v>9789869509022</v>
      </c>
      <c r="K831" s="43" t="s">
        <v>9652</v>
      </c>
    </row>
    <row r="832" spans="1:11" ht="100.3">
      <c r="A832" s="49">
        <v>827</v>
      </c>
      <c r="B832" s="50" t="s">
        <v>9243</v>
      </c>
      <c r="C832" s="50">
        <v>1</v>
      </c>
      <c r="D832" s="44">
        <v>280</v>
      </c>
      <c r="E832" s="49"/>
      <c r="F832" s="82" t="s">
        <v>10691</v>
      </c>
      <c r="G832" s="83" t="s">
        <v>10692</v>
      </c>
      <c r="H832" s="83" t="s">
        <v>122</v>
      </c>
      <c r="I832" s="84" t="s">
        <v>9722</v>
      </c>
      <c r="J832" s="85">
        <v>9789571078564</v>
      </c>
      <c r="K832" s="43" t="s">
        <v>9652</v>
      </c>
    </row>
    <row r="833" spans="1:11" ht="100.3">
      <c r="A833" s="49">
        <v>828</v>
      </c>
      <c r="B833" s="50" t="s">
        <v>9243</v>
      </c>
      <c r="C833" s="50">
        <v>1</v>
      </c>
      <c r="D833" s="44">
        <v>150</v>
      </c>
      <c r="E833" s="49"/>
      <c r="F833" s="82" t="s">
        <v>10693</v>
      </c>
      <c r="G833" s="83" t="s">
        <v>10694</v>
      </c>
      <c r="H833" s="83" t="s">
        <v>3261</v>
      </c>
      <c r="I833" s="84" t="s">
        <v>9722</v>
      </c>
      <c r="J833" s="85">
        <v>9789869410816</v>
      </c>
      <c r="K833" s="43" t="s">
        <v>9652</v>
      </c>
    </row>
    <row r="834" spans="1:11" ht="83.6">
      <c r="A834" s="49">
        <v>829</v>
      </c>
      <c r="B834" s="50" t="s">
        <v>9243</v>
      </c>
      <c r="C834" s="50">
        <v>1</v>
      </c>
      <c r="D834" s="44">
        <v>260</v>
      </c>
      <c r="E834" s="49"/>
      <c r="F834" s="82" t="s">
        <v>10695</v>
      </c>
      <c r="G834" s="83" t="s">
        <v>10696</v>
      </c>
      <c r="H834" s="83" t="s">
        <v>3337</v>
      </c>
      <c r="I834" s="84" t="s">
        <v>9824</v>
      </c>
      <c r="J834" s="85">
        <v>9789864736522</v>
      </c>
      <c r="K834" s="43" t="s">
        <v>10647</v>
      </c>
    </row>
    <row r="835" spans="1:11" ht="83.6">
      <c r="A835" s="49">
        <v>830</v>
      </c>
      <c r="B835" s="50" t="s">
        <v>9243</v>
      </c>
      <c r="C835" s="50">
        <v>1</v>
      </c>
      <c r="D835" s="44">
        <v>450</v>
      </c>
      <c r="E835" s="49"/>
      <c r="F835" s="82" t="s">
        <v>10697</v>
      </c>
      <c r="G835" s="83" t="s">
        <v>10698</v>
      </c>
      <c r="H835" s="83" t="s">
        <v>10681</v>
      </c>
      <c r="I835" s="84" t="s">
        <v>9824</v>
      </c>
      <c r="J835" s="85">
        <v>9789869383455</v>
      </c>
      <c r="K835" s="43" t="s">
        <v>9652</v>
      </c>
    </row>
    <row r="836" spans="1:11" ht="100.3">
      <c r="A836" s="49">
        <v>831</v>
      </c>
      <c r="B836" s="50" t="s">
        <v>9243</v>
      </c>
      <c r="C836" s="50">
        <v>1</v>
      </c>
      <c r="D836" s="44">
        <v>450</v>
      </c>
      <c r="E836" s="49"/>
      <c r="F836" s="82" t="s">
        <v>10699</v>
      </c>
      <c r="G836" s="83" t="s">
        <v>10700</v>
      </c>
      <c r="H836" s="83" t="s">
        <v>120</v>
      </c>
      <c r="I836" s="84" t="s">
        <v>9722</v>
      </c>
      <c r="J836" s="74">
        <v>4718016021365</v>
      </c>
      <c r="K836" s="43" t="s">
        <v>9652</v>
      </c>
    </row>
    <row r="837" spans="1:11" ht="33.450000000000003">
      <c r="A837" s="49">
        <v>832</v>
      </c>
      <c r="B837" s="50" t="s">
        <v>9243</v>
      </c>
      <c r="C837" s="50">
        <v>1</v>
      </c>
      <c r="D837" s="44">
        <v>99</v>
      </c>
      <c r="E837" s="49"/>
      <c r="F837" s="86" t="s">
        <v>10701</v>
      </c>
      <c r="G837" s="83" t="s">
        <v>10702</v>
      </c>
      <c r="H837" s="83" t="s">
        <v>122</v>
      </c>
      <c r="I837" s="84" t="s">
        <v>9965</v>
      </c>
      <c r="J837" s="85">
        <v>9789571072005</v>
      </c>
      <c r="K837" s="43" t="s">
        <v>9652</v>
      </c>
    </row>
    <row r="838" spans="1:11" ht="33.450000000000003">
      <c r="A838" s="49">
        <v>833</v>
      </c>
      <c r="B838" s="50" t="s">
        <v>9243</v>
      </c>
      <c r="C838" s="50">
        <v>1</v>
      </c>
      <c r="D838" s="44">
        <v>11</v>
      </c>
      <c r="E838" s="49"/>
      <c r="F838" s="82" t="s">
        <v>10703</v>
      </c>
      <c r="G838" s="83" t="s">
        <v>10704</v>
      </c>
      <c r="H838" s="83" t="s">
        <v>122</v>
      </c>
      <c r="I838" s="84" t="s">
        <v>3692</v>
      </c>
      <c r="J838" s="85">
        <v>9789571076119</v>
      </c>
      <c r="K838" s="43" t="s">
        <v>9652</v>
      </c>
    </row>
    <row r="839" spans="1:11" ht="33.450000000000003">
      <c r="A839" s="49">
        <v>834</v>
      </c>
      <c r="B839" s="50" t="s">
        <v>9243</v>
      </c>
      <c r="C839" s="50">
        <v>1</v>
      </c>
      <c r="D839" s="44">
        <v>130</v>
      </c>
      <c r="E839" s="49"/>
      <c r="F839" s="82" t="s">
        <v>10705</v>
      </c>
      <c r="G839" s="83" t="s">
        <v>10706</v>
      </c>
      <c r="H839" s="83" t="s">
        <v>122</v>
      </c>
      <c r="I839" s="84" t="s">
        <v>9965</v>
      </c>
      <c r="J839" s="85">
        <v>9789571077031</v>
      </c>
      <c r="K839" s="43" t="s">
        <v>9652</v>
      </c>
    </row>
    <row r="840" spans="1:11" ht="83.6">
      <c r="A840" s="49">
        <v>835</v>
      </c>
      <c r="B840" s="50" t="s">
        <v>9243</v>
      </c>
      <c r="C840" s="50">
        <v>1</v>
      </c>
      <c r="D840" s="44">
        <v>260</v>
      </c>
      <c r="E840" s="49"/>
      <c r="F840" s="82" t="s">
        <v>10707</v>
      </c>
      <c r="G840" s="83" t="s">
        <v>10708</v>
      </c>
      <c r="H840" s="83" t="s">
        <v>131</v>
      </c>
      <c r="I840" s="84" t="s">
        <v>123</v>
      </c>
      <c r="J840" s="85">
        <v>9789869528498</v>
      </c>
      <c r="K840" s="43" t="s">
        <v>9652</v>
      </c>
    </row>
    <row r="841" spans="1:11" ht="66.900000000000006">
      <c r="A841" s="49">
        <v>836</v>
      </c>
      <c r="B841" s="50" t="s">
        <v>9243</v>
      </c>
      <c r="C841" s="50">
        <v>1</v>
      </c>
      <c r="D841" s="44">
        <v>240</v>
      </c>
      <c r="E841" s="49"/>
      <c r="F841" s="82" t="s">
        <v>10709</v>
      </c>
      <c r="G841" s="83"/>
      <c r="H841" s="83" t="s">
        <v>3134</v>
      </c>
      <c r="I841" s="84" t="s">
        <v>3082</v>
      </c>
      <c r="J841" s="85">
        <v>9789861519487</v>
      </c>
      <c r="K841" s="43" t="s">
        <v>9652</v>
      </c>
    </row>
    <row r="842" spans="1:11" ht="66.900000000000006">
      <c r="A842" s="49">
        <v>837</v>
      </c>
      <c r="B842" s="50" t="s">
        <v>9243</v>
      </c>
      <c r="C842" s="50">
        <v>1</v>
      </c>
      <c r="D842" s="44">
        <v>360</v>
      </c>
      <c r="E842" s="49"/>
      <c r="F842" s="82" t="s">
        <v>10710</v>
      </c>
      <c r="G842" s="83" t="s">
        <v>10711</v>
      </c>
      <c r="H842" s="83" t="s">
        <v>10690</v>
      </c>
      <c r="I842" s="84" t="s">
        <v>10712</v>
      </c>
      <c r="J842" s="85">
        <v>9789881255556</v>
      </c>
      <c r="K842" s="43" t="s">
        <v>9652</v>
      </c>
    </row>
    <row r="843" spans="1:11" ht="100.3">
      <c r="A843" s="49">
        <v>838</v>
      </c>
      <c r="B843" s="50" t="s">
        <v>9243</v>
      </c>
      <c r="C843" s="50">
        <v>1</v>
      </c>
      <c r="D843" s="44">
        <v>280</v>
      </c>
      <c r="E843" s="49"/>
      <c r="F843" s="82" t="s">
        <v>10713</v>
      </c>
      <c r="G843" s="83" t="s">
        <v>10714</v>
      </c>
      <c r="H843" s="83" t="s">
        <v>3151</v>
      </c>
      <c r="I843" s="84" t="s">
        <v>10715</v>
      </c>
      <c r="J843" s="85">
        <v>9789863018155</v>
      </c>
      <c r="K843" s="43" t="s">
        <v>9652</v>
      </c>
    </row>
    <row r="844" spans="1:11" ht="83.6">
      <c r="A844" s="49">
        <v>839</v>
      </c>
      <c r="B844" s="50" t="s">
        <v>9243</v>
      </c>
      <c r="C844" s="50">
        <v>1</v>
      </c>
      <c r="D844" s="44">
        <v>100</v>
      </c>
      <c r="E844" s="49"/>
      <c r="F844" s="82" t="s">
        <v>10716</v>
      </c>
      <c r="G844" s="83" t="s">
        <v>10717</v>
      </c>
      <c r="H844" s="83" t="s">
        <v>10718</v>
      </c>
      <c r="I844" s="84" t="s">
        <v>10715</v>
      </c>
      <c r="J844" s="85">
        <v>9789864744503</v>
      </c>
      <c r="K844" s="43" t="s">
        <v>9652</v>
      </c>
    </row>
    <row r="845" spans="1:11" ht="66.900000000000006">
      <c r="A845" s="49">
        <v>840</v>
      </c>
      <c r="B845" s="50" t="s">
        <v>9243</v>
      </c>
      <c r="C845" s="50">
        <v>1</v>
      </c>
      <c r="D845" s="44">
        <v>180</v>
      </c>
      <c r="E845" s="49"/>
      <c r="F845" s="82" t="s">
        <v>10719</v>
      </c>
      <c r="G845" s="83" t="s">
        <v>10720</v>
      </c>
      <c r="H845" s="83" t="s">
        <v>10656</v>
      </c>
      <c r="I845" s="84" t="s">
        <v>9965</v>
      </c>
      <c r="J845" s="85">
        <v>9789866081835</v>
      </c>
      <c r="K845" s="43" t="s">
        <v>9652</v>
      </c>
    </row>
    <row r="846" spans="1:11">
      <c r="A846" s="49">
        <v>841</v>
      </c>
      <c r="B846" s="50" t="s">
        <v>9243</v>
      </c>
      <c r="C846" s="50">
        <v>1</v>
      </c>
      <c r="D846" s="52">
        <v>360</v>
      </c>
      <c r="E846" s="52"/>
      <c r="F846" s="70" t="s">
        <v>10721</v>
      </c>
      <c r="G846" s="50" t="s">
        <v>3074</v>
      </c>
      <c r="H846" s="50" t="s">
        <v>3075</v>
      </c>
      <c r="I846" s="71" t="s">
        <v>3076</v>
      </c>
      <c r="J846" s="72">
        <v>9789869261456</v>
      </c>
      <c r="K846" s="50" t="s">
        <v>10722</v>
      </c>
    </row>
    <row r="847" spans="1:11" ht="33.450000000000003">
      <c r="A847" s="49">
        <v>842</v>
      </c>
      <c r="B847" s="50" t="s">
        <v>9243</v>
      </c>
      <c r="C847" s="50">
        <v>1</v>
      </c>
      <c r="D847" s="52">
        <v>360</v>
      </c>
      <c r="E847" s="52"/>
      <c r="F847" s="70" t="s">
        <v>10723</v>
      </c>
      <c r="G847" s="50" t="s">
        <v>3074</v>
      </c>
      <c r="H847" s="50" t="s">
        <v>3075</v>
      </c>
      <c r="I847" s="71" t="s">
        <v>3076</v>
      </c>
      <c r="J847" s="72">
        <v>9789869319263</v>
      </c>
      <c r="K847" s="50" t="s">
        <v>10722</v>
      </c>
    </row>
    <row r="848" spans="1:11">
      <c r="A848" s="49">
        <v>843</v>
      </c>
      <c r="B848" s="50" t="s">
        <v>9243</v>
      </c>
      <c r="C848" s="50">
        <v>1</v>
      </c>
      <c r="D848" s="52">
        <v>360</v>
      </c>
      <c r="E848" s="52"/>
      <c r="F848" s="70" t="s">
        <v>10724</v>
      </c>
      <c r="G848" s="50" t="s">
        <v>3074</v>
      </c>
      <c r="H848" s="50" t="s">
        <v>3075</v>
      </c>
      <c r="I848" s="71" t="s">
        <v>3076</v>
      </c>
      <c r="J848" s="72">
        <v>9789869261470</v>
      </c>
      <c r="K848" s="50" t="s">
        <v>10722</v>
      </c>
    </row>
    <row r="849" spans="1:11">
      <c r="A849" s="49">
        <v>844</v>
      </c>
      <c r="B849" s="50" t="s">
        <v>9243</v>
      </c>
      <c r="C849" s="50">
        <v>1</v>
      </c>
      <c r="D849" s="52">
        <v>290</v>
      </c>
      <c r="E849" s="52"/>
      <c r="F849" s="70" t="s">
        <v>10725</v>
      </c>
      <c r="G849" s="50" t="s">
        <v>3077</v>
      </c>
      <c r="H849" s="50" t="s">
        <v>3078</v>
      </c>
      <c r="I849" s="71" t="s">
        <v>3076</v>
      </c>
      <c r="J849" s="72">
        <v>9789869366236</v>
      </c>
      <c r="K849" s="50" t="s">
        <v>10722</v>
      </c>
    </row>
    <row r="850" spans="1:11" ht="33.450000000000003">
      <c r="A850" s="49">
        <v>845</v>
      </c>
      <c r="B850" s="50" t="s">
        <v>9243</v>
      </c>
      <c r="C850" s="50">
        <v>1</v>
      </c>
      <c r="D850" s="52">
        <v>320</v>
      </c>
      <c r="E850" s="52"/>
      <c r="F850" s="70" t="s">
        <v>10726</v>
      </c>
      <c r="G850" s="50" t="s">
        <v>3079</v>
      </c>
      <c r="H850" s="50" t="s">
        <v>3075</v>
      </c>
      <c r="I850" s="71" t="s">
        <v>3076</v>
      </c>
      <c r="J850" s="72">
        <v>9789869391818</v>
      </c>
      <c r="K850" s="50" t="s">
        <v>10722</v>
      </c>
    </row>
    <row r="851" spans="1:11" ht="33.450000000000003">
      <c r="A851" s="49">
        <v>846</v>
      </c>
      <c r="B851" s="50" t="s">
        <v>10291</v>
      </c>
      <c r="C851" s="50">
        <v>1</v>
      </c>
      <c r="D851" s="52">
        <v>600</v>
      </c>
      <c r="E851" s="52"/>
      <c r="F851" s="70" t="s">
        <v>10727</v>
      </c>
      <c r="G851" s="50"/>
      <c r="H851" s="50" t="s">
        <v>3080</v>
      </c>
      <c r="I851" s="71" t="s">
        <v>3076</v>
      </c>
      <c r="J851" s="72">
        <v>9771990910006</v>
      </c>
      <c r="K851" s="50" t="s">
        <v>10722</v>
      </c>
    </row>
    <row r="852" spans="1:11">
      <c r="A852" s="49">
        <v>847</v>
      </c>
      <c r="B852" s="50" t="s">
        <v>9243</v>
      </c>
      <c r="C852" s="50">
        <v>1</v>
      </c>
      <c r="D852" s="52">
        <v>260</v>
      </c>
      <c r="E852" s="52"/>
      <c r="F852" s="70" t="s">
        <v>10728</v>
      </c>
      <c r="G852" s="50" t="s">
        <v>3081</v>
      </c>
      <c r="H852" s="50" t="s">
        <v>255</v>
      </c>
      <c r="I852" s="71" t="s">
        <v>3082</v>
      </c>
      <c r="J852" s="72">
        <v>9789861896755</v>
      </c>
      <c r="K852" s="50" t="s">
        <v>3083</v>
      </c>
    </row>
    <row r="853" spans="1:11">
      <c r="A853" s="49">
        <v>848</v>
      </c>
      <c r="B853" s="50" t="s">
        <v>9243</v>
      </c>
      <c r="C853" s="50">
        <v>1</v>
      </c>
      <c r="D853" s="52">
        <v>320</v>
      </c>
      <c r="E853" s="52"/>
      <c r="F853" s="70" t="s">
        <v>10729</v>
      </c>
      <c r="G853" s="50" t="s">
        <v>3084</v>
      </c>
      <c r="H853" s="50" t="s">
        <v>3085</v>
      </c>
      <c r="I853" s="71" t="s">
        <v>3082</v>
      </c>
      <c r="J853" s="72">
        <v>9789864790388</v>
      </c>
      <c r="K853" s="50" t="s">
        <v>3083</v>
      </c>
    </row>
    <row r="854" spans="1:11">
      <c r="A854" s="49">
        <v>849</v>
      </c>
      <c r="B854" s="50" t="s">
        <v>9243</v>
      </c>
      <c r="C854" s="50">
        <v>1</v>
      </c>
      <c r="D854" s="52">
        <v>300</v>
      </c>
      <c r="E854" s="52"/>
      <c r="F854" s="70" t="s">
        <v>10730</v>
      </c>
      <c r="G854" s="50" t="s">
        <v>3086</v>
      </c>
      <c r="H854" s="50" t="s">
        <v>3085</v>
      </c>
      <c r="I854" s="71" t="s">
        <v>3082</v>
      </c>
      <c r="J854" s="72">
        <v>9789864790906</v>
      </c>
      <c r="K854" s="50" t="s">
        <v>3083</v>
      </c>
    </row>
    <row r="855" spans="1:11">
      <c r="A855" s="49">
        <v>850</v>
      </c>
      <c r="B855" s="50" t="s">
        <v>9243</v>
      </c>
      <c r="C855" s="50">
        <v>1</v>
      </c>
      <c r="D855" s="52">
        <v>320</v>
      </c>
      <c r="E855" s="52"/>
      <c r="F855" s="70" t="s">
        <v>10731</v>
      </c>
      <c r="G855" s="50" t="s">
        <v>3087</v>
      </c>
      <c r="H855" s="50" t="s">
        <v>3085</v>
      </c>
      <c r="I855" s="71" t="s">
        <v>3082</v>
      </c>
      <c r="J855" s="72">
        <v>9789864790913</v>
      </c>
      <c r="K855" s="50" t="s">
        <v>3083</v>
      </c>
    </row>
    <row r="856" spans="1:11">
      <c r="A856" s="49">
        <v>851</v>
      </c>
      <c r="B856" s="50" t="s">
        <v>9243</v>
      </c>
      <c r="C856" s="50">
        <v>1</v>
      </c>
      <c r="D856" s="52">
        <v>330</v>
      </c>
      <c r="E856" s="52"/>
      <c r="F856" s="70" t="s">
        <v>10732</v>
      </c>
      <c r="G856" s="50" t="s">
        <v>3088</v>
      </c>
      <c r="H856" s="50" t="s">
        <v>3089</v>
      </c>
      <c r="I856" s="71" t="s">
        <v>3082</v>
      </c>
      <c r="J856" s="72">
        <v>9789863209829</v>
      </c>
      <c r="K856" s="50" t="s">
        <v>3083</v>
      </c>
    </row>
    <row r="857" spans="1:11" ht="33.450000000000003">
      <c r="A857" s="49">
        <v>852</v>
      </c>
      <c r="B857" s="50" t="s">
        <v>9243</v>
      </c>
      <c r="C857" s="50">
        <v>1</v>
      </c>
      <c r="D857" s="52">
        <v>280</v>
      </c>
      <c r="E857" s="52"/>
      <c r="F857" s="70" t="s">
        <v>10733</v>
      </c>
      <c r="G857" s="50" t="s">
        <v>3090</v>
      </c>
      <c r="H857" s="50" t="s">
        <v>3085</v>
      </c>
      <c r="I857" s="71" t="s">
        <v>3082</v>
      </c>
      <c r="J857" s="72">
        <v>9789864790920</v>
      </c>
      <c r="K857" s="50" t="s">
        <v>3083</v>
      </c>
    </row>
    <row r="858" spans="1:11">
      <c r="A858" s="49">
        <v>853</v>
      </c>
      <c r="B858" s="50" t="s">
        <v>9243</v>
      </c>
      <c r="C858" s="50">
        <v>1</v>
      </c>
      <c r="D858" s="52">
        <v>320</v>
      </c>
      <c r="E858" s="52"/>
      <c r="F858" s="70" t="s">
        <v>10734</v>
      </c>
      <c r="G858" s="50" t="s">
        <v>3091</v>
      </c>
      <c r="H858" s="50" t="s">
        <v>3085</v>
      </c>
      <c r="I858" s="71" t="s">
        <v>3082</v>
      </c>
      <c r="J858" s="72">
        <v>9789864790845</v>
      </c>
      <c r="K858" s="50" t="s">
        <v>3083</v>
      </c>
    </row>
    <row r="859" spans="1:11" ht="33.450000000000003">
      <c r="A859" s="49">
        <v>854</v>
      </c>
      <c r="B859" s="50" t="s">
        <v>9243</v>
      </c>
      <c r="C859" s="50">
        <v>1</v>
      </c>
      <c r="D859" s="52">
        <v>100</v>
      </c>
      <c r="E859" s="52"/>
      <c r="F859" s="70" t="s">
        <v>10735</v>
      </c>
      <c r="G859" s="50" t="s">
        <v>3092</v>
      </c>
      <c r="H859" s="50" t="s">
        <v>437</v>
      </c>
      <c r="I859" s="71" t="s">
        <v>3082</v>
      </c>
      <c r="J859" s="72">
        <v>9789863174042</v>
      </c>
      <c r="K859" s="50" t="s">
        <v>3083</v>
      </c>
    </row>
    <row r="860" spans="1:11">
      <c r="A860" s="49">
        <v>855</v>
      </c>
      <c r="B860" s="50" t="s">
        <v>9243</v>
      </c>
      <c r="C860" s="50">
        <v>1</v>
      </c>
      <c r="D860" s="52">
        <v>270</v>
      </c>
      <c r="E860" s="52"/>
      <c r="F860" s="70" t="s">
        <v>10736</v>
      </c>
      <c r="G860" s="50" t="s">
        <v>3093</v>
      </c>
      <c r="H860" s="50" t="s">
        <v>819</v>
      </c>
      <c r="I860" s="71" t="s">
        <v>3094</v>
      </c>
      <c r="J860" s="72">
        <v>9789570846768</v>
      </c>
      <c r="K860" s="50" t="s">
        <v>3083</v>
      </c>
    </row>
    <row r="861" spans="1:11">
      <c r="A861" s="49">
        <v>856</v>
      </c>
      <c r="B861" s="50" t="s">
        <v>9243</v>
      </c>
      <c r="C861" s="50">
        <v>1</v>
      </c>
      <c r="D861" s="52">
        <v>320</v>
      </c>
      <c r="E861" s="52"/>
      <c r="F861" s="70" t="s">
        <v>10737</v>
      </c>
      <c r="G861" s="50" t="s">
        <v>3095</v>
      </c>
      <c r="H861" s="50" t="s">
        <v>110</v>
      </c>
      <c r="I861" s="71" t="s">
        <v>10738</v>
      </c>
      <c r="J861" s="72">
        <v>9789862941348</v>
      </c>
      <c r="K861" s="50" t="s">
        <v>3083</v>
      </c>
    </row>
    <row r="862" spans="1:11">
      <c r="A862" s="49">
        <v>857</v>
      </c>
      <c r="B862" s="50" t="s">
        <v>9243</v>
      </c>
      <c r="C862" s="50">
        <v>1</v>
      </c>
      <c r="D862" s="52">
        <v>260</v>
      </c>
      <c r="E862" s="52"/>
      <c r="F862" s="70" t="s">
        <v>10739</v>
      </c>
      <c r="G862" s="50" t="s">
        <v>3096</v>
      </c>
      <c r="H862" s="50" t="s">
        <v>3089</v>
      </c>
      <c r="I862" s="71" t="s">
        <v>10473</v>
      </c>
      <c r="J862" s="72">
        <v>9789863209638</v>
      </c>
      <c r="K862" s="50" t="s">
        <v>3083</v>
      </c>
    </row>
    <row r="863" spans="1:11">
      <c r="A863" s="49">
        <v>858</v>
      </c>
      <c r="B863" s="50" t="s">
        <v>14</v>
      </c>
      <c r="C863" s="50">
        <v>1</v>
      </c>
      <c r="D863" s="52">
        <v>250</v>
      </c>
      <c r="E863" s="52"/>
      <c r="F863" s="70" t="s">
        <v>10740</v>
      </c>
      <c r="G863" s="50" t="s">
        <v>45</v>
      </c>
      <c r="H863" s="50" t="s">
        <v>98</v>
      </c>
      <c r="I863" s="71" t="s">
        <v>3097</v>
      </c>
      <c r="J863" s="72">
        <v>9789864490387</v>
      </c>
      <c r="K863" s="50" t="s">
        <v>3083</v>
      </c>
    </row>
    <row r="864" spans="1:11" ht="33.450000000000003">
      <c r="A864" s="49">
        <v>859</v>
      </c>
      <c r="B864" s="50" t="s">
        <v>14</v>
      </c>
      <c r="C864" s="50">
        <v>1</v>
      </c>
      <c r="D864" s="52">
        <v>300</v>
      </c>
      <c r="E864" s="52"/>
      <c r="F864" s="70" t="s">
        <v>10741</v>
      </c>
      <c r="G864" s="50" t="s">
        <v>3098</v>
      </c>
      <c r="H864" s="50" t="s">
        <v>819</v>
      </c>
      <c r="I864" s="71" t="s">
        <v>3097</v>
      </c>
      <c r="J864" s="72">
        <v>9789570847222</v>
      </c>
      <c r="K864" s="50" t="s">
        <v>3083</v>
      </c>
    </row>
    <row r="865" spans="1:11">
      <c r="A865" s="49">
        <v>860</v>
      </c>
      <c r="B865" s="50" t="s">
        <v>9243</v>
      </c>
      <c r="C865" s="50">
        <v>1</v>
      </c>
      <c r="D865" s="52">
        <v>350</v>
      </c>
      <c r="E865" s="52"/>
      <c r="F865" s="70" t="s">
        <v>10742</v>
      </c>
      <c r="G865" s="50" t="s">
        <v>3099</v>
      </c>
      <c r="H865" s="50" t="s">
        <v>3100</v>
      </c>
      <c r="I865" s="71" t="s">
        <v>3097</v>
      </c>
      <c r="J865" s="72">
        <v>9789869308403</v>
      </c>
      <c r="K865" s="50" t="s">
        <v>3083</v>
      </c>
    </row>
    <row r="866" spans="1:11" ht="33.450000000000003">
      <c r="A866" s="49">
        <v>861</v>
      </c>
      <c r="B866" s="50" t="s">
        <v>9243</v>
      </c>
      <c r="C866" s="50">
        <v>1</v>
      </c>
      <c r="D866" s="52">
        <v>250</v>
      </c>
      <c r="E866" s="52"/>
      <c r="F866" s="70" t="s">
        <v>10743</v>
      </c>
      <c r="G866" s="50" t="s">
        <v>3101</v>
      </c>
      <c r="H866" s="50" t="s">
        <v>3102</v>
      </c>
      <c r="I866" s="71" t="s">
        <v>10744</v>
      </c>
      <c r="J866" s="72">
        <v>9789573278337</v>
      </c>
      <c r="K866" s="50" t="s">
        <v>3083</v>
      </c>
    </row>
    <row r="867" spans="1:11">
      <c r="A867" s="49">
        <v>862</v>
      </c>
      <c r="B867" s="50" t="s">
        <v>9243</v>
      </c>
      <c r="C867" s="50">
        <v>1</v>
      </c>
      <c r="D867" s="52">
        <v>320</v>
      </c>
      <c r="E867" s="52"/>
      <c r="F867" s="70" t="s">
        <v>10745</v>
      </c>
      <c r="G867" s="50" t="s">
        <v>3103</v>
      </c>
      <c r="H867" s="50" t="s">
        <v>3089</v>
      </c>
      <c r="I867" s="71" t="s">
        <v>3097</v>
      </c>
      <c r="J867" s="72">
        <v>9789864790050</v>
      </c>
      <c r="K867" s="50" t="s">
        <v>3083</v>
      </c>
    </row>
    <row r="868" spans="1:11" ht="33.450000000000003">
      <c r="A868" s="49">
        <v>863</v>
      </c>
      <c r="B868" s="50" t="s">
        <v>9243</v>
      </c>
      <c r="C868" s="50">
        <v>1</v>
      </c>
      <c r="D868" s="52">
        <v>690</v>
      </c>
      <c r="E868" s="52"/>
      <c r="F868" s="70" t="s">
        <v>10746</v>
      </c>
      <c r="G868" s="50" t="s">
        <v>3104</v>
      </c>
      <c r="H868" s="50" t="s">
        <v>3105</v>
      </c>
      <c r="I868" s="71" t="s">
        <v>3097</v>
      </c>
      <c r="J868" s="72">
        <v>9789862925157</v>
      </c>
      <c r="K868" s="50" t="s">
        <v>3083</v>
      </c>
    </row>
    <row r="869" spans="1:11">
      <c r="A869" s="49">
        <v>864</v>
      </c>
      <c r="B869" s="50" t="s">
        <v>9243</v>
      </c>
      <c r="C869" s="50">
        <v>1</v>
      </c>
      <c r="D869" s="52">
        <v>380</v>
      </c>
      <c r="E869" s="52"/>
      <c r="F869" s="70" t="s">
        <v>10747</v>
      </c>
      <c r="G869" s="50" t="s">
        <v>10748</v>
      </c>
      <c r="H869" s="50" t="s">
        <v>3075</v>
      </c>
      <c r="I869" s="71" t="s">
        <v>10749</v>
      </c>
      <c r="J869" s="72">
        <v>9789869354547</v>
      </c>
      <c r="K869" s="50" t="s">
        <v>3083</v>
      </c>
    </row>
    <row r="870" spans="1:11">
      <c r="A870" s="49">
        <v>865</v>
      </c>
      <c r="B870" s="50" t="s">
        <v>9243</v>
      </c>
      <c r="C870" s="50">
        <v>1</v>
      </c>
      <c r="D870" s="52">
        <v>320</v>
      </c>
      <c r="E870" s="52"/>
      <c r="F870" s="70" t="s">
        <v>10750</v>
      </c>
      <c r="G870" s="50" t="s">
        <v>3106</v>
      </c>
      <c r="H870" s="50" t="s">
        <v>3102</v>
      </c>
      <c r="I870" s="71" t="s">
        <v>3107</v>
      </c>
      <c r="J870" s="72">
        <v>9789573278368</v>
      </c>
      <c r="K870" s="50" t="s">
        <v>3083</v>
      </c>
    </row>
    <row r="871" spans="1:11">
      <c r="A871" s="49">
        <v>866</v>
      </c>
      <c r="B871" s="50" t="s">
        <v>9243</v>
      </c>
      <c r="C871" s="50">
        <v>1</v>
      </c>
      <c r="D871" s="52">
        <v>280</v>
      </c>
      <c r="E871" s="52"/>
      <c r="F871" s="70" t="s">
        <v>10751</v>
      </c>
      <c r="G871" s="50" t="s">
        <v>3108</v>
      </c>
      <c r="H871" s="50" t="s">
        <v>819</v>
      </c>
      <c r="I871" s="71" t="s">
        <v>3109</v>
      </c>
      <c r="J871" s="72">
        <v>9789860502879</v>
      </c>
      <c r="K871" s="50" t="s">
        <v>3083</v>
      </c>
    </row>
    <row r="872" spans="1:11">
      <c r="A872" s="49">
        <v>867</v>
      </c>
      <c r="B872" s="50" t="s">
        <v>9243</v>
      </c>
      <c r="C872" s="50">
        <v>1</v>
      </c>
      <c r="D872" s="52">
        <v>320</v>
      </c>
      <c r="E872" s="52"/>
      <c r="F872" s="70" t="s">
        <v>10752</v>
      </c>
      <c r="G872" s="50" t="s">
        <v>3110</v>
      </c>
      <c r="H872" s="50" t="s">
        <v>819</v>
      </c>
      <c r="I872" s="71" t="s">
        <v>3109</v>
      </c>
      <c r="J872" s="72">
        <v>9789570848168</v>
      </c>
      <c r="K872" s="50" t="s">
        <v>3083</v>
      </c>
    </row>
    <row r="873" spans="1:11">
      <c r="A873" s="49">
        <v>868</v>
      </c>
      <c r="B873" s="50" t="s">
        <v>9243</v>
      </c>
      <c r="C873" s="50">
        <v>1</v>
      </c>
      <c r="D873" s="52">
        <v>280</v>
      </c>
      <c r="E873" s="52"/>
      <c r="F873" s="70" t="s">
        <v>10753</v>
      </c>
      <c r="G873" s="50" t="s">
        <v>3111</v>
      </c>
      <c r="H873" s="50" t="s">
        <v>3112</v>
      </c>
      <c r="I873" s="71" t="s">
        <v>9658</v>
      </c>
      <c r="J873" s="72">
        <v>9789866049743</v>
      </c>
      <c r="K873" s="50" t="s">
        <v>3083</v>
      </c>
    </row>
    <row r="874" spans="1:11">
      <c r="A874" s="49">
        <v>869</v>
      </c>
      <c r="B874" s="50" t="s">
        <v>9243</v>
      </c>
      <c r="C874" s="50">
        <v>1</v>
      </c>
      <c r="D874" s="52">
        <v>280</v>
      </c>
      <c r="E874" s="52"/>
      <c r="F874" s="70" t="s">
        <v>10754</v>
      </c>
      <c r="G874" s="50" t="s">
        <v>3113</v>
      </c>
      <c r="H874" s="50" t="s">
        <v>3114</v>
      </c>
      <c r="I874" s="71" t="s">
        <v>3109</v>
      </c>
      <c r="J874" s="72">
        <v>9789865730673</v>
      </c>
      <c r="K874" s="50" t="s">
        <v>3083</v>
      </c>
    </row>
    <row r="875" spans="1:11">
      <c r="A875" s="49">
        <v>870</v>
      </c>
      <c r="B875" s="50" t="s">
        <v>9243</v>
      </c>
      <c r="C875" s="50">
        <v>1</v>
      </c>
      <c r="D875" s="52">
        <v>320</v>
      </c>
      <c r="E875" s="52"/>
      <c r="F875" s="70" t="s">
        <v>10755</v>
      </c>
      <c r="G875" s="50" t="s">
        <v>3115</v>
      </c>
      <c r="H875" s="50" t="s">
        <v>3114</v>
      </c>
      <c r="I875" s="71" t="s">
        <v>3109</v>
      </c>
      <c r="J875" s="72">
        <v>9789865730482</v>
      </c>
      <c r="K875" s="50" t="s">
        <v>3083</v>
      </c>
    </row>
    <row r="876" spans="1:11">
      <c r="A876" s="49">
        <v>871</v>
      </c>
      <c r="B876" s="50" t="s">
        <v>9243</v>
      </c>
      <c r="C876" s="50">
        <v>1</v>
      </c>
      <c r="D876" s="52">
        <v>350</v>
      </c>
      <c r="E876" s="52"/>
      <c r="F876" s="70" t="s">
        <v>10756</v>
      </c>
      <c r="G876" s="50" t="s">
        <v>3116</v>
      </c>
      <c r="H876" s="50" t="s">
        <v>3114</v>
      </c>
      <c r="I876" s="71" t="s">
        <v>9658</v>
      </c>
      <c r="J876" s="72">
        <v>9789865730338</v>
      </c>
      <c r="K876" s="50" t="s">
        <v>3083</v>
      </c>
    </row>
    <row r="877" spans="1:11" ht="33.450000000000003">
      <c r="A877" s="49">
        <v>872</v>
      </c>
      <c r="B877" s="50" t="s">
        <v>9243</v>
      </c>
      <c r="C877" s="50">
        <v>1</v>
      </c>
      <c r="D877" s="52">
        <v>420</v>
      </c>
      <c r="E877" s="52"/>
      <c r="F877" s="70" t="s">
        <v>10757</v>
      </c>
      <c r="G877" s="50" t="s">
        <v>3117</v>
      </c>
      <c r="H877" s="50" t="s">
        <v>3114</v>
      </c>
      <c r="I877" s="71" t="s">
        <v>9658</v>
      </c>
      <c r="J877" s="72">
        <v>9789865730314</v>
      </c>
      <c r="K877" s="50" t="s">
        <v>3083</v>
      </c>
    </row>
    <row r="878" spans="1:11">
      <c r="A878" s="49">
        <v>873</v>
      </c>
      <c r="B878" s="50" t="s">
        <v>9243</v>
      </c>
      <c r="C878" s="50">
        <v>1</v>
      </c>
      <c r="D878" s="52">
        <v>300</v>
      </c>
      <c r="E878" s="52"/>
      <c r="F878" s="70" t="s">
        <v>10758</v>
      </c>
      <c r="G878" s="50" t="s">
        <v>3118</v>
      </c>
      <c r="H878" s="50" t="s">
        <v>140</v>
      </c>
      <c r="I878" s="71" t="s">
        <v>3109</v>
      </c>
      <c r="J878" s="72">
        <v>9789864401086</v>
      </c>
      <c r="K878" s="50" t="s">
        <v>3083</v>
      </c>
    </row>
    <row r="879" spans="1:11">
      <c r="A879" s="49">
        <v>874</v>
      </c>
      <c r="B879" s="50" t="s">
        <v>9292</v>
      </c>
      <c r="C879" s="50">
        <v>1</v>
      </c>
      <c r="D879" s="52">
        <v>320</v>
      </c>
      <c r="E879" s="52"/>
      <c r="F879" s="70" t="s">
        <v>10759</v>
      </c>
      <c r="G879" s="50" t="s">
        <v>3040</v>
      </c>
      <c r="H879" s="50" t="s">
        <v>3119</v>
      </c>
      <c r="I879" s="71" t="s">
        <v>3109</v>
      </c>
      <c r="J879" s="72">
        <v>9789864001064</v>
      </c>
      <c r="K879" s="50" t="s">
        <v>3083</v>
      </c>
    </row>
    <row r="880" spans="1:11">
      <c r="A880" s="49">
        <v>875</v>
      </c>
      <c r="B880" s="50" t="s">
        <v>9292</v>
      </c>
      <c r="C880" s="50">
        <v>1</v>
      </c>
      <c r="D880" s="52">
        <v>350</v>
      </c>
      <c r="E880" s="52"/>
      <c r="F880" s="70" t="s">
        <v>10760</v>
      </c>
      <c r="G880" s="50" t="s">
        <v>3120</v>
      </c>
      <c r="H880" s="50" t="s">
        <v>819</v>
      </c>
      <c r="I880" s="71" t="s">
        <v>3109</v>
      </c>
      <c r="J880" s="72">
        <v>9789570848212</v>
      </c>
      <c r="K880" s="50" t="s">
        <v>3083</v>
      </c>
    </row>
    <row r="881" spans="1:11" ht="66.900000000000006">
      <c r="A881" s="49">
        <v>876</v>
      </c>
      <c r="B881" s="50" t="s">
        <v>10761</v>
      </c>
      <c r="C881" s="50">
        <v>1</v>
      </c>
      <c r="D881" s="52">
        <v>699</v>
      </c>
      <c r="E881" s="52"/>
      <c r="F881" s="70" t="s">
        <v>10762</v>
      </c>
      <c r="G881" s="50" t="s">
        <v>3121</v>
      </c>
      <c r="H881" s="50" t="s">
        <v>255</v>
      </c>
      <c r="I881" s="71" t="s">
        <v>10763</v>
      </c>
      <c r="J881" s="72">
        <v>4713269120445</v>
      </c>
      <c r="K881" s="50" t="s">
        <v>3083</v>
      </c>
    </row>
    <row r="882" spans="1:11">
      <c r="A882" s="49">
        <v>877</v>
      </c>
      <c r="B882" s="50" t="s">
        <v>9292</v>
      </c>
      <c r="C882" s="50">
        <v>1</v>
      </c>
      <c r="D882" s="52">
        <v>300</v>
      </c>
      <c r="E882" s="52"/>
      <c r="F882" s="70" t="s">
        <v>10764</v>
      </c>
      <c r="G882" s="50" t="s">
        <v>3122</v>
      </c>
      <c r="H882" s="50" t="s">
        <v>3119</v>
      </c>
      <c r="I882" s="71" t="s">
        <v>3109</v>
      </c>
      <c r="J882" s="72">
        <v>9789864000920</v>
      </c>
      <c r="K882" s="50" t="s">
        <v>3083</v>
      </c>
    </row>
    <row r="883" spans="1:11">
      <c r="A883" s="49">
        <v>878</v>
      </c>
      <c r="B883" s="50" t="s">
        <v>9292</v>
      </c>
      <c r="C883" s="50">
        <v>1</v>
      </c>
      <c r="D883" s="52">
        <v>280</v>
      </c>
      <c r="E883" s="52"/>
      <c r="F883" s="70" t="s">
        <v>10765</v>
      </c>
      <c r="G883" s="50" t="s">
        <v>3123</v>
      </c>
      <c r="H883" s="50" t="s">
        <v>3119</v>
      </c>
      <c r="I883" s="71" t="s">
        <v>3109</v>
      </c>
      <c r="J883" s="72">
        <v>9789864001200</v>
      </c>
      <c r="K883" s="50" t="s">
        <v>3083</v>
      </c>
    </row>
    <row r="884" spans="1:11">
      <c r="A884" s="49">
        <v>879</v>
      </c>
      <c r="B884" s="50" t="s">
        <v>9292</v>
      </c>
      <c r="C884" s="50">
        <v>1</v>
      </c>
      <c r="D884" s="52">
        <v>240</v>
      </c>
      <c r="E884" s="52"/>
      <c r="F884" s="70" t="s">
        <v>10766</v>
      </c>
      <c r="G884" s="50" t="s">
        <v>3124</v>
      </c>
      <c r="H884" s="50" t="s">
        <v>3119</v>
      </c>
      <c r="I884" s="71" t="s">
        <v>3109</v>
      </c>
      <c r="J884" s="72">
        <v>9789864001477</v>
      </c>
      <c r="K884" s="50" t="s">
        <v>3083</v>
      </c>
    </row>
    <row r="885" spans="1:11" ht="33.450000000000003">
      <c r="A885" s="49">
        <v>880</v>
      </c>
      <c r="B885" s="50" t="s">
        <v>9292</v>
      </c>
      <c r="C885" s="50">
        <v>1</v>
      </c>
      <c r="D885" s="52">
        <v>280</v>
      </c>
      <c r="E885" s="52"/>
      <c r="F885" s="70" t="s">
        <v>10767</v>
      </c>
      <c r="G885" s="50" t="s">
        <v>3125</v>
      </c>
      <c r="H885" s="50" t="s">
        <v>110</v>
      </c>
      <c r="I885" s="71" t="s">
        <v>10768</v>
      </c>
      <c r="J885" s="72">
        <v>9789862941256</v>
      </c>
      <c r="K885" s="50" t="s">
        <v>3083</v>
      </c>
    </row>
    <row r="886" spans="1:11" ht="50.15">
      <c r="A886" s="49">
        <v>881</v>
      </c>
      <c r="B886" s="50" t="s">
        <v>10769</v>
      </c>
      <c r="C886" s="50">
        <v>1</v>
      </c>
      <c r="D886" s="52">
        <v>280</v>
      </c>
      <c r="E886" s="52"/>
      <c r="F886" s="70" t="s">
        <v>10770</v>
      </c>
      <c r="G886" s="50" t="s">
        <v>3126</v>
      </c>
      <c r="H886" s="50" t="s">
        <v>108</v>
      </c>
      <c r="I886" s="71" t="s">
        <v>3109</v>
      </c>
      <c r="J886" s="72">
        <v>9789577517517</v>
      </c>
      <c r="K886" s="50" t="s">
        <v>3083</v>
      </c>
    </row>
    <row r="887" spans="1:11" ht="83.6">
      <c r="A887" s="49">
        <v>882</v>
      </c>
      <c r="B887" s="50" t="s">
        <v>10771</v>
      </c>
      <c r="C887" s="50">
        <v>1</v>
      </c>
      <c r="D887" s="52">
        <v>1000</v>
      </c>
      <c r="E887" s="52"/>
      <c r="F887" s="70" t="s">
        <v>10772</v>
      </c>
      <c r="G887" s="50" t="s">
        <v>3127</v>
      </c>
      <c r="H887" s="50" t="s">
        <v>3128</v>
      </c>
      <c r="I887" s="71" t="s">
        <v>3109</v>
      </c>
      <c r="J887" s="72">
        <v>9789863841715</v>
      </c>
      <c r="K887" s="50" t="s">
        <v>3083</v>
      </c>
    </row>
    <row r="888" spans="1:11">
      <c r="A888" s="49">
        <v>883</v>
      </c>
      <c r="B888" s="50" t="s">
        <v>10773</v>
      </c>
      <c r="C888" s="50">
        <v>1</v>
      </c>
      <c r="D888" s="52">
        <v>230</v>
      </c>
      <c r="E888" s="52"/>
      <c r="F888" s="70" t="s">
        <v>10774</v>
      </c>
      <c r="G888" s="50" t="s">
        <v>3129</v>
      </c>
      <c r="H888" s="50" t="s">
        <v>1390</v>
      </c>
      <c r="I888" s="71" t="s">
        <v>3109</v>
      </c>
      <c r="J888" s="72">
        <v>9789866215452</v>
      </c>
      <c r="K888" s="50" t="s">
        <v>3083</v>
      </c>
    </row>
    <row r="889" spans="1:11" ht="33.450000000000003">
      <c r="A889" s="49">
        <v>884</v>
      </c>
      <c r="B889" s="50" t="s">
        <v>10773</v>
      </c>
      <c r="C889" s="50">
        <v>1</v>
      </c>
      <c r="D889" s="52">
        <v>420</v>
      </c>
      <c r="E889" s="52"/>
      <c r="F889" s="70" t="s">
        <v>20758</v>
      </c>
      <c r="G889" s="50" t="s">
        <v>20759</v>
      </c>
      <c r="H889" s="50" t="s">
        <v>819</v>
      </c>
      <c r="I889" s="71" t="s">
        <v>3109</v>
      </c>
      <c r="J889" s="72">
        <v>9789570848311</v>
      </c>
      <c r="K889" s="50" t="s">
        <v>3083</v>
      </c>
    </row>
    <row r="890" spans="1:11" ht="33.450000000000003">
      <c r="A890" s="49">
        <v>885</v>
      </c>
      <c r="B890" s="50" t="s">
        <v>9355</v>
      </c>
      <c r="C890" s="50">
        <v>1</v>
      </c>
      <c r="D890" s="52">
        <v>280</v>
      </c>
      <c r="E890" s="52"/>
      <c r="F890" s="70" t="s">
        <v>10775</v>
      </c>
      <c r="G890" s="50" t="s">
        <v>1823</v>
      </c>
      <c r="H890" s="50" t="s">
        <v>108</v>
      </c>
      <c r="I890" s="71" t="s">
        <v>3109</v>
      </c>
      <c r="J890" s="72">
        <v>9789577517821</v>
      </c>
      <c r="K890" s="50" t="s">
        <v>3083</v>
      </c>
    </row>
    <row r="891" spans="1:11">
      <c r="A891" s="49">
        <v>886</v>
      </c>
      <c r="B891" s="50" t="s">
        <v>9355</v>
      </c>
      <c r="C891" s="50">
        <v>1</v>
      </c>
      <c r="D891" s="52">
        <v>280</v>
      </c>
      <c r="E891" s="52"/>
      <c r="F891" s="70" t="s">
        <v>10776</v>
      </c>
      <c r="G891" s="50"/>
      <c r="H891" s="50" t="s">
        <v>3130</v>
      </c>
      <c r="I891" s="71" t="s">
        <v>3109</v>
      </c>
      <c r="J891" s="72">
        <v>9789869237192</v>
      </c>
      <c r="K891" s="50" t="s">
        <v>3083</v>
      </c>
    </row>
    <row r="892" spans="1:11">
      <c r="A892" s="49">
        <v>887</v>
      </c>
      <c r="B892" s="50" t="s">
        <v>10777</v>
      </c>
      <c r="C892" s="50">
        <v>1</v>
      </c>
      <c r="D892" s="52">
        <v>230</v>
      </c>
      <c r="E892" s="52"/>
      <c r="F892" s="70" t="s">
        <v>10778</v>
      </c>
      <c r="G892" s="50" t="s">
        <v>3131</v>
      </c>
      <c r="H892" s="50" t="s">
        <v>132</v>
      </c>
      <c r="I892" s="71" t="s">
        <v>10779</v>
      </c>
      <c r="J892" s="72">
        <v>9789865641757</v>
      </c>
      <c r="K892" s="50" t="s">
        <v>3083</v>
      </c>
    </row>
    <row r="893" spans="1:11">
      <c r="A893" s="49">
        <v>888</v>
      </c>
      <c r="B893" s="50" t="s">
        <v>10777</v>
      </c>
      <c r="C893" s="50">
        <v>1</v>
      </c>
      <c r="D893" s="52">
        <v>230</v>
      </c>
      <c r="E893" s="52"/>
      <c r="F893" s="70" t="s">
        <v>10780</v>
      </c>
      <c r="G893" s="50" t="s">
        <v>3132</v>
      </c>
      <c r="H893" s="50" t="s">
        <v>132</v>
      </c>
      <c r="I893" s="71" t="s">
        <v>10779</v>
      </c>
      <c r="J893" s="72">
        <v>9789865641429</v>
      </c>
      <c r="K893" s="50" t="s">
        <v>3083</v>
      </c>
    </row>
    <row r="894" spans="1:11" ht="33.450000000000003">
      <c r="A894" s="49">
        <v>889</v>
      </c>
      <c r="B894" s="50" t="s">
        <v>10777</v>
      </c>
      <c r="C894" s="50">
        <v>1</v>
      </c>
      <c r="D894" s="52">
        <v>320</v>
      </c>
      <c r="E894" s="52"/>
      <c r="F894" s="70" t="s">
        <v>10781</v>
      </c>
      <c r="G894" s="50" t="s">
        <v>3033</v>
      </c>
      <c r="H894" s="50" t="s">
        <v>3089</v>
      </c>
      <c r="I894" s="71" t="s">
        <v>3109</v>
      </c>
      <c r="J894" s="72">
        <v>9789863209720</v>
      </c>
      <c r="K894" s="50" t="s">
        <v>3083</v>
      </c>
    </row>
    <row r="895" spans="1:11">
      <c r="A895" s="49">
        <v>890</v>
      </c>
      <c r="B895" s="50" t="s">
        <v>10782</v>
      </c>
      <c r="C895" s="50">
        <v>1</v>
      </c>
      <c r="D895" s="52">
        <v>250</v>
      </c>
      <c r="E895" s="52"/>
      <c r="F895" s="70" t="s">
        <v>10783</v>
      </c>
      <c r="G895" s="50" t="s">
        <v>3133</v>
      </c>
      <c r="H895" s="50" t="s">
        <v>3134</v>
      </c>
      <c r="I895" s="71" t="s">
        <v>3109</v>
      </c>
      <c r="J895" s="72">
        <v>9789861518930</v>
      </c>
      <c r="K895" s="50" t="s">
        <v>3083</v>
      </c>
    </row>
    <row r="896" spans="1:11" ht="33.450000000000003">
      <c r="A896" s="49">
        <v>891</v>
      </c>
      <c r="B896" s="50" t="s">
        <v>9393</v>
      </c>
      <c r="C896" s="50">
        <v>1</v>
      </c>
      <c r="D896" s="52">
        <v>250</v>
      </c>
      <c r="E896" s="52"/>
      <c r="F896" s="70" t="s">
        <v>10784</v>
      </c>
      <c r="G896" s="50" t="s">
        <v>3135</v>
      </c>
      <c r="H896" s="50" t="s">
        <v>3102</v>
      </c>
      <c r="I896" s="71" t="s">
        <v>3109</v>
      </c>
      <c r="J896" s="72">
        <v>9789573278269</v>
      </c>
      <c r="K896" s="50" t="s">
        <v>3083</v>
      </c>
    </row>
    <row r="897" spans="1:11" ht="50.15">
      <c r="A897" s="49">
        <v>892</v>
      </c>
      <c r="B897" s="50" t="s">
        <v>9292</v>
      </c>
      <c r="C897" s="50">
        <v>1</v>
      </c>
      <c r="D897" s="52">
        <v>220</v>
      </c>
      <c r="E897" s="52"/>
      <c r="F897" s="70" t="s">
        <v>10785</v>
      </c>
      <c r="G897" s="50" t="s">
        <v>3136</v>
      </c>
      <c r="H897" s="50" t="s">
        <v>3085</v>
      </c>
      <c r="I897" s="71" t="s">
        <v>10763</v>
      </c>
      <c r="J897" s="72">
        <v>9789864790098</v>
      </c>
      <c r="K897" s="50" t="s">
        <v>3083</v>
      </c>
    </row>
    <row r="898" spans="1:11" ht="33.450000000000003">
      <c r="A898" s="49">
        <v>893</v>
      </c>
      <c r="B898" s="50" t="s">
        <v>9292</v>
      </c>
      <c r="C898" s="50">
        <v>1</v>
      </c>
      <c r="D898" s="52">
        <v>320</v>
      </c>
      <c r="E898" s="52"/>
      <c r="F898" s="70" t="s">
        <v>10786</v>
      </c>
      <c r="G898" s="50" t="s">
        <v>3136</v>
      </c>
      <c r="H898" s="50" t="s">
        <v>3085</v>
      </c>
      <c r="I898" s="71" t="s">
        <v>3109</v>
      </c>
      <c r="J898" s="72">
        <v>9789864790128</v>
      </c>
      <c r="K898" s="50" t="s">
        <v>3083</v>
      </c>
    </row>
    <row r="899" spans="1:11" ht="33.450000000000003">
      <c r="A899" s="49">
        <v>894</v>
      </c>
      <c r="B899" s="50" t="s">
        <v>9292</v>
      </c>
      <c r="C899" s="50">
        <v>1</v>
      </c>
      <c r="D899" s="52">
        <v>320</v>
      </c>
      <c r="E899" s="52"/>
      <c r="F899" s="70" t="s">
        <v>10787</v>
      </c>
      <c r="G899" s="50" t="s">
        <v>3136</v>
      </c>
      <c r="H899" s="50" t="s">
        <v>3089</v>
      </c>
      <c r="I899" s="71" t="s">
        <v>3109</v>
      </c>
      <c r="J899" s="72">
        <v>9789864790159</v>
      </c>
      <c r="K899" s="50" t="s">
        <v>3083</v>
      </c>
    </row>
    <row r="900" spans="1:11" ht="50.15">
      <c r="A900" s="49">
        <v>895</v>
      </c>
      <c r="B900" s="50" t="s">
        <v>9306</v>
      </c>
      <c r="C900" s="50">
        <v>1</v>
      </c>
      <c r="D900" s="52">
        <v>220</v>
      </c>
      <c r="E900" s="52"/>
      <c r="F900" s="70" t="s">
        <v>10788</v>
      </c>
      <c r="G900" s="50" t="s">
        <v>3136</v>
      </c>
      <c r="H900" s="50" t="s">
        <v>3089</v>
      </c>
      <c r="I900" s="71" t="s">
        <v>3109</v>
      </c>
      <c r="J900" s="72">
        <v>9789864790135</v>
      </c>
      <c r="K900" s="50" t="s">
        <v>3083</v>
      </c>
    </row>
    <row r="901" spans="1:11" ht="33.450000000000003">
      <c r="A901" s="49">
        <v>896</v>
      </c>
      <c r="B901" s="50" t="s">
        <v>10782</v>
      </c>
      <c r="C901" s="50">
        <v>1</v>
      </c>
      <c r="D901" s="52">
        <v>300</v>
      </c>
      <c r="E901" s="52"/>
      <c r="F901" s="70" t="s">
        <v>10789</v>
      </c>
      <c r="G901" s="50" t="s">
        <v>3136</v>
      </c>
      <c r="H901" s="50" t="s">
        <v>3089</v>
      </c>
      <c r="I901" s="71" t="s">
        <v>3109</v>
      </c>
      <c r="J901" s="72">
        <v>9789864790111</v>
      </c>
      <c r="K901" s="50" t="s">
        <v>3083</v>
      </c>
    </row>
    <row r="902" spans="1:11" ht="50.15">
      <c r="A902" s="49">
        <v>897</v>
      </c>
      <c r="B902" s="50" t="s">
        <v>10782</v>
      </c>
      <c r="C902" s="50">
        <v>1</v>
      </c>
      <c r="D902" s="52">
        <v>300</v>
      </c>
      <c r="E902" s="52"/>
      <c r="F902" s="70" t="s">
        <v>10790</v>
      </c>
      <c r="G902" s="50" t="s">
        <v>3136</v>
      </c>
      <c r="H902" s="50" t="s">
        <v>3089</v>
      </c>
      <c r="I902" s="71" t="s">
        <v>3109</v>
      </c>
      <c r="J902" s="72">
        <v>9789864790067</v>
      </c>
      <c r="K902" s="50" t="s">
        <v>3083</v>
      </c>
    </row>
    <row r="903" spans="1:11">
      <c r="A903" s="49">
        <v>898</v>
      </c>
      <c r="B903" s="50" t="s">
        <v>10782</v>
      </c>
      <c r="C903" s="50">
        <v>1</v>
      </c>
      <c r="D903" s="52">
        <v>280</v>
      </c>
      <c r="E903" s="52"/>
      <c r="F903" s="70" t="s">
        <v>10791</v>
      </c>
      <c r="G903" s="50" t="s">
        <v>3137</v>
      </c>
      <c r="H903" s="50" t="s">
        <v>3138</v>
      </c>
      <c r="I903" s="71" t="s">
        <v>3109</v>
      </c>
      <c r="J903" s="72">
        <v>9789869321495</v>
      </c>
      <c r="K903" s="50" t="s">
        <v>3083</v>
      </c>
    </row>
    <row r="904" spans="1:11">
      <c r="A904" s="49">
        <v>899</v>
      </c>
      <c r="B904" s="50" t="s">
        <v>10792</v>
      </c>
      <c r="C904" s="50">
        <v>1</v>
      </c>
      <c r="D904" s="52">
        <v>300</v>
      </c>
      <c r="E904" s="52"/>
      <c r="F904" s="70" t="s">
        <v>10793</v>
      </c>
      <c r="G904" s="50" t="s">
        <v>3139</v>
      </c>
      <c r="H904" s="50" t="s">
        <v>84</v>
      </c>
      <c r="I904" s="71" t="s">
        <v>3109</v>
      </c>
      <c r="J904" s="72">
        <v>9789864770465</v>
      </c>
      <c r="K904" s="50" t="s">
        <v>3083</v>
      </c>
    </row>
    <row r="905" spans="1:11">
      <c r="A905" s="49">
        <v>900</v>
      </c>
      <c r="B905" s="50" t="s">
        <v>9355</v>
      </c>
      <c r="C905" s="50">
        <v>1</v>
      </c>
      <c r="D905" s="52">
        <v>450</v>
      </c>
      <c r="E905" s="52"/>
      <c r="F905" s="70" t="s">
        <v>10794</v>
      </c>
      <c r="G905" s="50" t="s">
        <v>3140</v>
      </c>
      <c r="H905" s="50" t="s">
        <v>3085</v>
      </c>
      <c r="I905" s="71" t="s">
        <v>3109</v>
      </c>
      <c r="J905" s="72">
        <v>9789864790708</v>
      </c>
      <c r="K905" s="50" t="s">
        <v>3083</v>
      </c>
    </row>
    <row r="906" spans="1:11">
      <c r="A906" s="49">
        <v>901</v>
      </c>
      <c r="B906" s="50" t="s">
        <v>10795</v>
      </c>
      <c r="C906" s="50">
        <v>1</v>
      </c>
      <c r="D906" s="52">
        <v>300</v>
      </c>
      <c r="E906" s="52"/>
      <c r="F906" s="70" t="s">
        <v>10796</v>
      </c>
      <c r="G906" s="50" t="s">
        <v>3141</v>
      </c>
      <c r="H906" s="50" t="s">
        <v>3089</v>
      </c>
      <c r="I906" s="71" t="s">
        <v>3109</v>
      </c>
      <c r="J906" s="72">
        <v>9789863209423</v>
      </c>
      <c r="K906" s="50" t="s">
        <v>3083</v>
      </c>
    </row>
    <row r="907" spans="1:11">
      <c r="A907" s="49">
        <v>902</v>
      </c>
      <c r="B907" s="50" t="s">
        <v>10795</v>
      </c>
      <c r="C907" s="50">
        <v>1</v>
      </c>
      <c r="D907" s="52">
        <v>260</v>
      </c>
      <c r="E907" s="52"/>
      <c r="F907" s="70" t="s">
        <v>10797</v>
      </c>
      <c r="G907" s="50" t="s">
        <v>3142</v>
      </c>
      <c r="H907" s="50" t="s">
        <v>3089</v>
      </c>
      <c r="I907" s="71" t="s">
        <v>3109</v>
      </c>
      <c r="J907" s="72">
        <v>9789863209416</v>
      </c>
      <c r="K907" s="50" t="s">
        <v>3083</v>
      </c>
    </row>
    <row r="908" spans="1:11" ht="33.450000000000003">
      <c r="A908" s="49">
        <v>903</v>
      </c>
      <c r="B908" s="50" t="s">
        <v>10798</v>
      </c>
      <c r="C908" s="50">
        <v>1</v>
      </c>
      <c r="D908" s="52">
        <v>300</v>
      </c>
      <c r="E908" s="52"/>
      <c r="F908" s="70" t="s">
        <v>10799</v>
      </c>
      <c r="G908" s="50" t="s">
        <v>3143</v>
      </c>
      <c r="H908" s="50" t="s">
        <v>84</v>
      </c>
      <c r="I908" s="71" t="s">
        <v>3109</v>
      </c>
      <c r="J908" s="72">
        <v>9789864771691</v>
      </c>
      <c r="K908" s="50" t="s">
        <v>3083</v>
      </c>
    </row>
    <row r="909" spans="1:11">
      <c r="A909" s="49">
        <v>904</v>
      </c>
      <c r="B909" s="50" t="s">
        <v>10798</v>
      </c>
      <c r="C909" s="50">
        <v>1</v>
      </c>
      <c r="D909" s="52">
        <v>280</v>
      </c>
      <c r="E909" s="52"/>
      <c r="F909" s="70" t="s">
        <v>10800</v>
      </c>
      <c r="G909" s="50" t="s">
        <v>3144</v>
      </c>
      <c r="H909" s="50" t="s">
        <v>143</v>
      </c>
      <c r="I909" s="71" t="s">
        <v>3109</v>
      </c>
      <c r="J909" s="72">
        <v>9789864431908</v>
      </c>
      <c r="K909" s="50" t="s">
        <v>3083</v>
      </c>
    </row>
    <row r="910" spans="1:11" ht="50.15">
      <c r="A910" s="49">
        <v>905</v>
      </c>
      <c r="B910" s="50" t="s">
        <v>10798</v>
      </c>
      <c r="C910" s="50">
        <v>1</v>
      </c>
      <c r="D910" s="52">
        <v>300</v>
      </c>
      <c r="E910" s="52"/>
      <c r="F910" s="70" t="s">
        <v>10801</v>
      </c>
      <c r="G910" s="50" t="s">
        <v>3136</v>
      </c>
      <c r="H910" s="50" t="s">
        <v>3085</v>
      </c>
      <c r="I910" s="71" t="s">
        <v>3109</v>
      </c>
      <c r="J910" s="72">
        <v>9789864790081</v>
      </c>
      <c r="K910" s="50" t="s">
        <v>3083</v>
      </c>
    </row>
    <row r="911" spans="1:11" ht="50.15">
      <c r="A911" s="49">
        <v>906</v>
      </c>
      <c r="B911" s="50" t="s">
        <v>10798</v>
      </c>
      <c r="C911" s="50">
        <v>1</v>
      </c>
      <c r="D911" s="52">
        <v>320</v>
      </c>
      <c r="E911" s="52"/>
      <c r="F911" s="70" t="s">
        <v>10802</v>
      </c>
      <c r="G911" s="50" t="s">
        <v>3136</v>
      </c>
      <c r="H911" s="50" t="s">
        <v>3085</v>
      </c>
      <c r="I911" s="71" t="s">
        <v>3109</v>
      </c>
      <c r="J911" s="72">
        <v>9789864790104</v>
      </c>
      <c r="K911" s="50" t="s">
        <v>3083</v>
      </c>
    </row>
    <row r="912" spans="1:11" ht="50.15">
      <c r="A912" s="49">
        <v>907</v>
      </c>
      <c r="B912" s="50" t="s">
        <v>10798</v>
      </c>
      <c r="C912" s="50">
        <v>1</v>
      </c>
      <c r="D912" s="52">
        <v>300</v>
      </c>
      <c r="E912" s="52"/>
      <c r="F912" s="70" t="s">
        <v>10803</v>
      </c>
      <c r="G912" s="50" t="s">
        <v>3136</v>
      </c>
      <c r="H912" s="50" t="s">
        <v>3089</v>
      </c>
      <c r="I912" s="71" t="s">
        <v>3109</v>
      </c>
      <c r="J912" s="72">
        <v>9789864790074</v>
      </c>
      <c r="K912" s="50" t="s">
        <v>3083</v>
      </c>
    </row>
    <row r="913" spans="1:11" ht="50.15">
      <c r="A913" s="49">
        <v>908</v>
      </c>
      <c r="B913" s="50" t="s">
        <v>10804</v>
      </c>
      <c r="C913" s="50">
        <v>1</v>
      </c>
      <c r="D913" s="52">
        <v>220</v>
      </c>
      <c r="E913" s="52"/>
      <c r="F913" s="70" t="s">
        <v>10805</v>
      </c>
      <c r="G913" s="50" t="s">
        <v>3136</v>
      </c>
      <c r="H913" s="50" t="s">
        <v>3089</v>
      </c>
      <c r="I913" s="71" t="s">
        <v>3109</v>
      </c>
      <c r="J913" s="72">
        <v>9789864790142</v>
      </c>
      <c r="K913" s="50" t="s">
        <v>3083</v>
      </c>
    </row>
    <row r="914" spans="1:11" ht="33.450000000000003">
      <c r="A914" s="49">
        <v>909</v>
      </c>
      <c r="B914" s="50" t="s">
        <v>10804</v>
      </c>
      <c r="C914" s="50">
        <v>1</v>
      </c>
      <c r="D914" s="52">
        <v>420</v>
      </c>
      <c r="E914" s="52"/>
      <c r="F914" s="70" t="s">
        <v>10806</v>
      </c>
      <c r="G914" s="50" t="s">
        <v>3104</v>
      </c>
      <c r="H914" s="50" t="s">
        <v>3089</v>
      </c>
      <c r="I914" s="71" t="s">
        <v>3109</v>
      </c>
      <c r="J914" s="72">
        <v>9789863208839</v>
      </c>
      <c r="K914" s="50" t="s">
        <v>3083</v>
      </c>
    </row>
    <row r="915" spans="1:11" ht="33.450000000000003">
      <c r="A915" s="49">
        <v>910</v>
      </c>
      <c r="B915" s="50" t="s">
        <v>10807</v>
      </c>
      <c r="C915" s="50">
        <v>1</v>
      </c>
      <c r="D915" s="52">
        <v>550</v>
      </c>
      <c r="E915" s="52"/>
      <c r="F915" s="70" t="s">
        <v>10808</v>
      </c>
      <c r="G915" s="50" t="s">
        <v>3145</v>
      </c>
      <c r="H915" s="50" t="s">
        <v>3085</v>
      </c>
      <c r="I915" s="71" t="s">
        <v>3109</v>
      </c>
      <c r="J915" s="72">
        <v>9789863209478</v>
      </c>
      <c r="K915" s="50" t="s">
        <v>3083</v>
      </c>
    </row>
    <row r="916" spans="1:11" ht="83.6">
      <c r="A916" s="49">
        <v>911</v>
      </c>
      <c r="B916" s="50" t="s">
        <v>10809</v>
      </c>
      <c r="C916" s="50">
        <v>1</v>
      </c>
      <c r="D916" s="52">
        <v>499</v>
      </c>
      <c r="E916" s="52"/>
      <c r="F916" s="70" t="s">
        <v>10810</v>
      </c>
      <c r="G916" s="50" t="s">
        <v>3146</v>
      </c>
      <c r="H916" s="50" t="s">
        <v>3147</v>
      </c>
      <c r="I916" s="71" t="s">
        <v>3109</v>
      </c>
      <c r="J916" s="72">
        <v>9789869299428</v>
      </c>
      <c r="K916" s="50" t="s">
        <v>3083</v>
      </c>
    </row>
    <row r="917" spans="1:11" ht="33.450000000000003">
      <c r="A917" s="49">
        <v>912</v>
      </c>
      <c r="B917" s="50" t="s">
        <v>10809</v>
      </c>
      <c r="C917" s="50">
        <v>1</v>
      </c>
      <c r="D917" s="52">
        <v>300</v>
      </c>
      <c r="E917" s="52"/>
      <c r="F917" s="70" t="s">
        <v>10811</v>
      </c>
      <c r="G917" s="50" t="s">
        <v>3148</v>
      </c>
      <c r="H917" s="50" t="s">
        <v>3100</v>
      </c>
      <c r="I917" s="71" t="s">
        <v>3109</v>
      </c>
      <c r="J917" s="72">
        <v>9789865863845</v>
      </c>
      <c r="K917" s="50" t="s">
        <v>3083</v>
      </c>
    </row>
    <row r="918" spans="1:11">
      <c r="A918" s="49">
        <v>913</v>
      </c>
      <c r="B918" s="50" t="s">
        <v>9355</v>
      </c>
      <c r="C918" s="50">
        <v>1</v>
      </c>
      <c r="D918" s="52">
        <v>300</v>
      </c>
      <c r="E918" s="52"/>
      <c r="F918" s="70" t="s">
        <v>10812</v>
      </c>
      <c r="G918" s="50" t="s">
        <v>3149</v>
      </c>
      <c r="H918" s="50" t="s">
        <v>3085</v>
      </c>
      <c r="I918" s="71" t="s">
        <v>3109</v>
      </c>
      <c r="J918" s="72">
        <v>9789864790791</v>
      </c>
      <c r="K918" s="50" t="s">
        <v>3083</v>
      </c>
    </row>
    <row r="919" spans="1:11" ht="33.450000000000003">
      <c r="A919" s="49">
        <v>914</v>
      </c>
      <c r="B919" s="50" t="s">
        <v>9355</v>
      </c>
      <c r="C919" s="50">
        <v>1</v>
      </c>
      <c r="D919" s="52">
        <v>280</v>
      </c>
      <c r="E919" s="52"/>
      <c r="F919" s="70" t="s">
        <v>10813</v>
      </c>
      <c r="G919" s="50" t="s">
        <v>3150</v>
      </c>
      <c r="H919" s="50" t="s">
        <v>3151</v>
      </c>
      <c r="I919" s="71" t="s">
        <v>3109</v>
      </c>
      <c r="J919" s="72">
        <v>9789863017516</v>
      </c>
      <c r="K919" s="50" t="s">
        <v>3083</v>
      </c>
    </row>
    <row r="920" spans="1:11" ht="33.450000000000003">
      <c r="A920" s="49">
        <v>915</v>
      </c>
      <c r="B920" s="50" t="s">
        <v>9355</v>
      </c>
      <c r="C920" s="50">
        <v>1</v>
      </c>
      <c r="D920" s="52">
        <v>280</v>
      </c>
      <c r="E920" s="52"/>
      <c r="F920" s="70" t="s">
        <v>10814</v>
      </c>
      <c r="G920" s="50" t="s">
        <v>3152</v>
      </c>
      <c r="H920" s="50" t="s">
        <v>3151</v>
      </c>
      <c r="I920" s="71" t="s">
        <v>3109</v>
      </c>
      <c r="J920" s="72">
        <v>9789863017387</v>
      </c>
      <c r="K920" s="50" t="s">
        <v>3083</v>
      </c>
    </row>
    <row r="921" spans="1:11" ht="33.450000000000003">
      <c r="A921" s="49">
        <v>916</v>
      </c>
      <c r="B921" s="50" t="s">
        <v>10777</v>
      </c>
      <c r="C921" s="50">
        <v>1</v>
      </c>
      <c r="D921" s="52">
        <v>280</v>
      </c>
      <c r="E921" s="52"/>
      <c r="F921" s="70" t="s">
        <v>10815</v>
      </c>
      <c r="G921" s="50" t="s">
        <v>3150</v>
      </c>
      <c r="H921" s="50" t="s">
        <v>3151</v>
      </c>
      <c r="I921" s="71" t="s">
        <v>3109</v>
      </c>
      <c r="J921" s="72">
        <v>9789863017257</v>
      </c>
      <c r="K921" s="50" t="s">
        <v>3083</v>
      </c>
    </row>
    <row r="922" spans="1:11" ht="33.450000000000003">
      <c r="A922" s="49">
        <v>917</v>
      </c>
      <c r="B922" s="50" t="s">
        <v>10773</v>
      </c>
      <c r="C922" s="50">
        <v>1</v>
      </c>
      <c r="D922" s="52">
        <v>280</v>
      </c>
      <c r="E922" s="52"/>
      <c r="F922" s="70" t="s">
        <v>10816</v>
      </c>
      <c r="G922" s="50" t="s">
        <v>3152</v>
      </c>
      <c r="H922" s="50" t="s">
        <v>3151</v>
      </c>
      <c r="I922" s="71" t="s">
        <v>3109</v>
      </c>
      <c r="J922" s="72">
        <v>9789863017189</v>
      </c>
      <c r="K922" s="50" t="s">
        <v>3083</v>
      </c>
    </row>
    <row r="923" spans="1:11">
      <c r="A923" s="49">
        <v>918</v>
      </c>
      <c r="B923" s="50" t="s">
        <v>10773</v>
      </c>
      <c r="C923" s="50">
        <v>1</v>
      </c>
      <c r="D923" s="52">
        <v>240</v>
      </c>
      <c r="E923" s="52"/>
      <c r="F923" s="70" t="s">
        <v>10817</v>
      </c>
      <c r="G923" s="50" t="s">
        <v>3153</v>
      </c>
      <c r="H923" s="50" t="s">
        <v>3134</v>
      </c>
      <c r="I923" s="71" t="s">
        <v>3109</v>
      </c>
      <c r="J923" s="72">
        <v>9789861518978</v>
      </c>
      <c r="K923" s="50" t="s">
        <v>3083</v>
      </c>
    </row>
    <row r="924" spans="1:11" ht="33.450000000000003">
      <c r="A924" s="49">
        <v>919</v>
      </c>
      <c r="B924" s="50" t="s">
        <v>10773</v>
      </c>
      <c r="C924" s="50">
        <v>1</v>
      </c>
      <c r="D924" s="52">
        <v>350</v>
      </c>
      <c r="E924" s="52"/>
      <c r="F924" s="70" t="s">
        <v>10818</v>
      </c>
      <c r="G924" s="50" t="s">
        <v>3154</v>
      </c>
      <c r="H924" s="50" t="s">
        <v>3100</v>
      </c>
      <c r="I924" s="71" t="s">
        <v>3109</v>
      </c>
      <c r="J924" s="72">
        <v>9789865863951</v>
      </c>
      <c r="K924" s="50" t="s">
        <v>3083</v>
      </c>
    </row>
    <row r="925" spans="1:11">
      <c r="A925" s="49">
        <v>920</v>
      </c>
      <c r="B925" s="50" t="s">
        <v>10819</v>
      </c>
      <c r="C925" s="50">
        <v>1</v>
      </c>
      <c r="D925" s="52">
        <v>360</v>
      </c>
      <c r="E925" s="52"/>
      <c r="F925" s="70" t="s">
        <v>10820</v>
      </c>
      <c r="G925" s="50"/>
      <c r="H925" s="50" t="s">
        <v>3085</v>
      </c>
      <c r="I925" s="71" t="s">
        <v>3109</v>
      </c>
      <c r="J925" s="72">
        <v>977222013600501</v>
      </c>
      <c r="K925" s="50" t="s">
        <v>3083</v>
      </c>
    </row>
    <row r="926" spans="1:11" ht="66.900000000000006">
      <c r="A926" s="49">
        <v>921</v>
      </c>
      <c r="B926" s="50" t="s">
        <v>10819</v>
      </c>
      <c r="C926" s="50">
        <v>1</v>
      </c>
      <c r="D926" s="52">
        <v>150</v>
      </c>
      <c r="E926" s="52"/>
      <c r="F926" s="70" t="s">
        <v>10821</v>
      </c>
      <c r="G926" s="50" t="s">
        <v>3155</v>
      </c>
      <c r="H926" s="50" t="s">
        <v>3156</v>
      </c>
      <c r="I926" s="71" t="s">
        <v>10822</v>
      </c>
      <c r="J926" s="72" t="s">
        <v>10823</v>
      </c>
      <c r="K926" s="50" t="s">
        <v>3083</v>
      </c>
    </row>
    <row r="927" spans="1:11">
      <c r="A927" s="49">
        <v>922</v>
      </c>
      <c r="B927" s="50" t="s">
        <v>10819</v>
      </c>
      <c r="C927" s="50">
        <v>1</v>
      </c>
      <c r="D927" s="52">
        <v>280</v>
      </c>
      <c r="E927" s="52"/>
      <c r="F927" s="70" t="s">
        <v>10824</v>
      </c>
      <c r="G927" s="50" t="s">
        <v>3157</v>
      </c>
      <c r="H927" s="50" t="s">
        <v>140</v>
      </c>
      <c r="I927" s="71" t="s">
        <v>123</v>
      </c>
      <c r="J927" s="72">
        <v>9789864400669</v>
      </c>
      <c r="K927" s="50" t="s">
        <v>3083</v>
      </c>
    </row>
    <row r="928" spans="1:11" ht="183.9">
      <c r="A928" s="49">
        <v>923</v>
      </c>
      <c r="B928" s="50" t="s">
        <v>10761</v>
      </c>
      <c r="C928" s="50">
        <v>1</v>
      </c>
      <c r="D928" s="52">
        <v>3500</v>
      </c>
      <c r="E928" s="52"/>
      <c r="F928" s="70" t="s">
        <v>10825</v>
      </c>
      <c r="G928" s="50" t="s">
        <v>3158</v>
      </c>
      <c r="H928" s="50" t="s">
        <v>255</v>
      </c>
      <c r="I928" s="71" t="s">
        <v>10826</v>
      </c>
      <c r="J928" s="72">
        <v>4713269120469</v>
      </c>
      <c r="K928" s="50" t="s">
        <v>3083</v>
      </c>
    </row>
    <row r="929" spans="1:11">
      <c r="A929" s="49">
        <v>924</v>
      </c>
      <c r="B929" s="50" t="s">
        <v>9292</v>
      </c>
      <c r="C929" s="50">
        <v>1</v>
      </c>
      <c r="D929" s="52">
        <v>280</v>
      </c>
      <c r="E929" s="52"/>
      <c r="F929" s="70" t="s">
        <v>10827</v>
      </c>
      <c r="G929" s="50" t="s">
        <v>20760</v>
      </c>
      <c r="H929" s="50" t="s">
        <v>255</v>
      </c>
      <c r="I929" s="71" t="s">
        <v>10826</v>
      </c>
      <c r="J929" s="72">
        <v>9789861896564</v>
      </c>
      <c r="K929" s="50" t="s">
        <v>3083</v>
      </c>
    </row>
    <row r="930" spans="1:11">
      <c r="A930" s="49">
        <v>925</v>
      </c>
      <c r="B930" s="50" t="s">
        <v>9292</v>
      </c>
      <c r="C930" s="50">
        <v>1</v>
      </c>
      <c r="D930" s="52">
        <v>240</v>
      </c>
      <c r="E930" s="52"/>
      <c r="F930" s="70" t="s">
        <v>10828</v>
      </c>
      <c r="G930" s="50" t="s">
        <v>3159</v>
      </c>
      <c r="H930" s="50" t="s">
        <v>819</v>
      </c>
      <c r="I930" s="71" t="s">
        <v>10826</v>
      </c>
      <c r="J930" s="72">
        <v>9789570847758</v>
      </c>
      <c r="K930" s="50" t="s">
        <v>3083</v>
      </c>
    </row>
    <row r="931" spans="1:11">
      <c r="A931" s="49">
        <v>926</v>
      </c>
      <c r="B931" s="50" t="s">
        <v>9292</v>
      </c>
      <c r="C931" s="50">
        <v>1</v>
      </c>
      <c r="D931" s="52">
        <v>350</v>
      </c>
      <c r="E931" s="52"/>
      <c r="F931" s="70" t="s">
        <v>10829</v>
      </c>
      <c r="G931" s="50" t="s">
        <v>3160</v>
      </c>
      <c r="H931" s="50" t="s">
        <v>3161</v>
      </c>
      <c r="I931" s="71" t="s">
        <v>10830</v>
      </c>
      <c r="J931" s="72">
        <v>9789864138678</v>
      </c>
      <c r="K931" s="50" t="s">
        <v>3083</v>
      </c>
    </row>
    <row r="932" spans="1:11">
      <c r="A932" s="49">
        <v>927</v>
      </c>
      <c r="B932" s="50" t="s">
        <v>10777</v>
      </c>
      <c r="C932" s="50">
        <v>1</v>
      </c>
      <c r="D932" s="52">
        <v>430</v>
      </c>
      <c r="E932" s="52"/>
      <c r="F932" s="70" t="s">
        <v>10831</v>
      </c>
      <c r="G932" s="50" t="s">
        <v>3162</v>
      </c>
      <c r="H932" s="50" t="s">
        <v>3161</v>
      </c>
      <c r="I932" s="71" t="s">
        <v>10830</v>
      </c>
      <c r="J932" s="72">
        <v>9789864138555</v>
      </c>
      <c r="K932" s="50" t="s">
        <v>3083</v>
      </c>
    </row>
    <row r="933" spans="1:11" ht="33.450000000000003">
      <c r="A933" s="49">
        <v>928</v>
      </c>
      <c r="B933" s="50" t="s">
        <v>10777</v>
      </c>
      <c r="C933" s="50">
        <v>1</v>
      </c>
      <c r="D933" s="52">
        <v>300</v>
      </c>
      <c r="E933" s="52"/>
      <c r="F933" s="70" t="s">
        <v>10832</v>
      </c>
      <c r="G933" s="50" t="s">
        <v>3163</v>
      </c>
      <c r="H933" s="50" t="s">
        <v>3075</v>
      </c>
      <c r="I933" s="71" t="s">
        <v>10830</v>
      </c>
      <c r="J933" s="72">
        <v>9789869371926</v>
      </c>
      <c r="K933" s="50" t="s">
        <v>3083</v>
      </c>
    </row>
    <row r="934" spans="1:11">
      <c r="A934" s="49">
        <v>929</v>
      </c>
      <c r="B934" s="50" t="s">
        <v>10777</v>
      </c>
      <c r="C934" s="50">
        <v>1</v>
      </c>
      <c r="D934" s="52">
        <v>320</v>
      </c>
      <c r="E934" s="52"/>
      <c r="F934" s="70" t="s">
        <v>10833</v>
      </c>
      <c r="G934" s="50" t="s">
        <v>3164</v>
      </c>
      <c r="H934" s="50" t="s">
        <v>3102</v>
      </c>
      <c r="I934" s="71" t="s">
        <v>10834</v>
      </c>
      <c r="J934" s="72">
        <v>9789573278382</v>
      </c>
      <c r="K934" s="50" t="s">
        <v>3083</v>
      </c>
    </row>
    <row r="935" spans="1:11" ht="66.900000000000006">
      <c r="A935" s="49">
        <v>930</v>
      </c>
      <c r="B935" s="50" t="s">
        <v>10809</v>
      </c>
      <c r="C935" s="50">
        <v>1</v>
      </c>
      <c r="D935" s="52">
        <v>320</v>
      </c>
      <c r="E935" s="52"/>
      <c r="F935" s="70" t="s">
        <v>10835</v>
      </c>
      <c r="G935" s="50" t="s">
        <v>3165</v>
      </c>
      <c r="H935" s="50" t="s">
        <v>3128</v>
      </c>
      <c r="I935" s="71" t="s">
        <v>123</v>
      </c>
      <c r="J935" s="72">
        <v>9789863841548</v>
      </c>
      <c r="K935" s="50" t="s">
        <v>3083</v>
      </c>
    </row>
    <row r="936" spans="1:11" ht="66.900000000000006">
      <c r="A936" s="49">
        <v>931</v>
      </c>
      <c r="B936" s="50" t="s">
        <v>10809</v>
      </c>
      <c r="C936" s="50">
        <v>1</v>
      </c>
      <c r="D936" s="52">
        <v>320</v>
      </c>
      <c r="E936" s="52"/>
      <c r="F936" s="70" t="s">
        <v>10836</v>
      </c>
      <c r="G936" s="50" t="s">
        <v>3165</v>
      </c>
      <c r="H936" s="50" t="s">
        <v>3128</v>
      </c>
      <c r="I936" s="71" t="s">
        <v>10834</v>
      </c>
      <c r="J936" s="72">
        <v>9789863841494</v>
      </c>
      <c r="K936" s="50" t="s">
        <v>3083</v>
      </c>
    </row>
    <row r="937" spans="1:11" ht="100.3">
      <c r="A937" s="49">
        <v>932</v>
      </c>
      <c r="B937" s="50" t="s">
        <v>10809</v>
      </c>
      <c r="C937" s="50">
        <v>1</v>
      </c>
      <c r="D937" s="52">
        <v>550</v>
      </c>
      <c r="E937" s="52"/>
      <c r="F937" s="70" t="s">
        <v>10837</v>
      </c>
      <c r="G937" s="50" t="s">
        <v>3166</v>
      </c>
      <c r="H937" s="50" t="s">
        <v>3100</v>
      </c>
      <c r="I937" s="71" t="s">
        <v>123</v>
      </c>
      <c r="J937" s="72">
        <v>9789869330510</v>
      </c>
      <c r="K937" s="50" t="s">
        <v>3083</v>
      </c>
    </row>
    <row r="938" spans="1:11" ht="33.450000000000003">
      <c r="A938" s="49">
        <v>933</v>
      </c>
      <c r="B938" s="50" t="s">
        <v>10809</v>
      </c>
      <c r="C938" s="50">
        <v>1</v>
      </c>
      <c r="D938" s="52">
        <v>250</v>
      </c>
      <c r="E938" s="52"/>
      <c r="F938" s="70" t="s">
        <v>10838</v>
      </c>
      <c r="G938" s="50" t="s">
        <v>3167</v>
      </c>
      <c r="H938" s="50" t="s">
        <v>3168</v>
      </c>
      <c r="I938" s="71" t="s">
        <v>123</v>
      </c>
      <c r="J938" s="72">
        <v>9789864451449</v>
      </c>
      <c r="K938" s="50" t="s">
        <v>3083</v>
      </c>
    </row>
    <row r="939" spans="1:11" ht="50.15">
      <c r="A939" s="49">
        <v>934</v>
      </c>
      <c r="B939" s="50" t="s">
        <v>10809</v>
      </c>
      <c r="C939" s="50">
        <v>1</v>
      </c>
      <c r="D939" s="52">
        <v>280</v>
      </c>
      <c r="E939" s="52"/>
      <c r="F939" s="70" t="s">
        <v>10839</v>
      </c>
      <c r="G939" s="50" t="s">
        <v>10840</v>
      </c>
      <c r="H939" s="50" t="s">
        <v>50</v>
      </c>
      <c r="I939" s="71" t="s">
        <v>123</v>
      </c>
      <c r="J939" s="72">
        <v>9789869292047</v>
      </c>
      <c r="K939" s="50" t="s">
        <v>3083</v>
      </c>
    </row>
    <row r="940" spans="1:11">
      <c r="A940" s="49">
        <v>935</v>
      </c>
      <c r="B940" s="50" t="s">
        <v>10809</v>
      </c>
      <c r="C940" s="50">
        <v>1</v>
      </c>
      <c r="D940" s="52">
        <v>200</v>
      </c>
      <c r="E940" s="52"/>
      <c r="F940" s="70" t="s">
        <v>10841</v>
      </c>
      <c r="G940" s="50" t="s">
        <v>3169</v>
      </c>
      <c r="H940" s="50" t="s">
        <v>3170</v>
      </c>
      <c r="I940" s="71" t="s">
        <v>123</v>
      </c>
      <c r="J940" s="72">
        <v>9789865731625</v>
      </c>
      <c r="K940" s="50" t="s">
        <v>3083</v>
      </c>
    </row>
    <row r="941" spans="1:11" ht="33.450000000000003">
      <c r="A941" s="49">
        <v>936</v>
      </c>
      <c r="B941" s="50" t="s">
        <v>10809</v>
      </c>
      <c r="C941" s="50">
        <v>1</v>
      </c>
      <c r="D941" s="52">
        <v>380</v>
      </c>
      <c r="E941" s="52"/>
      <c r="F941" s="70" t="s">
        <v>10842</v>
      </c>
      <c r="G941" s="50" t="s">
        <v>3171</v>
      </c>
      <c r="H941" s="50" t="s">
        <v>74</v>
      </c>
      <c r="I941" s="71" t="s">
        <v>10834</v>
      </c>
      <c r="J941" s="72">
        <v>9789869346832</v>
      </c>
      <c r="K941" s="50" t="s">
        <v>3083</v>
      </c>
    </row>
    <row r="942" spans="1:11" ht="33.450000000000003">
      <c r="A942" s="49">
        <v>937</v>
      </c>
      <c r="B942" s="50" t="s">
        <v>10809</v>
      </c>
      <c r="C942" s="50">
        <v>1</v>
      </c>
      <c r="D942" s="52">
        <v>250</v>
      </c>
      <c r="E942" s="52"/>
      <c r="F942" s="70" t="s">
        <v>10843</v>
      </c>
      <c r="G942" s="50" t="s">
        <v>3172</v>
      </c>
      <c r="H942" s="50" t="s">
        <v>143</v>
      </c>
      <c r="I942" s="71" t="s">
        <v>10844</v>
      </c>
      <c r="J942" s="72">
        <v>9789864431151</v>
      </c>
      <c r="K942" s="50" t="s">
        <v>3083</v>
      </c>
    </row>
    <row r="943" spans="1:11" ht="33.450000000000003">
      <c r="A943" s="49">
        <v>938</v>
      </c>
      <c r="B943" s="50" t="s">
        <v>10804</v>
      </c>
      <c r="C943" s="50">
        <v>1</v>
      </c>
      <c r="D943" s="52">
        <v>280</v>
      </c>
      <c r="E943" s="52"/>
      <c r="F943" s="70" t="s">
        <v>10845</v>
      </c>
      <c r="G943" s="50" t="s">
        <v>3173</v>
      </c>
      <c r="H943" s="50" t="s">
        <v>3102</v>
      </c>
      <c r="I943" s="71" t="s">
        <v>123</v>
      </c>
      <c r="J943" s="72">
        <v>9789573278436</v>
      </c>
      <c r="K943" s="50" t="s">
        <v>3083</v>
      </c>
    </row>
    <row r="944" spans="1:11" ht="33.450000000000003">
      <c r="A944" s="49">
        <v>939</v>
      </c>
      <c r="B944" s="50" t="s">
        <v>10804</v>
      </c>
      <c r="C944" s="50">
        <v>1</v>
      </c>
      <c r="D944" s="52">
        <v>250</v>
      </c>
      <c r="E944" s="52"/>
      <c r="F944" s="70" t="s">
        <v>10846</v>
      </c>
      <c r="G944" s="50" t="s">
        <v>3174</v>
      </c>
      <c r="H944" s="50" t="s">
        <v>3175</v>
      </c>
      <c r="I944" s="71" t="s">
        <v>123</v>
      </c>
      <c r="J944" s="72">
        <v>9789863592433</v>
      </c>
      <c r="K944" s="50" t="s">
        <v>3083</v>
      </c>
    </row>
    <row r="945" spans="1:11" ht="33.450000000000003">
      <c r="A945" s="49">
        <v>940</v>
      </c>
      <c r="B945" s="50" t="s">
        <v>10804</v>
      </c>
      <c r="C945" s="50">
        <v>1</v>
      </c>
      <c r="D945" s="52">
        <v>290</v>
      </c>
      <c r="E945" s="52"/>
      <c r="F945" s="70" t="s">
        <v>10847</v>
      </c>
      <c r="G945" s="50" t="s">
        <v>3176</v>
      </c>
      <c r="H945" s="50" t="s">
        <v>3114</v>
      </c>
      <c r="I945" s="71" t="s">
        <v>123</v>
      </c>
      <c r="J945" s="72">
        <v>9789865730444</v>
      </c>
      <c r="K945" s="50" t="s">
        <v>3083</v>
      </c>
    </row>
    <row r="946" spans="1:11" ht="83.6">
      <c r="A946" s="49">
        <v>941</v>
      </c>
      <c r="B946" s="50" t="s">
        <v>10804</v>
      </c>
      <c r="C946" s="50">
        <v>1</v>
      </c>
      <c r="D946" s="52">
        <v>300</v>
      </c>
      <c r="E946" s="52"/>
      <c r="F946" s="70" t="s">
        <v>10848</v>
      </c>
      <c r="G946" s="50" t="s">
        <v>3177</v>
      </c>
      <c r="H946" s="50" t="s">
        <v>3128</v>
      </c>
      <c r="I946" s="71" t="s">
        <v>123</v>
      </c>
      <c r="J946" s="72">
        <v>9789863841456</v>
      </c>
      <c r="K946" s="50" t="s">
        <v>3083</v>
      </c>
    </row>
    <row r="947" spans="1:11" ht="66.900000000000006">
      <c r="A947" s="49">
        <v>942</v>
      </c>
      <c r="B947" s="50" t="s">
        <v>10804</v>
      </c>
      <c r="C947" s="50">
        <v>1</v>
      </c>
      <c r="D947" s="52">
        <v>300</v>
      </c>
      <c r="E947" s="52"/>
      <c r="F947" s="70" t="s">
        <v>10849</v>
      </c>
      <c r="G947" s="50" t="s">
        <v>3178</v>
      </c>
      <c r="H947" s="50" t="s">
        <v>3128</v>
      </c>
      <c r="I947" s="71" t="s">
        <v>123</v>
      </c>
      <c r="J947" s="72">
        <v>9789863841388</v>
      </c>
      <c r="K947" s="50" t="s">
        <v>3083</v>
      </c>
    </row>
    <row r="948" spans="1:11" ht="66.900000000000006">
      <c r="A948" s="49">
        <v>943</v>
      </c>
      <c r="B948" s="50" t="s">
        <v>10804</v>
      </c>
      <c r="C948" s="50">
        <v>1</v>
      </c>
      <c r="D948" s="52">
        <v>300</v>
      </c>
      <c r="E948" s="52"/>
      <c r="F948" s="70" t="s">
        <v>10850</v>
      </c>
      <c r="G948" s="50" t="s">
        <v>3179</v>
      </c>
      <c r="H948" s="50" t="s">
        <v>3128</v>
      </c>
      <c r="I948" s="71" t="s">
        <v>123</v>
      </c>
      <c r="J948" s="72">
        <v>9789863841449</v>
      </c>
      <c r="K948" s="50" t="s">
        <v>3083</v>
      </c>
    </row>
    <row r="949" spans="1:11" ht="66.900000000000006">
      <c r="A949" s="49">
        <v>944</v>
      </c>
      <c r="B949" s="50" t="s">
        <v>9355</v>
      </c>
      <c r="C949" s="50">
        <v>1</v>
      </c>
      <c r="D949" s="52">
        <v>300</v>
      </c>
      <c r="E949" s="52"/>
      <c r="F949" s="70" t="s">
        <v>10851</v>
      </c>
      <c r="G949" s="50" t="s">
        <v>3180</v>
      </c>
      <c r="H949" s="50" t="s">
        <v>3128</v>
      </c>
      <c r="I949" s="71" t="s">
        <v>123</v>
      </c>
      <c r="J949" s="72">
        <v>9789863841371</v>
      </c>
      <c r="K949" s="50" t="s">
        <v>3083</v>
      </c>
    </row>
    <row r="950" spans="1:11">
      <c r="A950" s="49">
        <v>945</v>
      </c>
      <c r="B950" s="50" t="s">
        <v>10798</v>
      </c>
      <c r="C950" s="50">
        <v>1</v>
      </c>
      <c r="D950" s="52">
        <v>280</v>
      </c>
      <c r="E950" s="52"/>
      <c r="F950" s="70" t="s">
        <v>10852</v>
      </c>
      <c r="G950" s="50" t="s">
        <v>3181</v>
      </c>
      <c r="H950" s="50" t="s">
        <v>3182</v>
      </c>
      <c r="I950" s="71" t="s">
        <v>10853</v>
      </c>
      <c r="J950" s="72">
        <v>9789863425571</v>
      </c>
      <c r="K950" s="50" t="s">
        <v>3083</v>
      </c>
    </row>
    <row r="951" spans="1:11" ht="50.15">
      <c r="A951" s="49">
        <v>946</v>
      </c>
      <c r="B951" s="50" t="s">
        <v>10798</v>
      </c>
      <c r="C951" s="50">
        <v>1</v>
      </c>
      <c r="D951" s="52">
        <v>360</v>
      </c>
      <c r="E951" s="52"/>
      <c r="F951" s="70" t="s">
        <v>10854</v>
      </c>
      <c r="G951" s="50" t="s">
        <v>3183</v>
      </c>
      <c r="H951" s="50" t="s">
        <v>3184</v>
      </c>
      <c r="I951" s="71" t="s">
        <v>125</v>
      </c>
      <c r="J951" s="72">
        <v>9789867885838</v>
      </c>
      <c r="K951" s="50" t="s">
        <v>3083</v>
      </c>
    </row>
    <row r="952" spans="1:11" ht="33.450000000000003">
      <c r="A952" s="49">
        <v>947</v>
      </c>
      <c r="B952" s="50" t="s">
        <v>10798</v>
      </c>
      <c r="C952" s="50">
        <v>1</v>
      </c>
      <c r="D952" s="52">
        <v>330</v>
      </c>
      <c r="E952" s="52"/>
      <c r="F952" s="70" t="s">
        <v>10855</v>
      </c>
      <c r="G952" s="50" t="s">
        <v>3185</v>
      </c>
      <c r="H952" s="50" t="s">
        <v>696</v>
      </c>
      <c r="I952" s="71" t="s">
        <v>10856</v>
      </c>
      <c r="J952" s="72">
        <v>9789864510450</v>
      </c>
      <c r="K952" s="50" t="s">
        <v>3083</v>
      </c>
    </row>
    <row r="953" spans="1:11" ht="33.450000000000003">
      <c r="A953" s="49">
        <v>948</v>
      </c>
      <c r="B953" s="50" t="s">
        <v>10857</v>
      </c>
      <c r="C953" s="50">
        <v>1</v>
      </c>
      <c r="D953" s="52">
        <v>320</v>
      </c>
      <c r="E953" s="52"/>
      <c r="F953" s="70" t="s">
        <v>20761</v>
      </c>
      <c r="G953" s="50" t="s">
        <v>3186</v>
      </c>
      <c r="H953" s="50" t="s">
        <v>3187</v>
      </c>
      <c r="I953" s="71" t="s">
        <v>10858</v>
      </c>
      <c r="J953" s="72">
        <v>9789869195942</v>
      </c>
      <c r="K953" s="50" t="s">
        <v>3083</v>
      </c>
    </row>
    <row r="954" spans="1:11">
      <c r="A954" s="49">
        <v>949</v>
      </c>
      <c r="B954" s="50" t="s">
        <v>10804</v>
      </c>
      <c r="C954" s="50">
        <v>1</v>
      </c>
      <c r="D954" s="52">
        <v>499</v>
      </c>
      <c r="E954" s="52"/>
      <c r="F954" s="70" t="s">
        <v>10859</v>
      </c>
      <c r="G954" s="50" t="s">
        <v>3188</v>
      </c>
      <c r="H954" s="50" t="s">
        <v>3112</v>
      </c>
      <c r="I954" s="71" t="s">
        <v>125</v>
      </c>
      <c r="J954" s="72">
        <v>9789869280242</v>
      </c>
      <c r="K954" s="50" t="s">
        <v>3083</v>
      </c>
    </row>
    <row r="955" spans="1:11" ht="66.900000000000006">
      <c r="A955" s="49">
        <v>950</v>
      </c>
      <c r="B955" s="50" t="s">
        <v>10769</v>
      </c>
      <c r="C955" s="50">
        <v>1</v>
      </c>
      <c r="D955" s="52">
        <v>360</v>
      </c>
      <c r="E955" s="52"/>
      <c r="F955" s="70" t="s">
        <v>10860</v>
      </c>
      <c r="G955" s="50" t="s">
        <v>3189</v>
      </c>
      <c r="H955" s="50" t="s">
        <v>84</v>
      </c>
      <c r="I955" s="71" t="s">
        <v>125</v>
      </c>
      <c r="J955" s="72">
        <v>9789869302128</v>
      </c>
      <c r="K955" s="50" t="s">
        <v>3083</v>
      </c>
    </row>
    <row r="956" spans="1:11" ht="33.450000000000003">
      <c r="A956" s="49">
        <v>951</v>
      </c>
      <c r="B956" s="50" t="s">
        <v>10769</v>
      </c>
      <c r="C956" s="50">
        <v>1</v>
      </c>
      <c r="D956" s="52">
        <v>350</v>
      </c>
      <c r="E956" s="52"/>
      <c r="F956" s="70" t="s">
        <v>10861</v>
      </c>
      <c r="G956" s="50" t="s">
        <v>3190</v>
      </c>
      <c r="H956" s="50" t="s">
        <v>86</v>
      </c>
      <c r="I956" s="71" t="s">
        <v>10862</v>
      </c>
      <c r="J956" s="72">
        <v>9789863981480</v>
      </c>
      <c r="K956" s="50" t="s">
        <v>3083</v>
      </c>
    </row>
    <row r="957" spans="1:11" ht="33.450000000000003">
      <c r="A957" s="49">
        <v>952</v>
      </c>
      <c r="B957" s="50" t="s">
        <v>10792</v>
      </c>
      <c r="C957" s="50">
        <v>1</v>
      </c>
      <c r="D957" s="52">
        <v>350</v>
      </c>
      <c r="E957" s="52"/>
      <c r="F957" s="70" t="s">
        <v>10863</v>
      </c>
      <c r="G957" s="50" t="s">
        <v>3191</v>
      </c>
      <c r="H957" s="50" t="s">
        <v>3192</v>
      </c>
      <c r="I957" s="71" t="s">
        <v>10862</v>
      </c>
      <c r="J957" s="72">
        <v>9789862485316</v>
      </c>
      <c r="K957" s="50" t="s">
        <v>3083</v>
      </c>
    </row>
    <row r="958" spans="1:11" ht="150.44999999999999">
      <c r="A958" s="49">
        <v>953</v>
      </c>
      <c r="B958" s="50" t="s">
        <v>10864</v>
      </c>
      <c r="C958" s="50">
        <v>1</v>
      </c>
      <c r="D958" s="52">
        <v>1120</v>
      </c>
      <c r="E958" s="52"/>
      <c r="F958" s="70" t="s">
        <v>10865</v>
      </c>
      <c r="G958" s="50" t="s">
        <v>10866</v>
      </c>
      <c r="H958" s="50" t="s">
        <v>3100</v>
      </c>
      <c r="I958" s="71" t="s">
        <v>125</v>
      </c>
      <c r="J958" s="72">
        <v>9789869308472</v>
      </c>
      <c r="K958" s="50" t="s">
        <v>3083</v>
      </c>
    </row>
    <row r="959" spans="1:11" ht="33.450000000000003">
      <c r="A959" s="49">
        <v>954</v>
      </c>
      <c r="B959" s="50" t="s">
        <v>10792</v>
      </c>
      <c r="C959" s="50">
        <v>1</v>
      </c>
      <c r="D959" s="52">
        <v>320</v>
      </c>
      <c r="E959" s="52"/>
      <c r="F959" s="70" t="s">
        <v>10867</v>
      </c>
      <c r="G959" s="50" t="s">
        <v>152</v>
      </c>
      <c r="H959" s="50" t="s">
        <v>3193</v>
      </c>
      <c r="I959" s="71" t="s">
        <v>125</v>
      </c>
      <c r="J959" s="72" t="s">
        <v>10868</v>
      </c>
      <c r="K959" s="50" t="s">
        <v>3083</v>
      </c>
    </row>
    <row r="960" spans="1:11">
      <c r="A960" s="49">
        <v>955</v>
      </c>
      <c r="B960" s="50" t="s">
        <v>10792</v>
      </c>
      <c r="C960" s="50">
        <v>1</v>
      </c>
      <c r="D960" s="52">
        <v>300</v>
      </c>
      <c r="E960" s="52"/>
      <c r="F960" s="70" t="s">
        <v>10869</v>
      </c>
      <c r="G960" s="50" t="s">
        <v>3194</v>
      </c>
      <c r="H960" s="50" t="s">
        <v>3195</v>
      </c>
      <c r="I960" s="71" t="s">
        <v>10870</v>
      </c>
      <c r="J960" s="72"/>
      <c r="K960" s="50" t="s">
        <v>3083</v>
      </c>
    </row>
    <row r="961" spans="1:11">
      <c r="A961" s="49">
        <v>956</v>
      </c>
      <c r="B961" s="50" t="s">
        <v>10871</v>
      </c>
      <c r="C961" s="50">
        <v>1</v>
      </c>
      <c r="D961" s="52">
        <v>240</v>
      </c>
      <c r="E961" s="52"/>
      <c r="F961" s="70" t="s">
        <v>10872</v>
      </c>
      <c r="G961" s="50" t="s">
        <v>3159</v>
      </c>
      <c r="H961" s="50" t="s">
        <v>819</v>
      </c>
      <c r="I961" s="71" t="s">
        <v>10873</v>
      </c>
      <c r="J961" s="72">
        <v>9789570847918</v>
      </c>
      <c r="K961" s="50" t="s">
        <v>3083</v>
      </c>
    </row>
    <row r="962" spans="1:11" ht="50.15">
      <c r="A962" s="49">
        <v>957</v>
      </c>
      <c r="B962" s="50" t="s">
        <v>10804</v>
      </c>
      <c r="C962" s="50">
        <v>1</v>
      </c>
      <c r="D962" s="52">
        <v>329</v>
      </c>
      <c r="E962" s="52"/>
      <c r="F962" s="70" t="s">
        <v>10874</v>
      </c>
      <c r="G962" s="50" t="s">
        <v>3196</v>
      </c>
      <c r="H962" s="50" t="s">
        <v>3197</v>
      </c>
      <c r="I962" s="71" t="s">
        <v>10873</v>
      </c>
      <c r="J962" s="72">
        <v>9789571461410</v>
      </c>
      <c r="K962" s="50" t="s">
        <v>3083</v>
      </c>
    </row>
    <row r="963" spans="1:11">
      <c r="A963" s="49">
        <v>958</v>
      </c>
      <c r="B963" s="50" t="s">
        <v>10804</v>
      </c>
      <c r="C963" s="50">
        <v>1</v>
      </c>
      <c r="D963" s="52">
        <v>450</v>
      </c>
      <c r="E963" s="52"/>
      <c r="F963" s="70" t="s">
        <v>10875</v>
      </c>
      <c r="G963" s="50" t="s">
        <v>3198</v>
      </c>
      <c r="H963" s="50" t="s">
        <v>3085</v>
      </c>
      <c r="I963" s="71" t="s">
        <v>10876</v>
      </c>
      <c r="J963" s="72">
        <v>9789864790180</v>
      </c>
      <c r="K963" s="50" t="s">
        <v>3083</v>
      </c>
    </row>
    <row r="964" spans="1:11" ht="33.450000000000003">
      <c r="A964" s="49">
        <v>959</v>
      </c>
      <c r="B964" s="50" t="s">
        <v>10777</v>
      </c>
      <c r="C964" s="50">
        <v>1</v>
      </c>
      <c r="D964" s="52">
        <v>300</v>
      </c>
      <c r="E964" s="52"/>
      <c r="F964" s="70" t="s">
        <v>10877</v>
      </c>
      <c r="G964" s="50" t="s">
        <v>3199</v>
      </c>
      <c r="H964" s="50" t="s">
        <v>3089</v>
      </c>
      <c r="I964" s="71" t="s">
        <v>10876</v>
      </c>
      <c r="J964" s="72">
        <v>9789863209744</v>
      </c>
      <c r="K964" s="50" t="s">
        <v>3083</v>
      </c>
    </row>
    <row r="965" spans="1:11">
      <c r="A965" s="49">
        <v>960</v>
      </c>
      <c r="B965" s="50" t="s">
        <v>10777</v>
      </c>
      <c r="C965" s="50">
        <v>1</v>
      </c>
      <c r="D965" s="52">
        <v>550</v>
      </c>
      <c r="E965" s="52"/>
      <c r="F965" s="70" t="s">
        <v>10878</v>
      </c>
      <c r="G965" s="50" t="s">
        <v>3200</v>
      </c>
      <c r="H965" s="50" t="s">
        <v>83</v>
      </c>
      <c r="I965" s="71" t="s">
        <v>10879</v>
      </c>
      <c r="J965" s="72">
        <v>9789573279075</v>
      </c>
      <c r="K965" s="50" t="s">
        <v>3083</v>
      </c>
    </row>
    <row r="966" spans="1:11" ht="33.450000000000003">
      <c r="A966" s="49">
        <v>961</v>
      </c>
      <c r="B966" s="50" t="s">
        <v>10804</v>
      </c>
      <c r="C966" s="50">
        <v>1</v>
      </c>
      <c r="D966" s="52">
        <v>350</v>
      </c>
      <c r="E966" s="52"/>
      <c r="F966" s="70" t="s">
        <v>10880</v>
      </c>
      <c r="G966" s="50" t="s">
        <v>3201</v>
      </c>
      <c r="H966" s="50" t="s">
        <v>72</v>
      </c>
      <c r="I966" s="71" t="s">
        <v>10881</v>
      </c>
      <c r="J966" s="72">
        <v>9789571365473</v>
      </c>
      <c r="K966" s="50" t="s">
        <v>3083</v>
      </c>
    </row>
    <row r="967" spans="1:11">
      <c r="A967" s="49">
        <v>962</v>
      </c>
      <c r="B967" s="50" t="s">
        <v>10798</v>
      </c>
      <c r="C967" s="50">
        <v>1</v>
      </c>
      <c r="D967" s="52">
        <v>480</v>
      </c>
      <c r="E967" s="52"/>
      <c r="F967" s="70" t="s">
        <v>10882</v>
      </c>
      <c r="G967" s="50" t="s">
        <v>3202</v>
      </c>
      <c r="H967" s="50" t="s">
        <v>3184</v>
      </c>
      <c r="I967" s="71" t="s">
        <v>10881</v>
      </c>
      <c r="J967" s="72">
        <v>9789867885814</v>
      </c>
      <c r="K967" s="50" t="s">
        <v>3083</v>
      </c>
    </row>
    <row r="968" spans="1:11">
      <c r="A968" s="49">
        <v>963</v>
      </c>
      <c r="B968" s="50" t="s">
        <v>10798</v>
      </c>
      <c r="C968" s="50">
        <v>1</v>
      </c>
      <c r="D968" s="52">
        <v>200</v>
      </c>
      <c r="E968" s="52"/>
      <c r="F968" s="70" t="s">
        <v>10883</v>
      </c>
      <c r="G968" s="50" t="s">
        <v>3203</v>
      </c>
      <c r="H968" s="50" t="s">
        <v>1390</v>
      </c>
      <c r="I968" s="71" t="s">
        <v>3204</v>
      </c>
      <c r="J968" s="72">
        <v>9789866215483</v>
      </c>
      <c r="K968" s="50" t="s">
        <v>3083</v>
      </c>
    </row>
    <row r="969" spans="1:11">
      <c r="A969" s="49">
        <v>964</v>
      </c>
      <c r="B969" s="50" t="s">
        <v>10798</v>
      </c>
      <c r="C969" s="50">
        <v>1</v>
      </c>
      <c r="D969" s="52">
        <v>280</v>
      </c>
      <c r="E969" s="52"/>
      <c r="F969" s="70" t="s">
        <v>10884</v>
      </c>
      <c r="G969" s="50" t="s">
        <v>3205</v>
      </c>
      <c r="H969" s="50" t="s">
        <v>3114</v>
      </c>
      <c r="I969" s="71" t="s">
        <v>3204</v>
      </c>
      <c r="J969" s="72">
        <v>9789865730260</v>
      </c>
      <c r="K969" s="50" t="s">
        <v>3083</v>
      </c>
    </row>
    <row r="970" spans="1:11">
      <c r="A970" s="49">
        <v>965</v>
      </c>
      <c r="B970" s="50" t="s">
        <v>10798</v>
      </c>
      <c r="C970" s="50">
        <v>1</v>
      </c>
      <c r="D970" s="52">
        <v>350</v>
      </c>
      <c r="E970" s="52"/>
      <c r="F970" s="70" t="s">
        <v>10885</v>
      </c>
      <c r="G970" s="50" t="s">
        <v>3206</v>
      </c>
      <c r="H970" s="50" t="s">
        <v>110</v>
      </c>
      <c r="I970" s="71" t="s">
        <v>10886</v>
      </c>
      <c r="J970" s="72">
        <v>9789862941416</v>
      </c>
      <c r="K970" s="50" t="s">
        <v>3083</v>
      </c>
    </row>
    <row r="971" spans="1:11">
      <c r="A971" s="49">
        <v>966</v>
      </c>
      <c r="B971" s="50" t="s">
        <v>10798</v>
      </c>
      <c r="C971" s="50">
        <v>1</v>
      </c>
      <c r="D971" s="52">
        <v>280</v>
      </c>
      <c r="E971" s="52"/>
      <c r="F971" s="70" t="s">
        <v>10887</v>
      </c>
      <c r="G971" s="50" t="s">
        <v>3207</v>
      </c>
      <c r="H971" s="50" t="s">
        <v>140</v>
      </c>
      <c r="I971" s="71" t="s">
        <v>10886</v>
      </c>
      <c r="J971" s="72">
        <v>9789864400737</v>
      </c>
      <c r="K971" s="50" t="s">
        <v>3083</v>
      </c>
    </row>
    <row r="972" spans="1:11">
      <c r="A972" s="49">
        <v>967</v>
      </c>
      <c r="B972" s="50" t="s">
        <v>10798</v>
      </c>
      <c r="C972" s="50">
        <v>1</v>
      </c>
      <c r="D972" s="52">
        <v>280</v>
      </c>
      <c r="E972" s="52"/>
      <c r="F972" s="70" t="s">
        <v>10888</v>
      </c>
      <c r="G972" s="50" t="s">
        <v>3208</v>
      </c>
      <c r="H972" s="50" t="s">
        <v>140</v>
      </c>
      <c r="I972" s="71" t="s">
        <v>3204</v>
      </c>
      <c r="J972" s="72">
        <v>9789864400898</v>
      </c>
      <c r="K972" s="50" t="s">
        <v>3083</v>
      </c>
    </row>
    <row r="973" spans="1:11" ht="33.450000000000003">
      <c r="A973" s="49">
        <v>968</v>
      </c>
      <c r="B973" s="50" t="s">
        <v>10798</v>
      </c>
      <c r="C973" s="50">
        <v>1</v>
      </c>
      <c r="D973" s="52">
        <v>350</v>
      </c>
      <c r="E973" s="52"/>
      <c r="F973" s="70" t="s">
        <v>10889</v>
      </c>
      <c r="G973" s="50" t="s">
        <v>112</v>
      </c>
      <c r="H973" s="50" t="s">
        <v>3105</v>
      </c>
      <c r="I973" s="71" t="s">
        <v>10886</v>
      </c>
      <c r="J973" s="72">
        <v>9789862925867</v>
      </c>
      <c r="K973" s="50" t="s">
        <v>3083</v>
      </c>
    </row>
    <row r="974" spans="1:11">
      <c r="A974" s="49">
        <v>969</v>
      </c>
      <c r="B974" s="50" t="s">
        <v>10798</v>
      </c>
      <c r="C974" s="50">
        <v>1</v>
      </c>
      <c r="D974" s="52">
        <v>300</v>
      </c>
      <c r="E974" s="52"/>
      <c r="F974" s="70" t="s">
        <v>10890</v>
      </c>
      <c r="G974" s="50" t="s">
        <v>3209</v>
      </c>
      <c r="H974" s="50" t="s">
        <v>3085</v>
      </c>
      <c r="I974" s="71" t="s">
        <v>3204</v>
      </c>
      <c r="J974" s="72">
        <v>9789864790647</v>
      </c>
      <c r="K974" s="50" t="s">
        <v>3083</v>
      </c>
    </row>
    <row r="975" spans="1:11">
      <c r="A975" s="49">
        <v>970</v>
      </c>
      <c r="B975" s="50" t="s">
        <v>10804</v>
      </c>
      <c r="C975" s="50">
        <v>1</v>
      </c>
      <c r="D975" s="52">
        <v>320</v>
      </c>
      <c r="E975" s="52"/>
      <c r="F975" s="70" t="s">
        <v>10891</v>
      </c>
      <c r="G975" s="50" t="s">
        <v>3210</v>
      </c>
      <c r="H975" s="50" t="s">
        <v>3085</v>
      </c>
      <c r="I975" s="71" t="s">
        <v>3204</v>
      </c>
      <c r="J975" s="72">
        <v>9789864790241</v>
      </c>
      <c r="K975" s="50" t="s">
        <v>3083</v>
      </c>
    </row>
    <row r="976" spans="1:11">
      <c r="A976" s="49">
        <v>971</v>
      </c>
      <c r="B976" s="50" t="s">
        <v>10804</v>
      </c>
      <c r="C976" s="50">
        <v>1</v>
      </c>
      <c r="D976" s="52">
        <v>320</v>
      </c>
      <c r="E976" s="52"/>
      <c r="F976" s="70" t="s">
        <v>10892</v>
      </c>
      <c r="G976" s="50" t="s">
        <v>3090</v>
      </c>
      <c r="H976" s="50" t="s">
        <v>3085</v>
      </c>
      <c r="I976" s="71" t="s">
        <v>10893</v>
      </c>
      <c r="J976" s="72">
        <v>9789864790340</v>
      </c>
      <c r="K976" s="50" t="s">
        <v>3083</v>
      </c>
    </row>
    <row r="977" spans="1:11">
      <c r="A977" s="49">
        <v>972</v>
      </c>
      <c r="B977" s="50" t="s">
        <v>10804</v>
      </c>
      <c r="C977" s="50">
        <v>1</v>
      </c>
      <c r="D977" s="52">
        <v>280</v>
      </c>
      <c r="E977" s="52"/>
      <c r="F977" s="70" t="s">
        <v>10894</v>
      </c>
      <c r="G977" s="50" t="s">
        <v>3211</v>
      </c>
      <c r="H977" s="50" t="s">
        <v>140</v>
      </c>
      <c r="I977" s="71" t="s">
        <v>3204</v>
      </c>
      <c r="J977" s="72">
        <v>9789864400539</v>
      </c>
      <c r="K977" s="50" t="s">
        <v>3083</v>
      </c>
    </row>
    <row r="978" spans="1:11" ht="33.450000000000003">
      <c r="A978" s="49">
        <v>973</v>
      </c>
      <c r="B978" s="50" t="s">
        <v>10773</v>
      </c>
      <c r="C978" s="50">
        <v>1</v>
      </c>
      <c r="D978" s="52">
        <v>280</v>
      </c>
      <c r="E978" s="52"/>
      <c r="F978" s="70" t="s">
        <v>10895</v>
      </c>
      <c r="G978" s="50" t="s">
        <v>3212</v>
      </c>
      <c r="H978" s="50" t="s">
        <v>140</v>
      </c>
      <c r="I978" s="71" t="s">
        <v>3204</v>
      </c>
      <c r="J978" s="72">
        <v>9789864400928</v>
      </c>
      <c r="K978" s="50" t="s">
        <v>3083</v>
      </c>
    </row>
    <row r="979" spans="1:11" ht="33.450000000000003">
      <c r="A979" s="49">
        <v>974</v>
      </c>
      <c r="B979" s="50" t="s">
        <v>10773</v>
      </c>
      <c r="C979" s="50">
        <v>1</v>
      </c>
      <c r="D979" s="52">
        <v>280</v>
      </c>
      <c r="E979" s="52"/>
      <c r="F979" s="70" t="s">
        <v>10896</v>
      </c>
      <c r="G979" s="50" t="s">
        <v>3213</v>
      </c>
      <c r="H979" s="50" t="s">
        <v>3100</v>
      </c>
      <c r="I979" s="71" t="s">
        <v>3204</v>
      </c>
      <c r="J979" s="72">
        <v>9789869330565</v>
      </c>
      <c r="K979" s="50" t="s">
        <v>3083</v>
      </c>
    </row>
    <row r="980" spans="1:11">
      <c r="A980" s="49">
        <v>975</v>
      </c>
      <c r="B980" s="50" t="s">
        <v>10777</v>
      </c>
      <c r="C980" s="50">
        <v>1</v>
      </c>
      <c r="D980" s="52">
        <v>650</v>
      </c>
      <c r="E980" s="52"/>
      <c r="F980" s="70" t="s">
        <v>10897</v>
      </c>
      <c r="G980" s="50" t="s">
        <v>3214</v>
      </c>
      <c r="H980" s="50" t="s">
        <v>3089</v>
      </c>
      <c r="I980" s="71" t="s">
        <v>3204</v>
      </c>
      <c r="J980" s="72">
        <v>9789863209256</v>
      </c>
      <c r="K980" s="50" t="s">
        <v>3083</v>
      </c>
    </row>
    <row r="981" spans="1:11">
      <c r="A981" s="49">
        <v>976</v>
      </c>
      <c r="B981" s="50" t="s">
        <v>10777</v>
      </c>
      <c r="C981" s="50">
        <v>1</v>
      </c>
      <c r="D981" s="52">
        <v>240</v>
      </c>
      <c r="E981" s="52"/>
      <c r="F981" s="70" t="s">
        <v>10898</v>
      </c>
      <c r="G981" s="50" t="s">
        <v>3215</v>
      </c>
      <c r="H981" s="50" t="s">
        <v>3134</v>
      </c>
      <c r="I981" s="71" t="s">
        <v>3204</v>
      </c>
      <c r="J981" s="72">
        <v>9789861519036</v>
      </c>
      <c r="K981" s="50" t="s">
        <v>3083</v>
      </c>
    </row>
    <row r="982" spans="1:11">
      <c r="A982" s="49">
        <v>977</v>
      </c>
      <c r="B982" s="50" t="s">
        <v>10777</v>
      </c>
      <c r="C982" s="50">
        <v>1</v>
      </c>
      <c r="D982" s="52">
        <v>280</v>
      </c>
      <c r="E982" s="52"/>
      <c r="F982" s="70" t="s">
        <v>10899</v>
      </c>
      <c r="G982" s="50"/>
      <c r="H982" s="50" t="s">
        <v>3130</v>
      </c>
      <c r="I982" s="71" t="s">
        <v>3204</v>
      </c>
      <c r="J982" s="72">
        <v>9789869300759</v>
      </c>
      <c r="K982" s="50" t="s">
        <v>3083</v>
      </c>
    </row>
    <row r="983" spans="1:11">
      <c r="A983" s="49">
        <v>978</v>
      </c>
      <c r="B983" s="50" t="s">
        <v>10777</v>
      </c>
      <c r="C983" s="50">
        <v>1</v>
      </c>
      <c r="D983" s="52">
        <v>280</v>
      </c>
      <c r="E983" s="52"/>
      <c r="F983" s="70" t="s">
        <v>10900</v>
      </c>
      <c r="G983" s="50"/>
      <c r="H983" s="50" t="s">
        <v>3130</v>
      </c>
      <c r="I983" s="71" t="s">
        <v>3204</v>
      </c>
      <c r="J983" s="72">
        <v>9789869300742</v>
      </c>
      <c r="K983" s="50" t="s">
        <v>3083</v>
      </c>
    </row>
    <row r="984" spans="1:11">
      <c r="A984" s="49">
        <v>979</v>
      </c>
      <c r="B984" s="50" t="s">
        <v>10777</v>
      </c>
      <c r="C984" s="50">
        <v>1</v>
      </c>
      <c r="D984" s="52">
        <v>280</v>
      </c>
      <c r="E984" s="52"/>
      <c r="F984" s="70" t="s">
        <v>10901</v>
      </c>
      <c r="G984" s="50"/>
      <c r="H984" s="50" t="s">
        <v>3130</v>
      </c>
      <c r="I984" s="71" t="s">
        <v>3204</v>
      </c>
      <c r="J984" s="72">
        <v>9789869300704</v>
      </c>
      <c r="K984" s="50" t="s">
        <v>3083</v>
      </c>
    </row>
    <row r="985" spans="1:11">
      <c r="A985" s="49">
        <v>980</v>
      </c>
      <c r="B985" s="50" t="s">
        <v>10777</v>
      </c>
      <c r="C985" s="50">
        <v>1</v>
      </c>
      <c r="D985" s="52">
        <v>250</v>
      </c>
      <c r="E985" s="52"/>
      <c r="F985" s="70" t="s">
        <v>10902</v>
      </c>
      <c r="G985" s="50" t="s">
        <v>3216</v>
      </c>
      <c r="H985" s="50" t="s">
        <v>3075</v>
      </c>
      <c r="I985" s="71" t="s">
        <v>3204</v>
      </c>
      <c r="J985" s="72">
        <v>9789869391849</v>
      </c>
      <c r="K985" s="50" t="s">
        <v>3083</v>
      </c>
    </row>
    <row r="986" spans="1:11" ht="50.15">
      <c r="A986" s="49">
        <v>981</v>
      </c>
      <c r="B986" s="50" t="s">
        <v>10777</v>
      </c>
      <c r="C986" s="50">
        <v>1</v>
      </c>
      <c r="D986" s="52">
        <v>280</v>
      </c>
      <c r="E986" s="52"/>
      <c r="F986" s="70" t="s">
        <v>10903</v>
      </c>
      <c r="G986" s="50" t="s">
        <v>3217</v>
      </c>
      <c r="H986" s="50" t="s">
        <v>3138</v>
      </c>
      <c r="I986" s="71" t="s">
        <v>10904</v>
      </c>
      <c r="J986" s="72">
        <v>9789869321440</v>
      </c>
      <c r="K986" s="50" t="s">
        <v>3083</v>
      </c>
    </row>
    <row r="987" spans="1:11">
      <c r="A987" s="49">
        <v>982</v>
      </c>
      <c r="B987" s="50" t="s">
        <v>10777</v>
      </c>
      <c r="C987" s="50">
        <v>1</v>
      </c>
      <c r="D987" s="52">
        <v>320</v>
      </c>
      <c r="E987" s="52"/>
      <c r="F987" s="70" t="s">
        <v>10905</v>
      </c>
      <c r="G987" s="50" t="s">
        <v>3217</v>
      </c>
      <c r="H987" s="50" t="s">
        <v>3138</v>
      </c>
      <c r="I987" s="71" t="s">
        <v>10904</v>
      </c>
      <c r="J987" s="72">
        <v>9789869262392</v>
      </c>
      <c r="K987" s="50" t="s">
        <v>3083</v>
      </c>
    </row>
    <row r="988" spans="1:11">
      <c r="A988" s="49">
        <v>983</v>
      </c>
      <c r="B988" s="50" t="s">
        <v>10777</v>
      </c>
      <c r="C988" s="50">
        <v>1</v>
      </c>
      <c r="D988" s="52">
        <v>250</v>
      </c>
      <c r="E988" s="52"/>
      <c r="F988" s="70" t="s">
        <v>10906</v>
      </c>
      <c r="G988" s="50" t="s">
        <v>3218</v>
      </c>
      <c r="H988" s="50" t="s">
        <v>3085</v>
      </c>
      <c r="I988" s="71" t="s">
        <v>10904</v>
      </c>
      <c r="J988" s="72">
        <v>9789864790593</v>
      </c>
      <c r="K988" s="50" t="s">
        <v>3083</v>
      </c>
    </row>
    <row r="989" spans="1:11">
      <c r="A989" s="49">
        <v>984</v>
      </c>
      <c r="B989" s="50" t="s">
        <v>10777</v>
      </c>
      <c r="C989" s="50">
        <v>1</v>
      </c>
      <c r="D989" s="52">
        <v>250</v>
      </c>
      <c r="E989" s="52"/>
      <c r="F989" s="70" t="s">
        <v>10907</v>
      </c>
      <c r="G989" s="50" t="s">
        <v>3219</v>
      </c>
      <c r="H989" s="50" t="s">
        <v>3085</v>
      </c>
      <c r="I989" s="71" t="s">
        <v>3204</v>
      </c>
      <c r="J989" s="72">
        <v>9789864790685</v>
      </c>
      <c r="K989" s="50" t="s">
        <v>3083</v>
      </c>
    </row>
    <row r="990" spans="1:11" ht="33.450000000000003">
      <c r="A990" s="49">
        <v>985</v>
      </c>
      <c r="B990" s="50" t="s">
        <v>10777</v>
      </c>
      <c r="C990" s="50">
        <v>1</v>
      </c>
      <c r="D990" s="52">
        <v>230</v>
      </c>
      <c r="E990" s="52"/>
      <c r="F990" s="70" t="s">
        <v>10908</v>
      </c>
      <c r="G990" s="50" t="s">
        <v>3220</v>
      </c>
      <c r="H990" s="50" t="s">
        <v>111</v>
      </c>
      <c r="I990" s="71" t="s">
        <v>3204</v>
      </c>
      <c r="J990" s="72">
        <v>9789863381198</v>
      </c>
      <c r="K990" s="50" t="s">
        <v>3083</v>
      </c>
    </row>
    <row r="991" spans="1:11">
      <c r="A991" s="49">
        <v>986</v>
      </c>
      <c r="B991" s="50" t="s">
        <v>10777</v>
      </c>
      <c r="C991" s="50">
        <v>1</v>
      </c>
      <c r="D991" s="52">
        <v>230</v>
      </c>
      <c r="E991" s="52"/>
      <c r="F991" s="70" t="s">
        <v>10909</v>
      </c>
      <c r="G991" s="50" t="s">
        <v>3221</v>
      </c>
      <c r="H991" s="50" t="s">
        <v>111</v>
      </c>
      <c r="I991" s="71" t="s">
        <v>3204</v>
      </c>
      <c r="J991" s="72">
        <v>9789863381136</v>
      </c>
      <c r="K991" s="50" t="s">
        <v>3083</v>
      </c>
    </row>
    <row r="992" spans="1:11">
      <c r="A992" s="49">
        <v>987</v>
      </c>
      <c r="B992" s="50" t="s">
        <v>10777</v>
      </c>
      <c r="C992" s="50">
        <v>1</v>
      </c>
      <c r="D992" s="52">
        <v>250</v>
      </c>
      <c r="E992" s="52"/>
      <c r="F992" s="70" t="s">
        <v>10910</v>
      </c>
      <c r="G992" s="50" t="s">
        <v>3222</v>
      </c>
      <c r="H992" s="50" t="s">
        <v>3085</v>
      </c>
      <c r="I992" s="71" t="s">
        <v>3204</v>
      </c>
      <c r="J992" s="72">
        <v>9789864790609</v>
      </c>
      <c r="K992" s="50" t="s">
        <v>3083</v>
      </c>
    </row>
    <row r="993" spans="1:11" ht="150.44999999999999">
      <c r="A993" s="49">
        <v>988</v>
      </c>
      <c r="B993" s="50" t="s">
        <v>10911</v>
      </c>
      <c r="C993" s="50">
        <v>1</v>
      </c>
      <c r="D993" s="52">
        <v>499</v>
      </c>
      <c r="E993" s="52"/>
      <c r="F993" s="70" t="s">
        <v>20762</v>
      </c>
      <c r="G993" s="50"/>
      <c r="H993" s="50" t="s">
        <v>3223</v>
      </c>
      <c r="I993" s="71" t="s">
        <v>10904</v>
      </c>
      <c r="J993" s="72">
        <v>9789862354988</v>
      </c>
      <c r="K993" s="50" t="s">
        <v>3083</v>
      </c>
    </row>
    <row r="994" spans="1:11">
      <c r="A994" s="49">
        <v>989</v>
      </c>
      <c r="B994" s="50" t="s">
        <v>10777</v>
      </c>
      <c r="C994" s="50">
        <v>1</v>
      </c>
      <c r="D994" s="52">
        <v>240</v>
      </c>
      <c r="E994" s="52"/>
      <c r="F994" s="70" t="s">
        <v>10912</v>
      </c>
      <c r="G994" s="50" t="s">
        <v>3224</v>
      </c>
      <c r="H994" s="50" t="s">
        <v>3134</v>
      </c>
      <c r="I994" s="71" t="s">
        <v>3204</v>
      </c>
      <c r="J994" s="72">
        <v>9789861518947</v>
      </c>
      <c r="K994" s="50" t="s">
        <v>3083</v>
      </c>
    </row>
    <row r="995" spans="1:11" ht="33.450000000000003">
      <c r="A995" s="49">
        <v>990</v>
      </c>
      <c r="B995" s="50" t="s">
        <v>10871</v>
      </c>
      <c r="C995" s="50">
        <v>1</v>
      </c>
      <c r="D995" s="52">
        <v>199</v>
      </c>
      <c r="E995" s="52"/>
      <c r="F995" s="70" t="s">
        <v>10913</v>
      </c>
      <c r="G995" s="50" t="s">
        <v>3225</v>
      </c>
      <c r="H995" s="50" t="s">
        <v>3112</v>
      </c>
      <c r="I995" s="71" t="s">
        <v>3204</v>
      </c>
      <c r="J995" s="72" t="s">
        <v>56</v>
      </c>
      <c r="K995" s="50" t="s">
        <v>3083</v>
      </c>
    </row>
    <row r="996" spans="1:11">
      <c r="A996" s="49">
        <v>991</v>
      </c>
      <c r="B996" s="50" t="s">
        <v>10807</v>
      </c>
      <c r="C996" s="50">
        <v>1</v>
      </c>
      <c r="D996" s="52">
        <v>300</v>
      </c>
      <c r="E996" s="52"/>
      <c r="F996" s="70" t="s">
        <v>10914</v>
      </c>
      <c r="G996" s="50"/>
      <c r="H996" s="50" t="s">
        <v>3085</v>
      </c>
      <c r="I996" s="71" t="s">
        <v>10915</v>
      </c>
      <c r="J996" s="72">
        <v>977231159100301</v>
      </c>
      <c r="K996" s="50" t="s">
        <v>3083</v>
      </c>
    </row>
    <row r="997" spans="1:11" ht="33.450000000000003">
      <c r="A997" s="49">
        <v>992</v>
      </c>
      <c r="B997" s="50" t="s">
        <v>10807</v>
      </c>
      <c r="C997" s="50">
        <v>1</v>
      </c>
      <c r="D997" s="52">
        <v>300</v>
      </c>
      <c r="E997" s="52"/>
      <c r="F997" s="70" t="s">
        <v>10916</v>
      </c>
      <c r="G997" s="50" t="s">
        <v>3226</v>
      </c>
      <c r="H997" s="50" t="s">
        <v>3227</v>
      </c>
      <c r="I997" s="71" t="s">
        <v>10917</v>
      </c>
      <c r="J997" s="72">
        <v>9789860498936</v>
      </c>
      <c r="K997" s="50" t="s">
        <v>3083</v>
      </c>
    </row>
    <row r="998" spans="1:11" ht="33.450000000000003">
      <c r="A998" s="49">
        <v>993</v>
      </c>
      <c r="B998" s="50" t="s">
        <v>10918</v>
      </c>
      <c r="C998" s="50">
        <v>1</v>
      </c>
      <c r="D998" s="52">
        <v>280</v>
      </c>
      <c r="E998" s="52"/>
      <c r="F998" s="70" t="s">
        <v>10919</v>
      </c>
      <c r="G998" s="50" t="s">
        <v>3228</v>
      </c>
      <c r="H998" s="50" t="s">
        <v>3229</v>
      </c>
      <c r="I998" s="71" t="s">
        <v>3230</v>
      </c>
      <c r="J998" s="72">
        <v>9789862485958</v>
      </c>
      <c r="K998" s="50" t="s">
        <v>3083</v>
      </c>
    </row>
    <row r="999" spans="1:11" ht="33.450000000000003">
      <c r="A999" s="49">
        <v>994</v>
      </c>
      <c r="B999" s="50" t="s">
        <v>10918</v>
      </c>
      <c r="C999" s="50">
        <v>1</v>
      </c>
      <c r="D999" s="52">
        <v>300</v>
      </c>
      <c r="E999" s="52"/>
      <c r="F999" s="70" t="s">
        <v>10920</v>
      </c>
      <c r="G999" s="50" t="s">
        <v>3231</v>
      </c>
      <c r="H999" s="50" t="s">
        <v>140</v>
      </c>
      <c r="I999" s="71" t="s">
        <v>10921</v>
      </c>
      <c r="J999" s="72">
        <v>9789864400607</v>
      </c>
      <c r="K999" s="50" t="s">
        <v>3083</v>
      </c>
    </row>
    <row r="1000" spans="1:11" ht="50.15">
      <c r="A1000" s="49">
        <v>995</v>
      </c>
      <c r="B1000" s="50" t="s">
        <v>9393</v>
      </c>
      <c r="C1000" s="50">
        <v>1</v>
      </c>
      <c r="D1000" s="52">
        <v>300</v>
      </c>
      <c r="E1000" s="52"/>
      <c r="F1000" s="70" t="s">
        <v>10922</v>
      </c>
      <c r="G1000" s="50" t="s">
        <v>3232</v>
      </c>
      <c r="H1000" s="50" t="s">
        <v>140</v>
      </c>
      <c r="I1000" s="71" t="s">
        <v>10923</v>
      </c>
      <c r="J1000" s="72">
        <v>9789864400591</v>
      </c>
      <c r="K1000" s="50" t="s">
        <v>3083</v>
      </c>
    </row>
    <row r="1001" spans="1:11" ht="33.450000000000003">
      <c r="A1001" s="49">
        <v>996</v>
      </c>
      <c r="B1001" s="50" t="s">
        <v>10773</v>
      </c>
      <c r="C1001" s="50">
        <v>1</v>
      </c>
      <c r="D1001" s="52">
        <v>280</v>
      </c>
      <c r="E1001" s="52"/>
      <c r="F1001" s="70" t="s">
        <v>10924</v>
      </c>
      <c r="G1001" s="50" t="s">
        <v>3233</v>
      </c>
      <c r="H1001" s="50" t="s">
        <v>140</v>
      </c>
      <c r="I1001" s="71" t="s">
        <v>10923</v>
      </c>
      <c r="J1001" s="72">
        <v>9789864400836</v>
      </c>
      <c r="K1001" s="50" t="s">
        <v>3083</v>
      </c>
    </row>
    <row r="1002" spans="1:11">
      <c r="A1002" s="49">
        <v>997</v>
      </c>
      <c r="B1002" s="50" t="s">
        <v>10773</v>
      </c>
      <c r="C1002" s="50">
        <v>1</v>
      </c>
      <c r="D1002" s="52">
        <v>280</v>
      </c>
      <c r="E1002" s="52"/>
      <c r="F1002" s="70" t="s">
        <v>10925</v>
      </c>
      <c r="G1002" s="50"/>
      <c r="H1002" s="50" t="s">
        <v>3130</v>
      </c>
      <c r="I1002" s="71" t="s">
        <v>3230</v>
      </c>
      <c r="J1002" s="72">
        <v>9789869237116</v>
      </c>
      <c r="K1002" s="50" t="s">
        <v>3083</v>
      </c>
    </row>
    <row r="1003" spans="1:11">
      <c r="A1003" s="49">
        <v>998</v>
      </c>
      <c r="B1003" s="50" t="s">
        <v>10773</v>
      </c>
      <c r="C1003" s="50">
        <v>1</v>
      </c>
      <c r="D1003" s="52">
        <v>300</v>
      </c>
      <c r="E1003" s="52"/>
      <c r="F1003" s="70" t="s">
        <v>10926</v>
      </c>
      <c r="G1003" s="50"/>
      <c r="H1003" s="50" t="s">
        <v>3130</v>
      </c>
      <c r="I1003" s="71" t="s">
        <v>3230</v>
      </c>
      <c r="J1003" s="72">
        <v>9789869300766</v>
      </c>
      <c r="K1003" s="50" t="s">
        <v>3083</v>
      </c>
    </row>
    <row r="1004" spans="1:11" ht="33.450000000000003">
      <c r="A1004" s="49">
        <v>999</v>
      </c>
      <c r="B1004" s="50" t="s">
        <v>10798</v>
      </c>
      <c r="C1004" s="50">
        <v>1</v>
      </c>
      <c r="D1004" s="52">
        <v>350</v>
      </c>
      <c r="E1004" s="52"/>
      <c r="F1004" s="70" t="s">
        <v>10927</v>
      </c>
      <c r="G1004" s="50" t="s">
        <v>3234</v>
      </c>
      <c r="H1004" s="50" t="s">
        <v>3105</v>
      </c>
      <c r="I1004" s="71" t="s">
        <v>3230</v>
      </c>
      <c r="J1004" s="72">
        <v>9789862925904</v>
      </c>
      <c r="K1004" s="50" t="s">
        <v>3083</v>
      </c>
    </row>
    <row r="1005" spans="1:11" ht="33.450000000000003">
      <c r="A1005" s="49">
        <v>1000</v>
      </c>
      <c r="B1005" s="50" t="s">
        <v>10928</v>
      </c>
      <c r="C1005" s="50">
        <v>1</v>
      </c>
      <c r="D1005" s="52">
        <v>350</v>
      </c>
      <c r="E1005" s="52"/>
      <c r="F1005" s="70" t="s">
        <v>10929</v>
      </c>
      <c r="G1005" s="50" t="s">
        <v>3235</v>
      </c>
      <c r="H1005" s="50" t="s">
        <v>3105</v>
      </c>
      <c r="I1005" s="71" t="s">
        <v>3230</v>
      </c>
      <c r="J1005" s="72">
        <v>9789862926215</v>
      </c>
      <c r="K1005" s="50" t="s">
        <v>3083</v>
      </c>
    </row>
    <row r="1006" spans="1:11" ht="50.15">
      <c r="A1006" s="49">
        <v>1001</v>
      </c>
      <c r="B1006" s="50" t="s">
        <v>10928</v>
      </c>
      <c r="C1006" s="50">
        <v>1</v>
      </c>
      <c r="D1006" s="52">
        <v>350</v>
      </c>
      <c r="E1006" s="52"/>
      <c r="F1006" s="70" t="s">
        <v>10930</v>
      </c>
      <c r="G1006" s="50" t="s">
        <v>3236</v>
      </c>
      <c r="H1006" s="50" t="s">
        <v>3105</v>
      </c>
      <c r="I1006" s="71" t="s">
        <v>3230</v>
      </c>
      <c r="J1006" s="72">
        <v>9789862926116</v>
      </c>
      <c r="K1006" s="50" t="s">
        <v>3083</v>
      </c>
    </row>
    <row r="1007" spans="1:11" ht="33.450000000000003">
      <c r="A1007" s="49">
        <v>1002</v>
      </c>
      <c r="B1007" s="50" t="s">
        <v>10928</v>
      </c>
      <c r="C1007" s="50">
        <v>1</v>
      </c>
      <c r="D1007" s="52">
        <v>350</v>
      </c>
      <c r="E1007" s="52"/>
      <c r="F1007" s="70" t="s">
        <v>10931</v>
      </c>
      <c r="G1007" s="50" t="s">
        <v>3237</v>
      </c>
      <c r="H1007" s="50" t="s">
        <v>3105</v>
      </c>
      <c r="I1007" s="71" t="s">
        <v>3230</v>
      </c>
      <c r="J1007" s="72">
        <v>9789862926000</v>
      </c>
      <c r="K1007" s="50" t="s">
        <v>3083</v>
      </c>
    </row>
    <row r="1008" spans="1:11">
      <c r="A1008" s="49">
        <v>1003</v>
      </c>
      <c r="B1008" s="50" t="s">
        <v>10928</v>
      </c>
      <c r="C1008" s="50">
        <v>1</v>
      </c>
      <c r="D1008" s="52">
        <v>280</v>
      </c>
      <c r="E1008" s="52"/>
      <c r="F1008" s="70" t="s">
        <v>10932</v>
      </c>
      <c r="G1008" s="50" t="s">
        <v>3238</v>
      </c>
      <c r="H1008" s="50" t="s">
        <v>3239</v>
      </c>
      <c r="I1008" s="71" t="s">
        <v>3230</v>
      </c>
      <c r="J1008" s="72">
        <v>9789869369312</v>
      </c>
      <c r="K1008" s="50" t="s">
        <v>3083</v>
      </c>
    </row>
    <row r="1009" spans="1:11" ht="33.450000000000003">
      <c r="A1009" s="49">
        <v>1004</v>
      </c>
      <c r="B1009" s="50" t="s">
        <v>10928</v>
      </c>
      <c r="C1009" s="50">
        <v>1</v>
      </c>
      <c r="D1009" s="52">
        <v>350</v>
      </c>
      <c r="E1009" s="52"/>
      <c r="F1009" s="70" t="s">
        <v>10933</v>
      </c>
      <c r="G1009" s="50" t="s">
        <v>3240</v>
      </c>
      <c r="H1009" s="50" t="s">
        <v>3105</v>
      </c>
      <c r="I1009" s="71" t="s">
        <v>3230</v>
      </c>
      <c r="J1009" s="72">
        <v>9789862925737</v>
      </c>
      <c r="K1009" s="50" t="s">
        <v>3083</v>
      </c>
    </row>
    <row r="1010" spans="1:11" ht="33.450000000000003">
      <c r="A1010" s="49">
        <v>1005</v>
      </c>
      <c r="B1010" s="50" t="s">
        <v>10928</v>
      </c>
      <c r="C1010" s="50">
        <v>1</v>
      </c>
      <c r="D1010" s="52">
        <v>350</v>
      </c>
      <c r="E1010" s="52"/>
      <c r="F1010" s="70" t="s">
        <v>10934</v>
      </c>
      <c r="G1010" s="50" t="s">
        <v>3241</v>
      </c>
      <c r="H1010" s="50" t="s">
        <v>3105</v>
      </c>
      <c r="I1010" s="71" t="s">
        <v>3230</v>
      </c>
      <c r="J1010" s="72">
        <v>9789862925997</v>
      </c>
      <c r="K1010" s="50" t="s">
        <v>3083</v>
      </c>
    </row>
    <row r="1011" spans="1:11" ht="33.450000000000003">
      <c r="A1011" s="49">
        <v>1006</v>
      </c>
      <c r="B1011" s="50" t="s">
        <v>10928</v>
      </c>
      <c r="C1011" s="50">
        <v>1</v>
      </c>
      <c r="D1011" s="52">
        <v>350</v>
      </c>
      <c r="E1011" s="52"/>
      <c r="F1011" s="70" t="s">
        <v>10935</v>
      </c>
      <c r="G1011" s="50" t="s">
        <v>3242</v>
      </c>
      <c r="H1011" s="50" t="s">
        <v>3105</v>
      </c>
      <c r="I1011" s="71" t="s">
        <v>3230</v>
      </c>
      <c r="J1011" s="72">
        <v>9789862925829</v>
      </c>
      <c r="K1011" s="50" t="s">
        <v>3083</v>
      </c>
    </row>
    <row r="1012" spans="1:11" ht="33.450000000000003">
      <c r="A1012" s="49">
        <v>1007</v>
      </c>
      <c r="B1012" s="50" t="s">
        <v>10928</v>
      </c>
      <c r="C1012" s="50">
        <v>1</v>
      </c>
      <c r="D1012" s="52">
        <v>350</v>
      </c>
      <c r="E1012" s="52"/>
      <c r="F1012" s="70" t="s">
        <v>10936</v>
      </c>
      <c r="G1012" s="50" t="s">
        <v>3243</v>
      </c>
      <c r="H1012" s="50" t="s">
        <v>3105</v>
      </c>
      <c r="I1012" s="71" t="s">
        <v>3230</v>
      </c>
      <c r="J1012" s="72">
        <v>9789862925928</v>
      </c>
      <c r="K1012" s="50" t="s">
        <v>3083</v>
      </c>
    </row>
    <row r="1013" spans="1:11" ht="33.450000000000003">
      <c r="A1013" s="49">
        <v>1008</v>
      </c>
      <c r="B1013" s="50" t="s">
        <v>10804</v>
      </c>
      <c r="C1013" s="50">
        <v>1</v>
      </c>
      <c r="D1013" s="52">
        <v>350</v>
      </c>
      <c r="E1013" s="52"/>
      <c r="F1013" s="70" t="s">
        <v>10937</v>
      </c>
      <c r="G1013" s="50" t="s">
        <v>3244</v>
      </c>
      <c r="H1013" s="50" t="s">
        <v>3105</v>
      </c>
      <c r="I1013" s="71" t="s">
        <v>10938</v>
      </c>
      <c r="J1013" s="72">
        <v>9789862925706</v>
      </c>
      <c r="K1013" s="50" t="s">
        <v>3083</v>
      </c>
    </row>
    <row r="1014" spans="1:11" ht="33.450000000000003">
      <c r="A1014" s="49">
        <v>1009</v>
      </c>
      <c r="B1014" s="50" t="s">
        <v>10804</v>
      </c>
      <c r="C1014" s="50">
        <v>1</v>
      </c>
      <c r="D1014" s="52">
        <v>300</v>
      </c>
      <c r="E1014" s="52"/>
      <c r="F1014" s="70" t="s">
        <v>10939</v>
      </c>
      <c r="G1014" s="50" t="s">
        <v>3245</v>
      </c>
      <c r="H1014" s="50" t="s">
        <v>3239</v>
      </c>
      <c r="I1014" s="71" t="s">
        <v>10938</v>
      </c>
      <c r="J1014" s="72">
        <v>9789869369336</v>
      </c>
      <c r="K1014" s="50" t="s">
        <v>3083</v>
      </c>
    </row>
    <row r="1015" spans="1:11" ht="33.450000000000003">
      <c r="A1015" s="49">
        <v>1010</v>
      </c>
      <c r="B1015" s="50" t="s">
        <v>10804</v>
      </c>
      <c r="C1015" s="50">
        <v>1</v>
      </c>
      <c r="D1015" s="52">
        <v>250</v>
      </c>
      <c r="E1015" s="52"/>
      <c r="F1015" s="70" t="s">
        <v>10940</v>
      </c>
      <c r="G1015" s="50" t="s">
        <v>3246</v>
      </c>
      <c r="H1015" s="50" t="s">
        <v>3247</v>
      </c>
      <c r="I1015" s="71" t="s">
        <v>10938</v>
      </c>
      <c r="J1015" s="72">
        <v>9789862435588</v>
      </c>
      <c r="K1015" s="50" t="s">
        <v>3083</v>
      </c>
    </row>
    <row r="1016" spans="1:11" ht="33.450000000000003">
      <c r="A1016" s="49">
        <v>1011</v>
      </c>
      <c r="B1016" s="50" t="s">
        <v>10804</v>
      </c>
      <c r="C1016" s="50">
        <v>1</v>
      </c>
      <c r="D1016" s="52">
        <v>299</v>
      </c>
      <c r="E1016" s="52"/>
      <c r="F1016" s="70" t="s">
        <v>10941</v>
      </c>
      <c r="G1016" s="50"/>
      <c r="H1016" s="50" t="s">
        <v>3075</v>
      </c>
      <c r="I1016" s="71" t="s">
        <v>3230</v>
      </c>
      <c r="J1016" s="72" t="s">
        <v>57</v>
      </c>
      <c r="K1016" s="50" t="s">
        <v>3083</v>
      </c>
    </row>
    <row r="1017" spans="1:11">
      <c r="A1017" s="49">
        <v>1012</v>
      </c>
      <c r="B1017" s="50" t="s">
        <v>10804</v>
      </c>
      <c r="C1017" s="50">
        <v>1</v>
      </c>
      <c r="D1017" s="52">
        <v>299</v>
      </c>
      <c r="E1017" s="52"/>
      <c r="F1017" s="70" t="s">
        <v>10942</v>
      </c>
      <c r="G1017" s="50" t="s">
        <v>3248</v>
      </c>
      <c r="H1017" s="50" t="s">
        <v>3102</v>
      </c>
      <c r="I1017" s="71" t="s">
        <v>10938</v>
      </c>
      <c r="J1017" s="72">
        <v>9789573279211</v>
      </c>
      <c r="K1017" s="50" t="s">
        <v>3083</v>
      </c>
    </row>
    <row r="1018" spans="1:11">
      <c r="A1018" s="49">
        <v>1013</v>
      </c>
      <c r="B1018" s="50" t="s">
        <v>10804</v>
      </c>
      <c r="C1018" s="50">
        <v>1</v>
      </c>
      <c r="D1018" s="52">
        <v>280</v>
      </c>
      <c r="E1018" s="52"/>
      <c r="F1018" s="70" t="s">
        <v>10943</v>
      </c>
      <c r="G1018" s="50" t="s">
        <v>3249</v>
      </c>
      <c r="H1018" s="50" t="s">
        <v>3250</v>
      </c>
      <c r="I1018" s="71" t="s">
        <v>3230</v>
      </c>
      <c r="J1018" s="72">
        <v>9789862254820</v>
      </c>
      <c r="K1018" s="50" t="s">
        <v>3083</v>
      </c>
    </row>
    <row r="1019" spans="1:11" ht="33.450000000000003">
      <c r="A1019" s="49">
        <v>1014</v>
      </c>
      <c r="B1019" s="50" t="s">
        <v>10804</v>
      </c>
      <c r="C1019" s="50">
        <v>1</v>
      </c>
      <c r="D1019" s="52">
        <v>250</v>
      </c>
      <c r="E1019" s="52"/>
      <c r="F1019" s="70" t="s">
        <v>10944</v>
      </c>
      <c r="G1019" s="50" t="s">
        <v>3251</v>
      </c>
      <c r="H1019" s="50" t="s">
        <v>138</v>
      </c>
      <c r="I1019" s="71" t="s">
        <v>3230</v>
      </c>
      <c r="J1019" s="72">
        <v>9789869379144</v>
      </c>
      <c r="K1019" s="50" t="s">
        <v>3083</v>
      </c>
    </row>
    <row r="1020" spans="1:11">
      <c r="A1020" s="49">
        <v>1015</v>
      </c>
      <c r="B1020" s="50" t="s">
        <v>10804</v>
      </c>
      <c r="C1020" s="50">
        <v>1</v>
      </c>
      <c r="D1020" s="52">
        <v>220</v>
      </c>
      <c r="E1020" s="52"/>
      <c r="F1020" s="70" t="s">
        <v>10945</v>
      </c>
      <c r="G1020" s="50" t="s">
        <v>3252</v>
      </c>
      <c r="H1020" s="50" t="s">
        <v>3253</v>
      </c>
      <c r="I1020" s="71" t="s">
        <v>3230</v>
      </c>
      <c r="J1020" s="72">
        <v>9789864520374</v>
      </c>
      <c r="K1020" s="50" t="s">
        <v>3083</v>
      </c>
    </row>
    <row r="1021" spans="1:11" ht="33.450000000000003">
      <c r="A1021" s="49">
        <v>1016</v>
      </c>
      <c r="B1021" s="50" t="s">
        <v>10804</v>
      </c>
      <c r="C1021" s="50">
        <v>1</v>
      </c>
      <c r="D1021" s="52">
        <v>460</v>
      </c>
      <c r="E1021" s="52"/>
      <c r="F1021" s="70" t="s">
        <v>10946</v>
      </c>
      <c r="G1021" s="50" t="s">
        <v>3254</v>
      </c>
      <c r="H1021" s="50" t="s">
        <v>3197</v>
      </c>
      <c r="I1021" s="71" t="s">
        <v>10947</v>
      </c>
      <c r="J1021" s="72">
        <v>9789571461762</v>
      </c>
      <c r="K1021" s="50" t="s">
        <v>3083</v>
      </c>
    </row>
    <row r="1022" spans="1:11" ht="33.450000000000003">
      <c r="A1022" s="49">
        <v>1017</v>
      </c>
      <c r="B1022" s="50" t="s">
        <v>9355</v>
      </c>
      <c r="C1022" s="50">
        <v>1</v>
      </c>
      <c r="D1022" s="52">
        <v>180</v>
      </c>
      <c r="E1022" s="52"/>
      <c r="F1022" s="70" t="s">
        <v>10948</v>
      </c>
      <c r="G1022" s="50" t="s">
        <v>3255</v>
      </c>
      <c r="H1022" s="50" t="s">
        <v>3253</v>
      </c>
      <c r="I1022" s="71" t="s">
        <v>3230</v>
      </c>
      <c r="J1022" s="72">
        <v>9789864520459</v>
      </c>
      <c r="K1022" s="50" t="s">
        <v>3083</v>
      </c>
    </row>
    <row r="1023" spans="1:11" ht="33.450000000000003">
      <c r="A1023" s="49">
        <v>1018</v>
      </c>
      <c r="B1023" s="50" t="s">
        <v>9355</v>
      </c>
      <c r="C1023" s="50">
        <v>1</v>
      </c>
      <c r="D1023" s="52">
        <v>320</v>
      </c>
      <c r="E1023" s="52"/>
      <c r="F1023" s="70" t="s">
        <v>10949</v>
      </c>
      <c r="G1023" s="50" t="s">
        <v>3256</v>
      </c>
      <c r="H1023" s="50" t="s">
        <v>108</v>
      </c>
      <c r="I1023" s="71" t="s">
        <v>3230</v>
      </c>
      <c r="J1023" s="72">
        <v>9789577517746</v>
      </c>
      <c r="K1023" s="50" t="s">
        <v>3083</v>
      </c>
    </row>
    <row r="1024" spans="1:11" ht="33.450000000000003">
      <c r="A1024" s="49">
        <v>1019</v>
      </c>
      <c r="B1024" s="50" t="s">
        <v>9355</v>
      </c>
      <c r="C1024" s="50">
        <v>1</v>
      </c>
      <c r="D1024" s="52">
        <v>320</v>
      </c>
      <c r="E1024" s="52"/>
      <c r="F1024" s="70" t="s">
        <v>10950</v>
      </c>
      <c r="G1024" s="50" t="s">
        <v>3257</v>
      </c>
      <c r="H1024" s="50" t="s">
        <v>108</v>
      </c>
      <c r="I1024" s="71" t="s">
        <v>3230</v>
      </c>
      <c r="J1024" s="72">
        <v>9789577517838</v>
      </c>
      <c r="K1024" s="50" t="s">
        <v>3083</v>
      </c>
    </row>
    <row r="1025" spans="1:11" ht="33.450000000000003">
      <c r="A1025" s="49">
        <v>1020</v>
      </c>
      <c r="B1025" s="50" t="s">
        <v>9355</v>
      </c>
      <c r="C1025" s="50">
        <v>1</v>
      </c>
      <c r="D1025" s="52">
        <v>330</v>
      </c>
      <c r="E1025" s="52"/>
      <c r="F1025" s="70" t="s">
        <v>10951</v>
      </c>
      <c r="G1025" s="50" t="s">
        <v>3256</v>
      </c>
      <c r="H1025" s="50" t="s">
        <v>108</v>
      </c>
      <c r="I1025" s="71" t="s">
        <v>3230</v>
      </c>
      <c r="J1025" s="72">
        <v>9789577517869</v>
      </c>
      <c r="K1025" s="50" t="s">
        <v>3083</v>
      </c>
    </row>
    <row r="1026" spans="1:11" ht="66.900000000000006">
      <c r="A1026" s="49">
        <v>1021</v>
      </c>
      <c r="B1026" s="50" t="s">
        <v>9355</v>
      </c>
      <c r="C1026" s="50">
        <v>1</v>
      </c>
      <c r="D1026" s="52">
        <v>380</v>
      </c>
      <c r="E1026" s="52"/>
      <c r="F1026" s="70" t="s">
        <v>10952</v>
      </c>
      <c r="G1026" s="50" t="s">
        <v>3258</v>
      </c>
      <c r="H1026" s="50" t="s">
        <v>3075</v>
      </c>
      <c r="I1026" s="71" t="s">
        <v>3259</v>
      </c>
      <c r="J1026" s="72">
        <v>9789869371940</v>
      </c>
      <c r="K1026" s="50" t="s">
        <v>3083</v>
      </c>
    </row>
    <row r="1027" spans="1:11">
      <c r="A1027" s="49">
        <v>1022</v>
      </c>
      <c r="B1027" s="50" t="s">
        <v>10773</v>
      </c>
      <c r="C1027" s="50">
        <v>1</v>
      </c>
      <c r="D1027" s="52">
        <v>450</v>
      </c>
      <c r="E1027" s="52"/>
      <c r="F1027" s="70" t="s">
        <v>10953</v>
      </c>
      <c r="G1027" s="50" t="s">
        <v>3260</v>
      </c>
      <c r="H1027" s="50" t="s">
        <v>143</v>
      </c>
      <c r="I1027" s="71" t="s">
        <v>10954</v>
      </c>
      <c r="J1027" s="72">
        <v>9789864431014</v>
      </c>
      <c r="K1027" s="50" t="s">
        <v>3083</v>
      </c>
    </row>
    <row r="1028" spans="1:11">
      <c r="A1028" s="49">
        <v>1023</v>
      </c>
      <c r="B1028" s="50" t="s">
        <v>10773</v>
      </c>
      <c r="C1028" s="50">
        <v>1</v>
      </c>
      <c r="D1028" s="52">
        <v>150</v>
      </c>
      <c r="E1028" s="52"/>
      <c r="F1028" s="70" t="s">
        <v>10955</v>
      </c>
      <c r="G1028" s="50" t="s">
        <v>10956</v>
      </c>
      <c r="H1028" s="50" t="s">
        <v>3261</v>
      </c>
      <c r="I1028" s="71" t="s">
        <v>10957</v>
      </c>
      <c r="J1028" s="72">
        <v>9789869082075</v>
      </c>
      <c r="K1028" s="50" t="s">
        <v>3083</v>
      </c>
    </row>
    <row r="1029" spans="1:11" ht="33.450000000000003">
      <c r="A1029" s="49">
        <v>1024</v>
      </c>
      <c r="B1029" s="50" t="s">
        <v>10807</v>
      </c>
      <c r="C1029" s="50">
        <v>1</v>
      </c>
      <c r="D1029" s="52">
        <v>250</v>
      </c>
      <c r="E1029" s="52"/>
      <c r="F1029" s="70" t="s">
        <v>10958</v>
      </c>
      <c r="G1029" s="50" t="s">
        <v>3262</v>
      </c>
      <c r="H1029" s="50" t="s">
        <v>119</v>
      </c>
      <c r="I1029" s="71" t="s">
        <v>3259</v>
      </c>
      <c r="J1029" s="72">
        <v>9789869357708</v>
      </c>
      <c r="K1029" s="50" t="s">
        <v>3083</v>
      </c>
    </row>
    <row r="1030" spans="1:11" ht="33.450000000000003">
      <c r="A1030" s="49">
        <v>1025</v>
      </c>
      <c r="B1030" s="50" t="s">
        <v>10795</v>
      </c>
      <c r="C1030" s="50">
        <v>1</v>
      </c>
      <c r="D1030" s="52">
        <v>250</v>
      </c>
      <c r="E1030" s="52"/>
      <c r="F1030" s="70" t="s">
        <v>10959</v>
      </c>
      <c r="G1030" s="50" t="s">
        <v>3262</v>
      </c>
      <c r="H1030" s="50" t="s">
        <v>119</v>
      </c>
      <c r="I1030" s="71" t="s">
        <v>3259</v>
      </c>
      <c r="J1030" s="72">
        <v>9789869357715</v>
      </c>
      <c r="K1030" s="50" t="s">
        <v>3083</v>
      </c>
    </row>
    <row r="1031" spans="1:11" ht="33.450000000000003">
      <c r="A1031" s="49">
        <v>1026</v>
      </c>
      <c r="B1031" s="50" t="s">
        <v>9306</v>
      </c>
      <c r="C1031" s="50">
        <v>1</v>
      </c>
      <c r="D1031" s="52">
        <v>250</v>
      </c>
      <c r="E1031" s="52"/>
      <c r="F1031" s="70" t="s">
        <v>10960</v>
      </c>
      <c r="G1031" s="50" t="s">
        <v>3262</v>
      </c>
      <c r="H1031" s="50" t="s">
        <v>119</v>
      </c>
      <c r="I1031" s="71" t="s">
        <v>3259</v>
      </c>
      <c r="J1031" s="72">
        <v>9789869357722</v>
      </c>
      <c r="K1031" s="50" t="s">
        <v>3083</v>
      </c>
    </row>
    <row r="1032" spans="1:11" ht="33.450000000000003">
      <c r="A1032" s="49">
        <v>1027</v>
      </c>
      <c r="B1032" s="50" t="s">
        <v>9306</v>
      </c>
      <c r="C1032" s="50">
        <v>1</v>
      </c>
      <c r="D1032" s="52">
        <v>250</v>
      </c>
      <c r="E1032" s="52"/>
      <c r="F1032" s="70" t="s">
        <v>10961</v>
      </c>
      <c r="G1032" s="50" t="s">
        <v>3262</v>
      </c>
      <c r="H1032" s="50" t="s">
        <v>119</v>
      </c>
      <c r="I1032" s="71" t="s">
        <v>3259</v>
      </c>
      <c r="J1032" s="72">
        <v>9789869369503</v>
      </c>
      <c r="K1032" s="50" t="s">
        <v>3083</v>
      </c>
    </row>
    <row r="1033" spans="1:11" ht="33.450000000000003">
      <c r="A1033" s="49">
        <v>1028</v>
      </c>
      <c r="B1033" s="50" t="s">
        <v>9306</v>
      </c>
      <c r="C1033" s="50">
        <v>1</v>
      </c>
      <c r="D1033" s="52">
        <v>250</v>
      </c>
      <c r="E1033" s="52"/>
      <c r="F1033" s="70" t="s">
        <v>10962</v>
      </c>
      <c r="G1033" s="50" t="s">
        <v>3262</v>
      </c>
      <c r="H1033" s="50" t="s">
        <v>119</v>
      </c>
      <c r="I1033" s="71" t="s">
        <v>3259</v>
      </c>
      <c r="J1033" s="72">
        <v>9789869369510</v>
      </c>
      <c r="K1033" s="50" t="s">
        <v>3083</v>
      </c>
    </row>
    <row r="1034" spans="1:11" ht="33.450000000000003">
      <c r="A1034" s="49">
        <v>1029</v>
      </c>
      <c r="B1034" s="50" t="s">
        <v>10792</v>
      </c>
      <c r="C1034" s="50">
        <v>1</v>
      </c>
      <c r="D1034" s="52">
        <v>250</v>
      </c>
      <c r="E1034" s="52"/>
      <c r="F1034" s="70" t="s">
        <v>10963</v>
      </c>
      <c r="G1034" s="50" t="s">
        <v>3262</v>
      </c>
      <c r="H1034" s="50" t="s">
        <v>119</v>
      </c>
      <c r="I1034" s="71" t="s">
        <v>3259</v>
      </c>
      <c r="J1034" s="72">
        <v>9789869369558</v>
      </c>
      <c r="K1034" s="50" t="s">
        <v>3083</v>
      </c>
    </row>
    <row r="1035" spans="1:11" ht="33.450000000000003">
      <c r="A1035" s="49">
        <v>1030</v>
      </c>
      <c r="B1035" s="50" t="s">
        <v>10792</v>
      </c>
      <c r="C1035" s="50">
        <v>1</v>
      </c>
      <c r="D1035" s="52">
        <v>250</v>
      </c>
      <c r="E1035" s="52"/>
      <c r="F1035" s="70" t="s">
        <v>10964</v>
      </c>
      <c r="G1035" s="50" t="s">
        <v>3262</v>
      </c>
      <c r="H1035" s="50" t="s">
        <v>119</v>
      </c>
      <c r="I1035" s="71" t="s">
        <v>3259</v>
      </c>
      <c r="J1035" s="72">
        <v>9789869369565</v>
      </c>
      <c r="K1035" s="50" t="s">
        <v>3083</v>
      </c>
    </row>
    <row r="1036" spans="1:11" ht="33.450000000000003">
      <c r="A1036" s="49">
        <v>1031</v>
      </c>
      <c r="B1036" s="50" t="s">
        <v>10792</v>
      </c>
      <c r="C1036" s="50">
        <v>1</v>
      </c>
      <c r="D1036" s="52">
        <v>250</v>
      </c>
      <c r="E1036" s="52"/>
      <c r="F1036" s="70" t="s">
        <v>10965</v>
      </c>
      <c r="G1036" s="50" t="s">
        <v>3262</v>
      </c>
      <c r="H1036" s="50" t="s">
        <v>119</v>
      </c>
      <c r="I1036" s="71" t="s">
        <v>3259</v>
      </c>
      <c r="J1036" s="72">
        <v>9789869369572</v>
      </c>
      <c r="K1036" s="50" t="s">
        <v>3083</v>
      </c>
    </row>
    <row r="1037" spans="1:11" ht="33.450000000000003">
      <c r="A1037" s="49">
        <v>1032</v>
      </c>
      <c r="B1037" s="50" t="s">
        <v>10792</v>
      </c>
      <c r="C1037" s="50">
        <v>1</v>
      </c>
      <c r="D1037" s="52">
        <v>250</v>
      </c>
      <c r="E1037" s="52"/>
      <c r="F1037" s="70" t="s">
        <v>10966</v>
      </c>
      <c r="G1037" s="50" t="s">
        <v>3262</v>
      </c>
      <c r="H1037" s="50" t="s">
        <v>119</v>
      </c>
      <c r="I1037" s="71" t="s">
        <v>3259</v>
      </c>
      <c r="J1037" s="72">
        <v>9789869369589</v>
      </c>
      <c r="K1037" s="50" t="s">
        <v>3083</v>
      </c>
    </row>
    <row r="1038" spans="1:11" ht="33.450000000000003">
      <c r="A1038" s="49">
        <v>1033</v>
      </c>
      <c r="B1038" s="50" t="s">
        <v>10792</v>
      </c>
      <c r="C1038" s="50">
        <v>1</v>
      </c>
      <c r="D1038" s="52">
        <v>250</v>
      </c>
      <c r="E1038" s="52"/>
      <c r="F1038" s="70" t="s">
        <v>10967</v>
      </c>
      <c r="G1038" s="50" t="s">
        <v>3262</v>
      </c>
      <c r="H1038" s="50" t="s">
        <v>119</v>
      </c>
      <c r="I1038" s="71" t="s">
        <v>3259</v>
      </c>
      <c r="J1038" s="72">
        <v>9789869369596</v>
      </c>
      <c r="K1038" s="50" t="s">
        <v>3083</v>
      </c>
    </row>
    <row r="1039" spans="1:11">
      <c r="A1039" s="49">
        <v>1034</v>
      </c>
      <c r="B1039" s="50" t="s">
        <v>10792</v>
      </c>
      <c r="C1039" s="50">
        <v>1</v>
      </c>
      <c r="D1039" s="52">
        <v>320</v>
      </c>
      <c r="E1039" s="52"/>
      <c r="F1039" s="70" t="s">
        <v>10968</v>
      </c>
      <c r="G1039" s="50" t="s">
        <v>3263</v>
      </c>
      <c r="H1039" s="50" t="s">
        <v>3182</v>
      </c>
      <c r="I1039" s="71" t="s">
        <v>3264</v>
      </c>
      <c r="J1039" s="72">
        <v>9789863425403</v>
      </c>
      <c r="K1039" s="50" t="s">
        <v>3083</v>
      </c>
    </row>
    <row r="1040" spans="1:11">
      <c r="A1040" s="49">
        <v>1035</v>
      </c>
      <c r="B1040" s="50" t="s">
        <v>10792</v>
      </c>
      <c r="C1040" s="50">
        <v>1</v>
      </c>
      <c r="D1040" s="52">
        <v>270</v>
      </c>
      <c r="E1040" s="52"/>
      <c r="F1040" s="70" t="s">
        <v>10969</v>
      </c>
      <c r="G1040" s="50" t="s">
        <v>3265</v>
      </c>
      <c r="H1040" s="50" t="s">
        <v>1759</v>
      </c>
      <c r="I1040" s="71" t="s">
        <v>10970</v>
      </c>
      <c r="J1040" s="72">
        <v>9789865664275</v>
      </c>
      <c r="K1040" s="50" t="s">
        <v>3083</v>
      </c>
    </row>
    <row r="1041" spans="1:11">
      <c r="A1041" s="49">
        <v>1036</v>
      </c>
      <c r="B1041" s="50" t="s">
        <v>10798</v>
      </c>
      <c r="C1041" s="50">
        <v>1</v>
      </c>
      <c r="D1041" s="52">
        <v>650</v>
      </c>
      <c r="E1041" s="52"/>
      <c r="F1041" s="70" t="s">
        <v>10971</v>
      </c>
      <c r="G1041" s="50" t="s">
        <v>3266</v>
      </c>
      <c r="H1041" s="50" t="s">
        <v>3182</v>
      </c>
      <c r="I1041" s="71" t="s">
        <v>10972</v>
      </c>
      <c r="J1041" s="72">
        <v>9789863426790</v>
      </c>
      <c r="K1041" s="50" t="s">
        <v>3083</v>
      </c>
    </row>
    <row r="1042" spans="1:11">
      <c r="A1042" s="49">
        <v>1037</v>
      </c>
      <c r="B1042" s="50" t="s">
        <v>9306</v>
      </c>
      <c r="C1042" s="50">
        <v>1</v>
      </c>
      <c r="D1042" s="52">
        <v>550</v>
      </c>
      <c r="E1042" s="52"/>
      <c r="F1042" s="70" t="s">
        <v>10973</v>
      </c>
      <c r="G1042" s="50" t="s">
        <v>3267</v>
      </c>
      <c r="H1042" s="50" t="s">
        <v>3085</v>
      </c>
      <c r="I1042" s="71" t="s">
        <v>10972</v>
      </c>
      <c r="J1042" s="72">
        <v>9789864790494</v>
      </c>
      <c r="K1042" s="50" t="s">
        <v>3083</v>
      </c>
    </row>
    <row r="1043" spans="1:11" ht="50.15">
      <c r="A1043" s="49">
        <v>1038</v>
      </c>
      <c r="B1043" s="50" t="s">
        <v>9306</v>
      </c>
      <c r="C1043" s="50">
        <v>1</v>
      </c>
      <c r="D1043" s="52">
        <v>399</v>
      </c>
      <c r="E1043" s="52"/>
      <c r="F1043" s="70" t="s">
        <v>10974</v>
      </c>
      <c r="G1043" s="50" t="s">
        <v>3268</v>
      </c>
      <c r="H1043" s="50" t="s">
        <v>3102</v>
      </c>
      <c r="I1043" s="71" t="s">
        <v>10972</v>
      </c>
      <c r="J1043" s="72">
        <v>9789573278962</v>
      </c>
      <c r="K1043" s="50" t="s">
        <v>3083</v>
      </c>
    </row>
    <row r="1044" spans="1:11" ht="66.900000000000006">
      <c r="A1044" s="49">
        <v>1039</v>
      </c>
      <c r="B1044" s="50" t="s">
        <v>9306</v>
      </c>
      <c r="C1044" s="50">
        <v>1</v>
      </c>
      <c r="D1044" s="52">
        <v>300</v>
      </c>
      <c r="E1044" s="52"/>
      <c r="F1044" s="70" t="s">
        <v>10975</v>
      </c>
      <c r="G1044" s="50" t="s">
        <v>3269</v>
      </c>
      <c r="H1044" s="50" t="s">
        <v>86</v>
      </c>
      <c r="I1044" s="71" t="s">
        <v>3264</v>
      </c>
      <c r="J1044" s="72">
        <v>9789863981879</v>
      </c>
      <c r="K1044" s="50" t="s">
        <v>3083</v>
      </c>
    </row>
    <row r="1045" spans="1:11" ht="33.450000000000003">
      <c r="A1045" s="49">
        <v>1040</v>
      </c>
      <c r="B1045" s="50" t="s">
        <v>9306</v>
      </c>
      <c r="C1045" s="50">
        <v>1</v>
      </c>
      <c r="D1045" s="52">
        <v>280</v>
      </c>
      <c r="E1045" s="52"/>
      <c r="F1045" s="70" t="s">
        <v>10976</v>
      </c>
      <c r="G1045" s="50" t="s">
        <v>10977</v>
      </c>
      <c r="H1045" s="50" t="s">
        <v>3182</v>
      </c>
      <c r="I1045" s="71" t="s">
        <v>3264</v>
      </c>
      <c r="J1045" s="72">
        <v>9789863426752</v>
      </c>
      <c r="K1045" s="50" t="s">
        <v>3083</v>
      </c>
    </row>
    <row r="1046" spans="1:11" ht="100.3">
      <c r="A1046" s="49">
        <v>1041</v>
      </c>
      <c r="B1046" s="50" t="s">
        <v>9306</v>
      </c>
      <c r="C1046" s="50">
        <v>1</v>
      </c>
      <c r="D1046" s="52">
        <v>380</v>
      </c>
      <c r="E1046" s="52"/>
      <c r="F1046" s="70" t="s">
        <v>10978</v>
      </c>
      <c r="G1046" s="50" t="s">
        <v>3270</v>
      </c>
      <c r="H1046" s="50" t="s">
        <v>3271</v>
      </c>
      <c r="I1046" s="71" t="s">
        <v>3264</v>
      </c>
      <c r="J1046" s="72">
        <v>9789865657758</v>
      </c>
      <c r="K1046" s="50" t="s">
        <v>3083</v>
      </c>
    </row>
    <row r="1047" spans="1:11" ht="83.6">
      <c r="A1047" s="49">
        <v>1042</v>
      </c>
      <c r="B1047" s="50" t="s">
        <v>9306</v>
      </c>
      <c r="C1047" s="50">
        <v>1</v>
      </c>
      <c r="D1047" s="52">
        <v>640</v>
      </c>
      <c r="E1047" s="52"/>
      <c r="F1047" s="70" t="s">
        <v>10979</v>
      </c>
      <c r="G1047" s="50" t="s">
        <v>3272</v>
      </c>
      <c r="H1047" s="50" t="s">
        <v>3273</v>
      </c>
      <c r="I1047" s="71" t="s">
        <v>3264</v>
      </c>
      <c r="J1047" s="72">
        <v>9789865623630</v>
      </c>
      <c r="K1047" s="50" t="s">
        <v>3083</v>
      </c>
    </row>
    <row r="1048" spans="1:11">
      <c r="A1048" s="49">
        <v>1043</v>
      </c>
      <c r="B1048" s="50" t="s">
        <v>10980</v>
      </c>
      <c r="C1048" s="50">
        <v>1</v>
      </c>
      <c r="D1048" s="52">
        <v>900</v>
      </c>
      <c r="E1048" s="52"/>
      <c r="F1048" s="70" t="s">
        <v>10981</v>
      </c>
      <c r="G1048" s="50" t="s">
        <v>3274</v>
      </c>
      <c r="H1048" s="50" t="s">
        <v>3275</v>
      </c>
      <c r="I1048" s="71" t="s">
        <v>3264</v>
      </c>
      <c r="J1048" s="72">
        <v>9789869296120</v>
      </c>
      <c r="K1048" s="50" t="s">
        <v>3083</v>
      </c>
    </row>
    <row r="1049" spans="1:11" ht="33.450000000000003">
      <c r="A1049" s="49">
        <v>1044</v>
      </c>
      <c r="B1049" s="50" t="s">
        <v>10809</v>
      </c>
      <c r="C1049" s="50">
        <v>1</v>
      </c>
      <c r="D1049" s="52">
        <v>380</v>
      </c>
      <c r="E1049" s="52"/>
      <c r="F1049" s="70" t="s">
        <v>10982</v>
      </c>
      <c r="G1049" s="50" t="s">
        <v>3276</v>
      </c>
      <c r="H1049" s="50" t="s">
        <v>3085</v>
      </c>
      <c r="I1049" s="71" t="s">
        <v>10983</v>
      </c>
      <c r="J1049" s="72">
        <v>9789864790678</v>
      </c>
      <c r="K1049" s="50" t="s">
        <v>3083</v>
      </c>
    </row>
    <row r="1050" spans="1:11" ht="66.900000000000006">
      <c r="A1050" s="49">
        <v>1045</v>
      </c>
      <c r="B1050" s="50" t="s">
        <v>10809</v>
      </c>
      <c r="C1050" s="50">
        <v>1</v>
      </c>
      <c r="D1050" s="52">
        <v>360</v>
      </c>
      <c r="E1050" s="52"/>
      <c r="F1050" s="70" t="s">
        <v>10984</v>
      </c>
      <c r="G1050" s="50" t="s">
        <v>3277</v>
      </c>
      <c r="H1050" s="50" t="s">
        <v>3138</v>
      </c>
      <c r="I1050" s="71" t="s">
        <v>136</v>
      </c>
      <c r="J1050" s="72">
        <v>9789869262361</v>
      </c>
      <c r="K1050" s="50" t="s">
        <v>3083</v>
      </c>
    </row>
    <row r="1051" spans="1:11" ht="50.15">
      <c r="A1051" s="49">
        <v>1046</v>
      </c>
      <c r="B1051" s="50" t="s">
        <v>10809</v>
      </c>
      <c r="C1051" s="50">
        <v>1</v>
      </c>
      <c r="D1051" s="52">
        <v>420</v>
      </c>
      <c r="E1051" s="52"/>
      <c r="F1051" s="70" t="s">
        <v>10985</v>
      </c>
      <c r="G1051" s="50" t="s">
        <v>3278</v>
      </c>
      <c r="H1051" s="50" t="s">
        <v>3075</v>
      </c>
      <c r="I1051" s="71" t="s">
        <v>136</v>
      </c>
      <c r="J1051" s="72">
        <v>9789869354578</v>
      </c>
      <c r="K1051" s="50" t="s">
        <v>3083</v>
      </c>
    </row>
    <row r="1052" spans="1:11">
      <c r="A1052" s="49">
        <v>1047</v>
      </c>
      <c r="B1052" s="50" t="s">
        <v>10809</v>
      </c>
      <c r="C1052" s="50">
        <v>1</v>
      </c>
      <c r="D1052" s="52">
        <v>800</v>
      </c>
      <c r="E1052" s="52"/>
      <c r="F1052" s="70" t="s">
        <v>10986</v>
      </c>
      <c r="G1052" s="50" t="s">
        <v>3279</v>
      </c>
      <c r="H1052" s="50" t="s">
        <v>230</v>
      </c>
      <c r="I1052" s="71" t="s">
        <v>136</v>
      </c>
      <c r="J1052" s="72">
        <v>9789869234399</v>
      </c>
      <c r="K1052" s="50" t="s">
        <v>3083</v>
      </c>
    </row>
    <row r="1053" spans="1:11" ht="50.15">
      <c r="A1053" s="49">
        <v>1048</v>
      </c>
      <c r="B1053" s="50" t="s">
        <v>10809</v>
      </c>
      <c r="C1053" s="50">
        <v>1</v>
      </c>
      <c r="D1053" s="52">
        <v>800</v>
      </c>
      <c r="E1053" s="52"/>
      <c r="F1053" s="70" t="s">
        <v>10987</v>
      </c>
      <c r="G1053" s="50" t="s">
        <v>3280</v>
      </c>
      <c r="H1053" s="50" t="s">
        <v>230</v>
      </c>
      <c r="I1053" s="71" t="s">
        <v>136</v>
      </c>
      <c r="J1053" s="72">
        <v>9789869345842</v>
      </c>
      <c r="K1053" s="50" t="s">
        <v>3083</v>
      </c>
    </row>
    <row r="1054" spans="1:11">
      <c r="A1054" s="49">
        <v>1049</v>
      </c>
      <c r="B1054" s="50" t="s">
        <v>10988</v>
      </c>
      <c r="C1054" s="50">
        <v>1</v>
      </c>
      <c r="D1054" s="52">
        <v>980</v>
      </c>
      <c r="E1054" s="52"/>
      <c r="F1054" s="70" t="s">
        <v>10989</v>
      </c>
      <c r="G1054" s="50" t="s">
        <v>3281</v>
      </c>
      <c r="H1054" s="50" t="s">
        <v>3282</v>
      </c>
      <c r="I1054" s="71" t="s">
        <v>136</v>
      </c>
      <c r="J1054" s="72">
        <v>9789866384288</v>
      </c>
      <c r="K1054" s="50" t="s">
        <v>3083</v>
      </c>
    </row>
    <row r="1055" spans="1:11">
      <c r="A1055" s="49">
        <v>1050</v>
      </c>
      <c r="B1055" s="50" t="s">
        <v>10798</v>
      </c>
      <c r="C1055" s="50">
        <v>1</v>
      </c>
      <c r="D1055" s="52">
        <v>380</v>
      </c>
      <c r="E1055" s="52"/>
      <c r="F1055" s="70" t="s">
        <v>10990</v>
      </c>
      <c r="G1055" s="50" t="s">
        <v>52</v>
      </c>
      <c r="H1055" s="50" t="s">
        <v>50</v>
      </c>
      <c r="I1055" s="71" t="s">
        <v>136</v>
      </c>
      <c r="J1055" s="72">
        <v>9789869319249</v>
      </c>
      <c r="K1055" s="50" t="s">
        <v>3083</v>
      </c>
    </row>
    <row r="1056" spans="1:11">
      <c r="A1056" s="49">
        <v>1051</v>
      </c>
      <c r="B1056" s="50" t="s">
        <v>10798</v>
      </c>
      <c r="C1056" s="50">
        <v>1</v>
      </c>
      <c r="D1056" s="52">
        <v>260</v>
      </c>
      <c r="E1056" s="52"/>
      <c r="F1056" s="70" t="s">
        <v>10991</v>
      </c>
      <c r="G1056" s="50" t="s">
        <v>134</v>
      </c>
      <c r="H1056" s="50" t="s">
        <v>104</v>
      </c>
      <c r="I1056" s="71" t="s">
        <v>136</v>
      </c>
      <c r="J1056" s="72">
        <v>9789864500758</v>
      </c>
      <c r="K1056" s="50" t="s">
        <v>3083</v>
      </c>
    </row>
    <row r="1057" spans="1:11" ht="33.450000000000003">
      <c r="A1057" s="49">
        <v>1052</v>
      </c>
      <c r="B1057" s="50" t="s">
        <v>10798</v>
      </c>
      <c r="C1057" s="50">
        <v>1</v>
      </c>
      <c r="D1057" s="52">
        <v>280</v>
      </c>
      <c r="E1057" s="52"/>
      <c r="F1057" s="70" t="s">
        <v>10992</v>
      </c>
      <c r="G1057" s="50" t="s">
        <v>10993</v>
      </c>
      <c r="H1057" s="50" t="s">
        <v>50</v>
      </c>
      <c r="I1057" s="71" t="s">
        <v>136</v>
      </c>
      <c r="J1057" s="72">
        <v>9789869292009</v>
      </c>
      <c r="K1057" s="50" t="s">
        <v>3083</v>
      </c>
    </row>
    <row r="1058" spans="1:11">
      <c r="A1058" s="49">
        <v>1053</v>
      </c>
      <c r="B1058" s="50" t="s">
        <v>10798</v>
      </c>
      <c r="C1058" s="50">
        <v>1</v>
      </c>
      <c r="D1058" s="52">
        <v>260</v>
      </c>
      <c r="E1058" s="52"/>
      <c r="F1058" s="70" t="s">
        <v>10994</v>
      </c>
      <c r="G1058" s="50" t="s">
        <v>3283</v>
      </c>
      <c r="H1058" s="50" t="s">
        <v>104</v>
      </c>
      <c r="I1058" s="71" t="s">
        <v>136</v>
      </c>
      <c r="J1058" s="72">
        <v>9789864500581</v>
      </c>
      <c r="K1058" s="50" t="s">
        <v>3083</v>
      </c>
    </row>
    <row r="1059" spans="1:11">
      <c r="A1059" s="49">
        <v>1054</v>
      </c>
      <c r="B1059" s="50" t="s">
        <v>10807</v>
      </c>
      <c r="C1059" s="50">
        <v>1</v>
      </c>
      <c r="D1059" s="52">
        <v>260</v>
      </c>
      <c r="E1059" s="52"/>
      <c r="F1059" s="70" t="s">
        <v>10995</v>
      </c>
      <c r="G1059" s="50" t="s">
        <v>3284</v>
      </c>
      <c r="H1059" s="50" t="s">
        <v>132</v>
      </c>
      <c r="I1059" s="71" t="s">
        <v>10996</v>
      </c>
      <c r="J1059" s="72">
        <v>9789865641528</v>
      </c>
      <c r="K1059" s="50" t="s">
        <v>3083</v>
      </c>
    </row>
    <row r="1060" spans="1:11">
      <c r="A1060" s="49">
        <v>1055</v>
      </c>
      <c r="B1060" s="50" t="s">
        <v>10807</v>
      </c>
      <c r="C1060" s="50">
        <v>1</v>
      </c>
      <c r="D1060" s="52">
        <v>250</v>
      </c>
      <c r="E1060" s="52"/>
      <c r="F1060" s="70" t="s">
        <v>10997</v>
      </c>
      <c r="G1060" s="50" t="s">
        <v>3285</v>
      </c>
      <c r="H1060" s="50" t="s">
        <v>3102</v>
      </c>
      <c r="I1060" s="71" t="s">
        <v>136</v>
      </c>
      <c r="J1060" s="72">
        <v>9789573277903</v>
      </c>
      <c r="K1060" s="50" t="s">
        <v>3083</v>
      </c>
    </row>
    <row r="1061" spans="1:11">
      <c r="A1061" s="49">
        <v>1056</v>
      </c>
      <c r="B1061" s="50" t="s">
        <v>10807</v>
      </c>
      <c r="C1061" s="50">
        <v>1</v>
      </c>
      <c r="D1061" s="52">
        <v>280</v>
      </c>
      <c r="E1061" s="52"/>
      <c r="F1061" s="70" t="s">
        <v>10998</v>
      </c>
      <c r="G1061" s="50" t="s">
        <v>3286</v>
      </c>
      <c r="H1061" s="50" t="s">
        <v>3138</v>
      </c>
      <c r="I1061" s="71" t="s">
        <v>136</v>
      </c>
      <c r="J1061" s="72">
        <v>9789869262378</v>
      </c>
      <c r="K1061" s="50" t="s">
        <v>3083</v>
      </c>
    </row>
    <row r="1062" spans="1:11">
      <c r="A1062" s="49">
        <v>1057</v>
      </c>
      <c r="B1062" s="50" t="s">
        <v>10807</v>
      </c>
      <c r="C1062" s="50">
        <v>1</v>
      </c>
      <c r="D1062" s="52">
        <v>260</v>
      </c>
      <c r="E1062" s="52"/>
      <c r="F1062" s="70" t="s">
        <v>10999</v>
      </c>
      <c r="G1062" s="50" t="s">
        <v>3287</v>
      </c>
      <c r="H1062" s="50" t="s">
        <v>111</v>
      </c>
      <c r="I1062" s="71" t="s">
        <v>136</v>
      </c>
      <c r="J1062" s="72">
        <v>9789863381426</v>
      </c>
      <c r="K1062" s="50" t="s">
        <v>3083</v>
      </c>
    </row>
    <row r="1063" spans="1:11">
      <c r="A1063" s="49">
        <v>1058</v>
      </c>
      <c r="B1063" s="50" t="s">
        <v>10807</v>
      </c>
      <c r="C1063" s="50">
        <v>1</v>
      </c>
      <c r="D1063" s="52">
        <v>260</v>
      </c>
      <c r="E1063" s="52"/>
      <c r="F1063" s="70" t="s">
        <v>11000</v>
      </c>
      <c r="G1063" s="50" t="s">
        <v>3288</v>
      </c>
      <c r="H1063" s="50" t="s">
        <v>111</v>
      </c>
      <c r="I1063" s="71" t="s">
        <v>136</v>
      </c>
      <c r="J1063" s="72">
        <v>9789863380986</v>
      </c>
      <c r="K1063" s="50" t="s">
        <v>3083</v>
      </c>
    </row>
    <row r="1064" spans="1:11">
      <c r="A1064" s="49">
        <v>1059</v>
      </c>
      <c r="B1064" s="50" t="s">
        <v>10807</v>
      </c>
      <c r="C1064" s="50">
        <v>1</v>
      </c>
      <c r="D1064" s="52">
        <v>260</v>
      </c>
      <c r="E1064" s="52"/>
      <c r="F1064" s="70" t="s">
        <v>11001</v>
      </c>
      <c r="G1064" s="50" t="s">
        <v>3289</v>
      </c>
      <c r="H1064" s="50" t="s">
        <v>111</v>
      </c>
      <c r="I1064" s="71" t="s">
        <v>136</v>
      </c>
      <c r="J1064" s="72">
        <v>9789863381341</v>
      </c>
      <c r="K1064" s="50" t="s">
        <v>3083</v>
      </c>
    </row>
    <row r="1065" spans="1:11">
      <c r="A1065" s="49">
        <v>1060</v>
      </c>
      <c r="B1065" s="50" t="s">
        <v>11002</v>
      </c>
      <c r="C1065" s="50">
        <v>1</v>
      </c>
      <c r="D1065" s="52">
        <v>320</v>
      </c>
      <c r="E1065" s="52"/>
      <c r="F1065" s="70" t="s">
        <v>11003</v>
      </c>
      <c r="G1065" s="50" t="s">
        <v>3290</v>
      </c>
      <c r="H1065" s="50" t="s">
        <v>91</v>
      </c>
      <c r="I1065" s="71" t="s">
        <v>11004</v>
      </c>
      <c r="J1065" s="72">
        <v>9789866104879</v>
      </c>
      <c r="K1065" s="50" t="s">
        <v>3083</v>
      </c>
    </row>
    <row r="1066" spans="1:11" ht="33.450000000000003">
      <c r="A1066" s="49">
        <v>1061</v>
      </c>
      <c r="B1066" s="50" t="s">
        <v>11002</v>
      </c>
      <c r="C1066" s="50">
        <v>1</v>
      </c>
      <c r="D1066" s="52">
        <v>160</v>
      </c>
      <c r="E1066" s="52"/>
      <c r="F1066" s="70" t="s">
        <v>11005</v>
      </c>
      <c r="G1066" s="50" t="s">
        <v>3291</v>
      </c>
      <c r="H1066" s="50" t="s">
        <v>74</v>
      </c>
      <c r="I1066" s="71" t="s">
        <v>11004</v>
      </c>
      <c r="J1066" s="72">
        <v>9789869239752</v>
      </c>
      <c r="K1066" s="50" t="s">
        <v>3083</v>
      </c>
    </row>
    <row r="1067" spans="1:11" ht="66.900000000000006">
      <c r="A1067" s="49">
        <v>1062</v>
      </c>
      <c r="B1067" s="50" t="s">
        <v>11002</v>
      </c>
      <c r="C1067" s="50">
        <v>1</v>
      </c>
      <c r="D1067" s="52">
        <v>520</v>
      </c>
      <c r="E1067" s="52"/>
      <c r="F1067" s="70" t="s">
        <v>11006</v>
      </c>
      <c r="G1067" s="50" t="s">
        <v>3292</v>
      </c>
      <c r="H1067" s="50" t="s">
        <v>230</v>
      </c>
      <c r="I1067" s="71" t="s">
        <v>11004</v>
      </c>
      <c r="J1067" s="72">
        <v>9789869320313</v>
      </c>
      <c r="K1067" s="50" t="s">
        <v>3083</v>
      </c>
    </row>
    <row r="1068" spans="1:11" ht="33.450000000000003">
      <c r="A1068" s="49">
        <v>1063</v>
      </c>
      <c r="B1068" s="50" t="s">
        <v>11002</v>
      </c>
      <c r="C1068" s="50">
        <v>1</v>
      </c>
      <c r="D1068" s="52">
        <v>320</v>
      </c>
      <c r="E1068" s="52"/>
      <c r="F1068" s="70" t="s">
        <v>11007</v>
      </c>
      <c r="G1068" s="50" t="s">
        <v>3293</v>
      </c>
      <c r="H1068" s="50" t="s">
        <v>50</v>
      </c>
      <c r="I1068" s="71" t="s">
        <v>136</v>
      </c>
      <c r="J1068" s="72">
        <v>9789869261401</v>
      </c>
      <c r="K1068" s="50" t="s">
        <v>3083</v>
      </c>
    </row>
    <row r="1069" spans="1:11">
      <c r="A1069" s="49">
        <v>1064</v>
      </c>
      <c r="B1069" s="50" t="s">
        <v>10792</v>
      </c>
      <c r="C1069" s="50">
        <v>1</v>
      </c>
      <c r="D1069" s="52">
        <v>300</v>
      </c>
      <c r="E1069" s="52"/>
      <c r="F1069" s="70" t="s">
        <v>11008</v>
      </c>
      <c r="G1069" s="50" t="s">
        <v>3294</v>
      </c>
      <c r="H1069" s="50" t="s">
        <v>50</v>
      </c>
      <c r="I1069" s="71" t="s">
        <v>11009</v>
      </c>
      <c r="J1069" s="72">
        <v>9789869281539</v>
      </c>
      <c r="K1069" s="50" t="s">
        <v>3083</v>
      </c>
    </row>
    <row r="1070" spans="1:11" ht="33.450000000000003">
      <c r="A1070" s="49">
        <v>1065</v>
      </c>
      <c r="B1070" s="50" t="s">
        <v>9393</v>
      </c>
      <c r="C1070" s="50">
        <v>1</v>
      </c>
      <c r="D1070" s="52">
        <v>250</v>
      </c>
      <c r="E1070" s="52"/>
      <c r="F1070" s="70" t="s">
        <v>11010</v>
      </c>
      <c r="G1070" s="50" t="s">
        <v>3295</v>
      </c>
      <c r="H1070" s="50" t="s">
        <v>3102</v>
      </c>
      <c r="I1070" s="71" t="s">
        <v>11011</v>
      </c>
      <c r="J1070" s="72">
        <v>9789573277965</v>
      </c>
      <c r="K1070" s="50" t="s">
        <v>3083</v>
      </c>
    </row>
    <row r="1071" spans="1:11">
      <c r="A1071" s="49">
        <v>1066</v>
      </c>
      <c r="B1071" s="50" t="s">
        <v>10804</v>
      </c>
      <c r="C1071" s="50">
        <v>1</v>
      </c>
      <c r="D1071" s="52">
        <v>200</v>
      </c>
      <c r="E1071" s="52"/>
      <c r="F1071" s="70" t="s">
        <v>11012</v>
      </c>
      <c r="G1071" s="50" t="s">
        <v>3296</v>
      </c>
      <c r="H1071" s="50" t="s">
        <v>91</v>
      </c>
      <c r="I1071" s="71" t="s">
        <v>11011</v>
      </c>
      <c r="J1071" s="72">
        <v>9789866104794</v>
      </c>
      <c r="K1071" s="50" t="s">
        <v>3083</v>
      </c>
    </row>
    <row r="1072" spans="1:11" ht="50.15">
      <c r="A1072" s="49">
        <v>1067</v>
      </c>
      <c r="B1072" s="50" t="s">
        <v>10804</v>
      </c>
      <c r="C1072" s="50">
        <v>1</v>
      </c>
      <c r="D1072" s="52">
        <v>350</v>
      </c>
      <c r="E1072" s="52"/>
      <c r="F1072" s="70" t="s">
        <v>11013</v>
      </c>
      <c r="G1072" s="50" t="s">
        <v>3297</v>
      </c>
      <c r="H1072" s="50" t="s">
        <v>327</v>
      </c>
      <c r="I1072" s="71" t="s">
        <v>11011</v>
      </c>
      <c r="J1072" s="72">
        <v>9789865783549</v>
      </c>
      <c r="K1072" s="50" t="s">
        <v>3083</v>
      </c>
    </row>
    <row r="1073" spans="1:11" ht="66.900000000000006">
      <c r="A1073" s="49">
        <v>1068</v>
      </c>
      <c r="B1073" s="50" t="s">
        <v>10804</v>
      </c>
      <c r="C1073" s="50">
        <v>1</v>
      </c>
      <c r="D1073" s="52">
        <v>450</v>
      </c>
      <c r="E1073" s="52"/>
      <c r="F1073" s="70" t="s">
        <v>11014</v>
      </c>
      <c r="G1073" s="50" t="s">
        <v>3298</v>
      </c>
      <c r="H1073" s="50" t="s">
        <v>3170</v>
      </c>
      <c r="I1073" s="71" t="s">
        <v>136</v>
      </c>
      <c r="J1073" s="72">
        <v>9789865731588</v>
      </c>
      <c r="K1073" s="50" t="s">
        <v>3083</v>
      </c>
    </row>
    <row r="1074" spans="1:11" ht="50.15">
      <c r="A1074" s="49">
        <v>1069</v>
      </c>
      <c r="B1074" s="50" t="s">
        <v>10804</v>
      </c>
      <c r="C1074" s="50">
        <v>1</v>
      </c>
      <c r="D1074" s="52">
        <v>350</v>
      </c>
      <c r="E1074" s="52"/>
      <c r="F1074" s="70" t="s">
        <v>11015</v>
      </c>
      <c r="G1074" s="50" t="s">
        <v>3298</v>
      </c>
      <c r="H1074" s="50" t="s">
        <v>3170</v>
      </c>
      <c r="I1074" s="71" t="s">
        <v>136</v>
      </c>
      <c r="J1074" s="72">
        <v>9789865731526</v>
      </c>
      <c r="K1074" s="50" t="s">
        <v>3083</v>
      </c>
    </row>
    <row r="1075" spans="1:11">
      <c r="A1075" s="49">
        <v>1070</v>
      </c>
      <c r="B1075" s="50" t="s">
        <v>9355</v>
      </c>
      <c r="C1075" s="50">
        <v>1</v>
      </c>
      <c r="D1075" s="52">
        <v>385</v>
      </c>
      <c r="E1075" s="52"/>
      <c r="F1075" s="70" t="s">
        <v>11016</v>
      </c>
      <c r="G1075" s="50"/>
      <c r="H1075" s="50" t="s">
        <v>3299</v>
      </c>
      <c r="I1075" s="71" t="s">
        <v>11017</v>
      </c>
      <c r="J1075" s="72">
        <v>19934467</v>
      </c>
      <c r="K1075" s="50" t="s">
        <v>3083</v>
      </c>
    </row>
    <row r="1076" spans="1:11" ht="33.450000000000003">
      <c r="A1076" s="49">
        <v>1071</v>
      </c>
      <c r="B1076" s="50" t="s">
        <v>10798</v>
      </c>
      <c r="C1076" s="50">
        <v>1</v>
      </c>
      <c r="D1076" s="52">
        <v>350</v>
      </c>
      <c r="E1076" s="52"/>
      <c r="F1076" s="70" t="s">
        <v>11018</v>
      </c>
      <c r="G1076" s="50" t="s">
        <v>3300</v>
      </c>
      <c r="H1076" s="50" t="s">
        <v>255</v>
      </c>
      <c r="I1076" s="71" t="s">
        <v>139</v>
      </c>
      <c r="J1076" s="72">
        <v>9789861896601</v>
      </c>
      <c r="K1076" s="50" t="s">
        <v>3083</v>
      </c>
    </row>
    <row r="1077" spans="1:11" ht="183.9">
      <c r="A1077" s="49">
        <v>1072</v>
      </c>
      <c r="B1077" s="50" t="s">
        <v>11019</v>
      </c>
      <c r="C1077" s="50">
        <v>1</v>
      </c>
      <c r="D1077" s="52">
        <v>2100</v>
      </c>
      <c r="E1077" s="52"/>
      <c r="F1077" s="70" t="s">
        <v>11020</v>
      </c>
      <c r="G1077" s="50" t="s">
        <v>11021</v>
      </c>
      <c r="H1077" s="50" t="s">
        <v>3301</v>
      </c>
      <c r="I1077" s="71" t="s">
        <v>11022</v>
      </c>
      <c r="J1077" s="72">
        <v>9991051025030</v>
      </c>
      <c r="K1077" s="50" t="s">
        <v>3083</v>
      </c>
    </row>
    <row r="1078" spans="1:11" ht="217.3">
      <c r="A1078" s="49">
        <v>1073</v>
      </c>
      <c r="B1078" s="50" t="s">
        <v>10988</v>
      </c>
      <c r="C1078" s="50">
        <v>1</v>
      </c>
      <c r="D1078" s="52">
        <v>1800</v>
      </c>
      <c r="E1078" s="52"/>
      <c r="F1078" s="70" t="s">
        <v>11023</v>
      </c>
      <c r="G1078" s="50" t="s">
        <v>11024</v>
      </c>
      <c r="H1078" s="50" t="s">
        <v>11025</v>
      </c>
      <c r="I1078" s="71" t="s">
        <v>11026</v>
      </c>
      <c r="J1078" s="72">
        <v>4713269120377</v>
      </c>
      <c r="K1078" s="50" t="s">
        <v>3083</v>
      </c>
    </row>
    <row r="1079" spans="1:11" ht="50.15">
      <c r="A1079" s="49">
        <v>1074</v>
      </c>
      <c r="B1079" s="50" t="s">
        <v>9393</v>
      </c>
      <c r="C1079" s="50">
        <v>1</v>
      </c>
      <c r="D1079" s="52">
        <v>350</v>
      </c>
      <c r="E1079" s="52"/>
      <c r="F1079" s="70" t="s">
        <v>11027</v>
      </c>
      <c r="G1079" s="50" t="s">
        <v>3302</v>
      </c>
      <c r="H1079" s="50" t="s">
        <v>143</v>
      </c>
      <c r="I1079" s="71" t="s">
        <v>11026</v>
      </c>
      <c r="J1079" s="72">
        <v>9789864431038</v>
      </c>
      <c r="K1079" s="50" t="s">
        <v>3083</v>
      </c>
    </row>
    <row r="1080" spans="1:11">
      <c r="A1080" s="49">
        <v>1075</v>
      </c>
      <c r="B1080" s="50" t="s">
        <v>9393</v>
      </c>
      <c r="C1080" s="50">
        <v>1</v>
      </c>
      <c r="D1080" s="52">
        <v>360</v>
      </c>
      <c r="E1080" s="52"/>
      <c r="F1080" s="70" t="s">
        <v>11028</v>
      </c>
      <c r="G1080" s="50" t="s">
        <v>3303</v>
      </c>
      <c r="H1080" s="50" t="s">
        <v>3304</v>
      </c>
      <c r="I1080" s="71" t="s">
        <v>11026</v>
      </c>
      <c r="J1080" s="72">
        <v>9789865789824</v>
      </c>
      <c r="K1080" s="50" t="s">
        <v>3083</v>
      </c>
    </row>
    <row r="1081" spans="1:11" ht="83.6">
      <c r="A1081" s="49">
        <v>1076</v>
      </c>
      <c r="B1081" s="50" t="s">
        <v>9393</v>
      </c>
      <c r="C1081" s="50">
        <v>1</v>
      </c>
      <c r="D1081" s="52">
        <v>600</v>
      </c>
      <c r="E1081" s="52"/>
      <c r="F1081" s="70" t="s">
        <v>11029</v>
      </c>
      <c r="G1081" s="50" t="s">
        <v>3305</v>
      </c>
      <c r="H1081" s="50" t="s">
        <v>230</v>
      </c>
      <c r="I1081" s="71" t="s">
        <v>139</v>
      </c>
      <c r="J1081" s="72">
        <v>9789869268431</v>
      </c>
      <c r="K1081" s="50" t="s">
        <v>3083</v>
      </c>
    </row>
    <row r="1082" spans="1:11" ht="50.15">
      <c r="A1082" s="49">
        <v>1077</v>
      </c>
      <c r="B1082" s="50" t="s">
        <v>11030</v>
      </c>
      <c r="C1082" s="50">
        <v>1</v>
      </c>
      <c r="D1082" s="52">
        <v>260</v>
      </c>
      <c r="E1082" s="52"/>
      <c r="F1082" s="70" t="s">
        <v>11031</v>
      </c>
      <c r="G1082" s="50" t="s">
        <v>3306</v>
      </c>
      <c r="H1082" s="50" t="s">
        <v>84</v>
      </c>
      <c r="I1082" s="71" t="s">
        <v>139</v>
      </c>
      <c r="J1082" s="72">
        <v>9789864770526</v>
      </c>
      <c r="K1082" s="50" t="s">
        <v>3083</v>
      </c>
    </row>
    <row r="1083" spans="1:11" ht="33.450000000000003">
      <c r="A1083" s="49">
        <v>1078</v>
      </c>
      <c r="B1083" s="50" t="s">
        <v>9292</v>
      </c>
      <c r="C1083" s="50">
        <v>1</v>
      </c>
      <c r="D1083" s="52">
        <v>249</v>
      </c>
      <c r="E1083" s="52"/>
      <c r="F1083" s="70" t="s">
        <v>11032</v>
      </c>
      <c r="G1083" s="50" t="s">
        <v>3307</v>
      </c>
      <c r="H1083" s="50" t="s">
        <v>86</v>
      </c>
      <c r="I1083" s="71" t="s">
        <v>11033</v>
      </c>
      <c r="J1083" s="72">
        <v>9789863981305</v>
      </c>
      <c r="K1083" s="50" t="s">
        <v>3083</v>
      </c>
    </row>
    <row r="1084" spans="1:11">
      <c r="A1084" s="49">
        <v>1079</v>
      </c>
      <c r="B1084" s="50" t="s">
        <v>9292</v>
      </c>
      <c r="C1084" s="50">
        <v>1</v>
      </c>
      <c r="D1084" s="52">
        <v>750</v>
      </c>
      <c r="E1084" s="52"/>
      <c r="F1084" s="70" t="s">
        <v>11034</v>
      </c>
      <c r="G1084" s="50" t="s">
        <v>3308</v>
      </c>
      <c r="H1084" s="50" t="s">
        <v>3182</v>
      </c>
      <c r="I1084" s="71" t="s">
        <v>11035</v>
      </c>
      <c r="J1084" s="72">
        <v>9789863424796</v>
      </c>
      <c r="K1084" s="50" t="s">
        <v>3083</v>
      </c>
    </row>
    <row r="1085" spans="1:11" ht="33.450000000000003">
      <c r="A1085" s="49">
        <v>1080</v>
      </c>
      <c r="B1085" s="50" t="s">
        <v>10804</v>
      </c>
      <c r="C1085" s="50">
        <v>1</v>
      </c>
      <c r="D1085" s="52">
        <v>350</v>
      </c>
      <c r="E1085" s="52"/>
      <c r="F1085" s="70" t="s">
        <v>11036</v>
      </c>
      <c r="G1085" s="50" t="s">
        <v>11037</v>
      </c>
      <c r="H1085" s="50" t="s">
        <v>3309</v>
      </c>
      <c r="I1085" s="71" t="s">
        <v>139</v>
      </c>
      <c r="J1085" s="72">
        <v>9789869351850</v>
      </c>
      <c r="K1085" s="50" t="s">
        <v>3083</v>
      </c>
    </row>
    <row r="1086" spans="1:11" ht="33.450000000000003">
      <c r="A1086" s="49">
        <v>1081</v>
      </c>
      <c r="B1086" s="50" t="s">
        <v>9292</v>
      </c>
      <c r="C1086" s="50">
        <v>1</v>
      </c>
      <c r="D1086" s="52">
        <v>450</v>
      </c>
      <c r="E1086" s="52"/>
      <c r="F1086" s="70" t="s">
        <v>11038</v>
      </c>
      <c r="G1086" s="50" t="s">
        <v>3310</v>
      </c>
      <c r="H1086" s="50" t="s">
        <v>1568</v>
      </c>
      <c r="I1086" s="71" t="s">
        <v>139</v>
      </c>
      <c r="J1086" s="72">
        <v>9789865767846</v>
      </c>
      <c r="K1086" s="50" t="s">
        <v>3083</v>
      </c>
    </row>
    <row r="1087" spans="1:11" ht="50.15">
      <c r="A1087" s="49">
        <v>1082</v>
      </c>
      <c r="B1087" s="50" t="s">
        <v>9292</v>
      </c>
      <c r="C1087" s="50">
        <v>1</v>
      </c>
      <c r="D1087" s="52">
        <v>300</v>
      </c>
      <c r="E1087" s="52"/>
      <c r="F1087" s="70" t="s">
        <v>11039</v>
      </c>
      <c r="G1087" s="50" t="s">
        <v>3311</v>
      </c>
      <c r="H1087" s="50" t="s">
        <v>86</v>
      </c>
      <c r="I1087" s="71" t="s">
        <v>11033</v>
      </c>
      <c r="J1087" s="72">
        <v>9789863981886</v>
      </c>
      <c r="K1087" s="50" t="s">
        <v>3083</v>
      </c>
    </row>
    <row r="1088" spans="1:11" ht="50.15">
      <c r="A1088" s="49">
        <v>1083</v>
      </c>
      <c r="B1088" s="50" t="s">
        <v>9292</v>
      </c>
      <c r="C1088" s="50">
        <v>1</v>
      </c>
      <c r="D1088" s="52">
        <v>480</v>
      </c>
      <c r="E1088" s="52"/>
      <c r="F1088" s="70" t="s">
        <v>11040</v>
      </c>
      <c r="G1088" s="50" t="s">
        <v>3312</v>
      </c>
      <c r="H1088" s="50" t="s">
        <v>143</v>
      </c>
      <c r="I1088" s="71" t="s">
        <v>139</v>
      </c>
      <c r="J1088" s="72">
        <v>9789864431366</v>
      </c>
      <c r="K1088" s="50" t="s">
        <v>3083</v>
      </c>
    </row>
    <row r="1089" spans="1:11" ht="66.900000000000006">
      <c r="A1089" s="49">
        <v>1084</v>
      </c>
      <c r="B1089" s="50" t="s">
        <v>9355</v>
      </c>
      <c r="C1089" s="50">
        <v>1</v>
      </c>
      <c r="D1089" s="52">
        <v>280</v>
      </c>
      <c r="E1089" s="52"/>
      <c r="F1089" s="70" t="s">
        <v>11041</v>
      </c>
      <c r="G1089" s="50" t="s">
        <v>3313</v>
      </c>
      <c r="H1089" s="50" t="s">
        <v>2767</v>
      </c>
      <c r="I1089" s="71" t="s">
        <v>139</v>
      </c>
      <c r="J1089" s="72">
        <v>9789571065519</v>
      </c>
      <c r="K1089" s="50" t="s">
        <v>3083</v>
      </c>
    </row>
    <row r="1090" spans="1:11" ht="33.450000000000003">
      <c r="A1090" s="49">
        <v>1085</v>
      </c>
      <c r="B1090" s="50" t="s">
        <v>9355</v>
      </c>
      <c r="C1090" s="50">
        <v>1</v>
      </c>
      <c r="D1090" s="52">
        <v>320</v>
      </c>
      <c r="E1090" s="52"/>
      <c r="F1090" s="70" t="s">
        <v>11042</v>
      </c>
      <c r="G1090" s="50" t="s">
        <v>3314</v>
      </c>
      <c r="H1090" s="50" t="s">
        <v>3102</v>
      </c>
      <c r="I1090" s="71" t="s">
        <v>139</v>
      </c>
      <c r="J1090" s="72">
        <v>9789573278375</v>
      </c>
      <c r="K1090" s="50" t="s">
        <v>3083</v>
      </c>
    </row>
    <row r="1091" spans="1:11" ht="33.450000000000003">
      <c r="A1091" s="49">
        <v>1086</v>
      </c>
      <c r="B1091" s="50" t="s">
        <v>9355</v>
      </c>
      <c r="C1091" s="50">
        <v>1</v>
      </c>
      <c r="D1091" s="52">
        <v>320</v>
      </c>
      <c r="E1091" s="52"/>
      <c r="F1091" s="70" t="s">
        <v>11043</v>
      </c>
      <c r="G1091" s="50" t="s">
        <v>3315</v>
      </c>
      <c r="H1091" s="50" t="s">
        <v>3316</v>
      </c>
      <c r="I1091" s="71" t="s">
        <v>139</v>
      </c>
      <c r="J1091" s="72">
        <v>9789574456789</v>
      </c>
      <c r="K1091" s="50" t="s">
        <v>3083</v>
      </c>
    </row>
    <row r="1092" spans="1:11" ht="33.450000000000003">
      <c r="A1092" s="49">
        <v>1087</v>
      </c>
      <c r="B1092" s="50" t="s">
        <v>9355</v>
      </c>
      <c r="C1092" s="50">
        <v>1</v>
      </c>
      <c r="D1092" s="52">
        <v>390</v>
      </c>
      <c r="E1092" s="52"/>
      <c r="F1092" s="70" t="s">
        <v>11044</v>
      </c>
      <c r="G1092" s="50" t="s">
        <v>3317</v>
      </c>
      <c r="H1092" s="50" t="s">
        <v>3102</v>
      </c>
      <c r="I1092" s="71" t="s">
        <v>139</v>
      </c>
      <c r="J1092" s="72"/>
      <c r="K1092" s="50" t="s">
        <v>3083</v>
      </c>
    </row>
    <row r="1093" spans="1:11">
      <c r="A1093" s="49">
        <v>1088</v>
      </c>
      <c r="B1093" s="50" t="s">
        <v>10795</v>
      </c>
      <c r="C1093" s="50">
        <v>1</v>
      </c>
      <c r="D1093" s="52">
        <v>480</v>
      </c>
      <c r="E1093" s="52"/>
      <c r="F1093" s="70" t="s">
        <v>11045</v>
      </c>
      <c r="G1093" s="50" t="s">
        <v>3318</v>
      </c>
      <c r="H1093" s="50" t="s">
        <v>143</v>
      </c>
      <c r="I1093" s="71" t="s">
        <v>139</v>
      </c>
      <c r="J1093" s="72">
        <v>9789864431991</v>
      </c>
      <c r="K1093" s="50" t="s">
        <v>3083</v>
      </c>
    </row>
    <row r="1094" spans="1:11" ht="66.900000000000006">
      <c r="A1094" s="49">
        <v>1089</v>
      </c>
      <c r="B1094" s="50" t="s">
        <v>10804</v>
      </c>
      <c r="C1094" s="50">
        <v>1</v>
      </c>
      <c r="D1094" s="52">
        <v>300</v>
      </c>
      <c r="E1094" s="52"/>
      <c r="F1094" s="70" t="s">
        <v>11046</v>
      </c>
      <c r="G1094" s="50" t="s">
        <v>3319</v>
      </c>
      <c r="H1094" s="50" t="s">
        <v>72</v>
      </c>
      <c r="I1094" s="71" t="s">
        <v>139</v>
      </c>
      <c r="J1094" s="72">
        <v>9789571367095</v>
      </c>
      <c r="K1094" s="50" t="s">
        <v>3083</v>
      </c>
    </row>
    <row r="1095" spans="1:11">
      <c r="A1095" s="49">
        <v>1090</v>
      </c>
      <c r="B1095" s="50" t="s">
        <v>9355</v>
      </c>
      <c r="C1095" s="50">
        <v>1</v>
      </c>
      <c r="D1095" s="52">
        <v>320</v>
      </c>
      <c r="E1095" s="52"/>
      <c r="F1095" s="70" t="s">
        <v>11047</v>
      </c>
      <c r="G1095" s="50" t="s">
        <v>3320</v>
      </c>
      <c r="H1095" s="50" t="s">
        <v>3112</v>
      </c>
      <c r="I1095" s="71" t="s">
        <v>139</v>
      </c>
      <c r="J1095" s="72" t="s">
        <v>58</v>
      </c>
      <c r="K1095" s="50" t="s">
        <v>3083</v>
      </c>
    </row>
    <row r="1096" spans="1:11">
      <c r="A1096" s="49">
        <v>1091</v>
      </c>
      <c r="B1096" s="50" t="s">
        <v>10792</v>
      </c>
      <c r="C1096" s="50">
        <v>1</v>
      </c>
      <c r="D1096" s="52">
        <v>260</v>
      </c>
      <c r="E1096" s="52"/>
      <c r="F1096" s="70" t="s">
        <v>11048</v>
      </c>
      <c r="G1096" s="50" t="s">
        <v>3321</v>
      </c>
      <c r="H1096" s="50" t="s">
        <v>221</v>
      </c>
      <c r="I1096" s="71" t="s">
        <v>11049</v>
      </c>
      <c r="J1096" s="72">
        <v>9789573909781</v>
      </c>
      <c r="K1096" s="50" t="s">
        <v>3083</v>
      </c>
    </row>
    <row r="1097" spans="1:11">
      <c r="A1097" s="49">
        <v>1092</v>
      </c>
      <c r="B1097" s="50" t="s">
        <v>10792</v>
      </c>
      <c r="C1097" s="50">
        <v>1</v>
      </c>
      <c r="D1097" s="52">
        <v>350</v>
      </c>
      <c r="E1097" s="52"/>
      <c r="F1097" s="70" t="s">
        <v>11050</v>
      </c>
      <c r="G1097" s="50" t="s">
        <v>3322</v>
      </c>
      <c r="H1097" s="50" t="s">
        <v>3309</v>
      </c>
      <c r="I1097" s="71" t="s">
        <v>11051</v>
      </c>
      <c r="J1097" s="72">
        <v>9789869351812</v>
      </c>
      <c r="K1097" s="50" t="s">
        <v>3083</v>
      </c>
    </row>
    <row r="1098" spans="1:11">
      <c r="A1098" s="49">
        <v>1093</v>
      </c>
      <c r="B1098" s="50" t="s">
        <v>9355</v>
      </c>
      <c r="C1098" s="50">
        <v>1</v>
      </c>
      <c r="D1098" s="52">
        <v>380</v>
      </c>
      <c r="E1098" s="52"/>
      <c r="F1098" s="70" t="s">
        <v>11052</v>
      </c>
      <c r="G1098" s="50" t="s">
        <v>3323</v>
      </c>
      <c r="H1098" s="50" t="s">
        <v>84</v>
      </c>
      <c r="I1098" s="71" t="s">
        <v>139</v>
      </c>
      <c r="J1098" s="72">
        <v>4717702093211</v>
      </c>
      <c r="K1098" s="50" t="s">
        <v>3083</v>
      </c>
    </row>
    <row r="1099" spans="1:11">
      <c r="A1099" s="49">
        <v>1094</v>
      </c>
      <c r="B1099" s="50" t="s">
        <v>9355</v>
      </c>
      <c r="C1099" s="50">
        <v>1</v>
      </c>
      <c r="D1099" s="52">
        <v>320</v>
      </c>
      <c r="E1099" s="52"/>
      <c r="F1099" s="70" t="s">
        <v>11053</v>
      </c>
      <c r="G1099" s="50" t="s">
        <v>3324</v>
      </c>
      <c r="H1099" s="50" t="s">
        <v>3316</v>
      </c>
      <c r="I1099" s="71" t="s">
        <v>139</v>
      </c>
      <c r="J1099" s="72">
        <v>9789574457083</v>
      </c>
      <c r="K1099" s="50" t="s">
        <v>3083</v>
      </c>
    </row>
    <row r="1100" spans="1:11">
      <c r="A1100" s="49">
        <v>1095</v>
      </c>
      <c r="B1100" s="50" t="s">
        <v>9355</v>
      </c>
      <c r="C1100" s="50">
        <v>1</v>
      </c>
      <c r="D1100" s="52">
        <v>380</v>
      </c>
      <c r="E1100" s="52"/>
      <c r="F1100" s="70" t="s">
        <v>11054</v>
      </c>
      <c r="G1100" s="50" t="s">
        <v>3302</v>
      </c>
      <c r="H1100" s="50" t="s">
        <v>143</v>
      </c>
      <c r="I1100" s="71" t="s">
        <v>139</v>
      </c>
      <c r="J1100" s="72">
        <v>9789864431885</v>
      </c>
      <c r="K1100" s="50" t="s">
        <v>3083</v>
      </c>
    </row>
    <row r="1101" spans="1:11" ht="50.15">
      <c r="A1101" s="49">
        <v>1096</v>
      </c>
      <c r="B1101" s="50" t="s">
        <v>9355</v>
      </c>
      <c r="C1101" s="50">
        <v>1</v>
      </c>
      <c r="D1101" s="52">
        <v>380</v>
      </c>
      <c r="E1101" s="52"/>
      <c r="F1101" s="70" t="s">
        <v>11055</v>
      </c>
      <c r="G1101" s="50" t="s">
        <v>3325</v>
      </c>
      <c r="H1101" s="50" t="s">
        <v>3175</v>
      </c>
      <c r="I1101" s="71" t="s">
        <v>139</v>
      </c>
      <c r="J1101" s="72">
        <v>9789863593034</v>
      </c>
      <c r="K1101" s="50" t="s">
        <v>3083</v>
      </c>
    </row>
    <row r="1102" spans="1:11" ht="50.15">
      <c r="A1102" s="49">
        <v>1097</v>
      </c>
      <c r="B1102" s="50" t="s">
        <v>9355</v>
      </c>
      <c r="C1102" s="50">
        <v>1</v>
      </c>
      <c r="D1102" s="52">
        <v>350</v>
      </c>
      <c r="E1102" s="52"/>
      <c r="F1102" s="70" t="s">
        <v>11056</v>
      </c>
      <c r="G1102" s="50" t="s">
        <v>3326</v>
      </c>
      <c r="H1102" s="50" t="s">
        <v>3327</v>
      </c>
      <c r="I1102" s="71" t="s">
        <v>139</v>
      </c>
      <c r="J1102" s="72">
        <v>9789869298858</v>
      </c>
      <c r="K1102" s="50" t="s">
        <v>3083</v>
      </c>
    </row>
    <row r="1103" spans="1:11" ht="50.15">
      <c r="A1103" s="49">
        <v>1098</v>
      </c>
      <c r="B1103" s="50" t="s">
        <v>9355</v>
      </c>
      <c r="C1103" s="50">
        <v>1</v>
      </c>
      <c r="D1103" s="52">
        <v>299</v>
      </c>
      <c r="E1103" s="52"/>
      <c r="F1103" s="70" t="s">
        <v>11057</v>
      </c>
      <c r="G1103" s="50" t="s">
        <v>11058</v>
      </c>
      <c r="H1103" s="50" t="s">
        <v>3328</v>
      </c>
      <c r="I1103" s="71" t="s">
        <v>139</v>
      </c>
      <c r="J1103" s="72">
        <v>9789863231479</v>
      </c>
      <c r="K1103" s="50" t="s">
        <v>3083</v>
      </c>
    </row>
    <row r="1104" spans="1:11" ht="66.900000000000006">
      <c r="A1104" s="49">
        <v>1099</v>
      </c>
      <c r="B1104" s="50" t="s">
        <v>10798</v>
      </c>
      <c r="C1104" s="50">
        <v>1</v>
      </c>
      <c r="D1104" s="52">
        <v>350</v>
      </c>
      <c r="E1104" s="52"/>
      <c r="F1104" s="70" t="s">
        <v>11059</v>
      </c>
      <c r="G1104" s="50" t="s">
        <v>3329</v>
      </c>
      <c r="H1104" s="50" t="s">
        <v>3330</v>
      </c>
      <c r="I1104" s="71" t="s">
        <v>139</v>
      </c>
      <c r="J1104" s="72">
        <v>9789869314367</v>
      </c>
      <c r="K1104" s="50" t="s">
        <v>3083</v>
      </c>
    </row>
    <row r="1105" spans="1:11" ht="50.15">
      <c r="A1105" s="49">
        <v>1100</v>
      </c>
      <c r="B1105" s="50" t="s">
        <v>10798</v>
      </c>
      <c r="C1105" s="50">
        <v>1</v>
      </c>
      <c r="D1105" s="52">
        <v>380</v>
      </c>
      <c r="E1105" s="52"/>
      <c r="F1105" s="70" t="s">
        <v>11060</v>
      </c>
      <c r="G1105" s="50" t="s">
        <v>3331</v>
      </c>
      <c r="H1105" s="50" t="s">
        <v>143</v>
      </c>
      <c r="I1105" s="71" t="s">
        <v>139</v>
      </c>
      <c r="J1105" s="72">
        <v>9789864431649</v>
      </c>
      <c r="K1105" s="50" t="s">
        <v>3083</v>
      </c>
    </row>
    <row r="1106" spans="1:11" ht="33.450000000000003">
      <c r="A1106" s="49">
        <v>1101</v>
      </c>
      <c r="B1106" s="50" t="s">
        <v>10798</v>
      </c>
      <c r="C1106" s="50">
        <v>1</v>
      </c>
      <c r="D1106" s="52">
        <v>320</v>
      </c>
      <c r="E1106" s="52"/>
      <c r="F1106" s="70" t="s">
        <v>11061</v>
      </c>
      <c r="G1106" s="50" t="s">
        <v>3332</v>
      </c>
      <c r="H1106" s="50" t="s">
        <v>327</v>
      </c>
      <c r="I1106" s="71" t="s">
        <v>139</v>
      </c>
      <c r="J1106" s="72">
        <v>9789865783600</v>
      </c>
      <c r="K1106" s="50" t="s">
        <v>3083</v>
      </c>
    </row>
    <row r="1107" spans="1:11" ht="66.900000000000006">
      <c r="A1107" s="49">
        <v>1102</v>
      </c>
      <c r="B1107" s="50" t="s">
        <v>11019</v>
      </c>
      <c r="C1107" s="50">
        <v>1</v>
      </c>
      <c r="D1107" s="52">
        <v>520</v>
      </c>
      <c r="E1107" s="52"/>
      <c r="F1107" s="70" t="s">
        <v>11062</v>
      </c>
      <c r="G1107" s="50" t="s">
        <v>3333</v>
      </c>
      <c r="H1107" s="50" t="s">
        <v>3102</v>
      </c>
      <c r="I1107" s="71" t="s">
        <v>139</v>
      </c>
      <c r="J1107" s="72">
        <v>4719025006558</v>
      </c>
      <c r="K1107" s="50" t="s">
        <v>3083</v>
      </c>
    </row>
    <row r="1108" spans="1:11" ht="33.450000000000003">
      <c r="A1108" s="49">
        <v>1103</v>
      </c>
      <c r="B1108" s="50" t="s">
        <v>10798</v>
      </c>
      <c r="C1108" s="50">
        <v>1</v>
      </c>
      <c r="D1108" s="52">
        <v>349</v>
      </c>
      <c r="E1108" s="52"/>
      <c r="F1108" s="70" t="s">
        <v>11063</v>
      </c>
      <c r="G1108" s="50" t="s">
        <v>3334</v>
      </c>
      <c r="H1108" s="50" t="s">
        <v>3335</v>
      </c>
      <c r="I1108" s="71" t="s">
        <v>139</v>
      </c>
      <c r="J1108" s="72">
        <v>9789864070589</v>
      </c>
      <c r="K1108" s="50" t="s">
        <v>3083</v>
      </c>
    </row>
    <row r="1109" spans="1:11" ht="167.15">
      <c r="A1109" s="49">
        <v>1104</v>
      </c>
      <c r="B1109" s="50" t="s">
        <v>11019</v>
      </c>
      <c r="C1109" s="50">
        <v>1</v>
      </c>
      <c r="D1109" s="52">
        <v>1160</v>
      </c>
      <c r="E1109" s="52"/>
      <c r="F1109" s="70" t="s">
        <v>11064</v>
      </c>
      <c r="G1109" s="50" t="s">
        <v>121</v>
      </c>
      <c r="H1109" s="50" t="s">
        <v>74</v>
      </c>
      <c r="I1109" s="71" t="s">
        <v>139</v>
      </c>
      <c r="J1109" s="72" t="s">
        <v>20763</v>
      </c>
      <c r="K1109" s="50" t="s">
        <v>3083</v>
      </c>
    </row>
    <row r="1110" spans="1:11" ht="33.450000000000003">
      <c r="A1110" s="49">
        <v>1105</v>
      </c>
      <c r="B1110" s="50" t="s">
        <v>10798</v>
      </c>
      <c r="C1110" s="50">
        <v>1</v>
      </c>
      <c r="D1110" s="52">
        <v>299</v>
      </c>
      <c r="E1110" s="52"/>
      <c r="F1110" s="70" t="s">
        <v>11065</v>
      </c>
      <c r="G1110" s="50" t="s">
        <v>3336</v>
      </c>
      <c r="H1110" s="50" t="s">
        <v>3337</v>
      </c>
      <c r="I1110" s="71" t="s">
        <v>139</v>
      </c>
      <c r="J1110" s="72">
        <v>9789864733651</v>
      </c>
      <c r="K1110" s="50" t="s">
        <v>3083</v>
      </c>
    </row>
    <row r="1111" spans="1:11">
      <c r="A1111" s="49">
        <v>1106</v>
      </c>
      <c r="B1111" s="50" t="s">
        <v>9393</v>
      </c>
      <c r="C1111" s="50">
        <v>1</v>
      </c>
      <c r="D1111" s="52">
        <v>399</v>
      </c>
      <c r="E1111" s="52"/>
      <c r="F1111" s="70" t="s">
        <v>11066</v>
      </c>
      <c r="G1111" s="50" t="s">
        <v>3338</v>
      </c>
      <c r="H1111" s="50" t="s">
        <v>3193</v>
      </c>
      <c r="I1111" s="71" t="s">
        <v>11026</v>
      </c>
      <c r="J1111" s="72" t="s">
        <v>59</v>
      </c>
      <c r="K1111" s="50" t="s">
        <v>3083</v>
      </c>
    </row>
    <row r="1112" spans="1:11">
      <c r="A1112" s="49">
        <v>1107</v>
      </c>
      <c r="B1112" s="50" t="s">
        <v>9393</v>
      </c>
      <c r="C1112" s="50">
        <v>1</v>
      </c>
      <c r="D1112" s="52">
        <v>280</v>
      </c>
      <c r="E1112" s="52"/>
      <c r="F1112" s="70" t="s">
        <v>11067</v>
      </c>
      <c r="G1112" s="50" t="s">
        <v>3339</v>
      </c>
      <c r="H1112" s="50" t="s">
        <v>100</v>
      </c>
      <c r="I1112" s="71" t="s">
        <v>139</v>
      </c>
      <c r="J1112" s="72">
        <v>9789861794617</v>
      </c>
      <c r="K1112" s="50" t="s">
        <v>3083</v>
      </c>
    </row>
    <row r="1113" spans="1:11" ht="33.450000000000003">
      <c r="A1113" s="49">
        <v>1108</v>
      </c>
      <c r="B1113" s="50" t="s">
        <v>10777</v>
      </c>
      <c r="C1113" s="50">
        <v>1</v>
      </c>
      <c r="D1113" s="52">
        <v>350</v>
      </c>
      <c r="E1113" s="52"/>
      <c r="F1113" s="70" t="s">
        <v>11068</v>
      </c>
      <c r="G1113" s="50" t="s">
        <v>3340</v>
      </c>
      <c r="H1113" s="50" t="s">
        <v>3100</v>
      </c>
      <c r="I1113" s="71" t="s">
        <v>139</v>
      </c>
      <c r="J1113" s="72">
        <v>9789869383424</v>
      </c>
      <c r="K1113" s="50" t="s">
        <v>3083</v>
      </c>
    </row>
    <row r="1114" spans="1:11" ht="50.15">
      <c r="A1114" s="49">
        <v>1109</v>
      </c>
      <c r="B1114" s="50" t="s">
        <v>10777</v>
      </c>
      <c r="C1114" s="50">
        <v>1</v>
      </c>
      <c r="D1114" s="52">
        <v>420</v>
      </c>
      <c r="E1114" s="52"/>
      <c r="F1114" s="70" t="s">
        <v>11069</v>
      </c>
      <c r="G1114" s="50" t="s">
        <v>3341</v>
      </c>
      <c r="H1114" s="50" t="s">
        <v>3075</v>
      </c>
      <c r="I1114" s="71" t="s">
        <v>11070</v>
      </c>
      <c r="J1114" s="72">
        <v>9789869354554</v>
      </c>
      <c r="K1114" s="50" t="s">
        <v>3083</v>
      </c>
    </row>
    <row r="1115" spans="1:11" ht="66.900000000000006">
      <c r="A1115" s="49">
        <v>1110</v>
      </c>
      <c r="B1115" s="50" t="s">
        <v>10777</v>
      </c>
      <c r="C1115" s="50">
        <v>1</v>
      </c>
      <c r="D1115" s="52">
        <v>420</v>
      </c>
      <c r="E1115" s="52"/>
      <c r="F1115" s="70" t="s">
        <v>11071</v>
      </c>
      <c r="G1115" s="50" t="s">
        <v>3342</v>
      </c>
      <c r="H1115" s="50" t="s">
        <v>3075</v>
      </c>
      <c r="I1115" s="71" t="s">
        <v>11070</v>
      </c>
      <c r="J1115" s="72">
        <v>9789869354561</v>
      </c>
      <c r="K1115" s="50" t="s">
        <v>3083</v>
      </c>
    </row>
    <row r="1116" spans="1:11">
      <c r="A1116" s="49">
        <v>1111</v>
      </c>
      <c r="B1116" s="50" t="s">
        <v>10777</v>
      </c>
      <c r="C1116" s="50">
        <v>1</v>
      </c>
      <c r="D1116" s="52">
        <v>300</v>
      </c>
      <c r="E1116" s="52"/>
      <c r="F1116" s="70" t="s">
        <v>11072</v>
      </c>
      <c r="G1116" s="50" t="s">
        <v>3343</v>
      </c>
      <c r="H1116" s="50" t="s">
        <v>819</v>
      </c>
      <c r="I1116" s="71" t="s">
        <v>11073</v>
      </c>
      <c r="J1116" s="72">
        <v>9789570847048</v>
      </c>
      <c r="K1116" s="50" t="s">
        <v>3083</v>
      </c>
    </row>
    <row r="1117" spans="1:11">
      <c r="A1117" s="49">
        <v>1112</v>
      </c>
      <c r="B1117" s="50" t="s">
        <v>10798</v>
      </c>
      <c r="C1117" s="50">
        <v>1</v>
      </c>
      <c r="D1117" s="52">
        <v>800</v>
      </c>
      <c r="E1117" s="52"/>
      <c r="F1117" s="70" t="s">
        <v>11074</v>
      </c>
      <c r="G1117" s="50" t="s">
        <v>3344</v>
      </c>
      <c r="H1117" s="50" t="s">
        <v>3085</v>
      </c>
      <c r="I1117" s="71" t="s">
        <v>11073</v>
      </c>
      <c r="J1117" s="72">
        <v>9789864790371</v>
      </c>
      <c r="K1117" s="50" t="s">
        <v>3083</v>
      </c>
    </row>
    <row r="1118" spans="1:11">
      <c r="A1118" s="49">
        <v>1113</v>
      </c>
      <c r="B1118" s="50" t="s">
        <v>10798</v>
      </c>
      <c r="C1118" s="50">
        <v>1</v>
      </c>
      <c r="D1118" s="52">
        <v>800</v>
      </c>
      <c r="E1118" s="52"/>
      <c r="F1118" s="70" t="s">
        <v>11075</v>
      </c>
      <c r="G1118" s="50" t="s">
        <v>3344</v>
      </c>
      <c r="H1118" s="50" t="s">
        <v>3085</v>
      </c>
      <c r="I1118" s="71" t="s">
        <v>11073</v>
      </c>
      <c r="J1118" s="72">
        <v>9789864790395</v>
      </c>
      <c r="K1118" s="50" t="s">
        <v>3083</v>
      </c>
    </row>
    <row r="1119" spans="1:11">
      <c r="A1119" s="49">
        <v>1114</v>
      </c>
      <c r="B1119" s="50" t="s">
        <v>10798</v>
      </c>
      <c r="C1119" s="50">
        <v>1</v>
      </c>
      <c r="D1119" s="52">
        <v>280</v>
      </c>
      <c r="E1119" s="52"/>
      <c r="F1119" s="70" t="s">
        <v>11076</v>
      </c>
      <c r="G1119" s="50" t="s">
        <v>3345</v>
      </c>
      <c r="H1119" s="50" t="s">
        <v>72</v>
      </c>
      <c r="I1119" s="71" t="s">
        <v>11077</v>
      </c>
      <c r="J1119" s="72">
        <v>9789571365732</v>
      </c>
      <c r="K1119" s="50" t="s">
        <v>3083</v>
      </c>
    </row>
    <row r="1120" spans="1:11" ht="33.450000000000003">
      <c r="A1120" s="49">
        <v>1115</v>
      </c>
      <c r="B1120" s="50" t="s">
        <v>10871</v>
      </c>
      <c r="C1120" s="50">
        <v>1</v>
      </c>
      <c r="D1120" s="52">
        <v>320</v>
      </c>
      <c r="E1120" s="52"/>
      <c r="F1120" s="70" t="s">
        <v>11078</v>
      </c>
      <c r="G1120" s="50" t="s">
        <v>3346</v>
      </c>
      <c r="H1120" s="50" t="s">
        <v>11079</v>
      </c>
      <c r="I1120" s="71" t="s">
        <v>11077</v>
      </c>
      <c r="J1120" s="72">
        <v>9789861783925</v>
      </c>
      <c r="K1120" s="50" t="s">
        <v>3083</v>
      </c>
    </row>
    <row r="1121" spans="1:11" ht="33.450000000000003">
      <c r="A1121" s="49">
        <v>1116</v>
      </c>
      <c r="B1121" s="50" t="s">
        <v>10871</v>
      </c>
      <c r="C1121" s="50">
        <v>1</v>
      </c>
      <c r="D1121" s="52">
        <v>320</v>
      </c>
      <c r="E1121" s="52"/>
      <c r="F1121" s="70" t="s">
        <v>11080</v>
      </c>
      <c r="G1121" s="50" t="s">
        <v>3346</v>
      </c>
      <c r="H1121" s="50" t="s">
        <v>11081</v>
      </c>
      <c r="I1121" s="71" t="s">
        <v>11082</v>
      </c>
      <c r="J1121" s="72">
        <v>9789861783932</v>
      </c>
      <c r="K1121" s="50" t="s">
        <v>3083</v>
      </c>
    </row>
    <row r="1122" spans="1:11" ht="66.900000000000006">
      <c r="A1122" s="49">
        <v>1117</v>
      </c>
      <c r="B1122" s="50" t="s">
        <v>9306</v>
      </c>
      <c r="C1122" s="50">
        <v>1</v>
      </c>
      <c r="D1122" s="52">
        <v>320</v>
      </c>
      <c r="E1122" s="52"/>
      <c r="F1122" s="70" t="s">
        <v>11083</v>
      </c>
      <c r="G1122" s="50" t="s">
        <v>3347</v>
      </c>
      <c r="H1122" s="50" t="s">
        <v>3348</v>
      </c>
      <c r="I1122" s="71" t="s">
        <v>151</v>
      </c>
      <c r="J1122" s="72">
        <v>9789865727383</v>
      </c>
      <c r="K1122" s="50" t="s">
        <v>3083</v>
      </c>
    </row>
    <row r="1123" spans="1:11">
      <c r="A1123" s="49">
        <v>1118</v>
      </c>
      <c r="B1123" s="50" t="s">
        <v>9306</v>
      </c>
      <c r="C1123" s="50">
        <v>1</v>
      </c>
      <c r="D1123" s="52">
        <v>380</v>
      </c>
      <c r="E1123" s="52"/>
      <c r="F1123" s="70" t="s">
        <v>11084</v>
      </c>
      <c r="G1123" s="50" t="s">
        <v>3349</v>
      </c>
      <c r="H1123" s="50" t="s">
        <v>11085</v>
      </c>
      <c r="I1123" s="71" t="s">
        <v>151</v>
      </c>
      <c r="J1123" s="72">
        <v>9789862729519</v>
      </c>
      <c r="K1123" s="50" t="s">
        <v>3083</v>
      </c>
    </row>
    <row r="1124" spans="1:11" ht="33.450000000000003">
      <c r="A1124" s="49">
        <v>1119</v>
      </c>
      <c r="B1124" s="50" t="s">
        <v>9306</v>
      </c>
      <c r="C1124" s="50">
        <v>1</v>
      </c>
      <c r="D1124" s="52">
        <v>650</v>
      </c>
      <c r="E1124" s="52"/>
      <c r="F1124" s="70" t="s">
        <v>11086</v>
      </c>
      <c r="G1124" s="50" t="s">
        <v>3350</v>
      </c>
      <c r="H1124" s="50" t="s">
        <v>3273</v>
      </c>
      <c r="I1124" s="71" t="s">
        <v>151</v>
      </c>
      <c r="J1124" s="72">
        <v>9789865623555</v>
      </c>
      <c r="K1124" s="50" t="s">
        <v>3083</v>
      </c>
    </row>
    <row r="1125" spans="1:11" ht="66.900000000000006">
      <c r="A1125" s="49">
        <v>1120</v>
      </c>
      <c r="B1125" s="50" t="s">
        <v>9306</v>
      </c>
      <c r="C1125" s="50">
        <v>1</v>
      </c>
      <c r="D1125" s="52">
        <v>380</v>
      </c>
      <c r="E1125" s="52"/>
      <c r="F1125" s="70" t="s">
        <v>11087</v>
      </c>
      <c r="G1125" s="50" t="s">
        <v>3351</v>
      </c>
      <c r="H1125" s="50" t="s">
        <v>3223</v>
      </c>
      <c r="I1125" s="71" t="s">
        <v>11088</v>
      </c>
      <c r="J1125" s="72">
        <v>9789862355121</v>
      </c>
      <c r="K1125" s="50" t="s">
        <v>3083</v>
      </c>
    </row>
    <row r="1126" spans="1:11" ht="50.15">
      <c r="A1126" s="49">
        <v>1121</v>
      </c>
      <c r="B1126" s="50" t="s">
        <v>9306</v>
      </c>
      <c r="C1126" s="50">
        <v>1</v>
      </c>
      <c r="D1126" s="52">
        <v>350</v>
      </c>
      <c r="E1126" s="52"/>
      <c r="F1126" s="70" t="s">
        <v>11089</v>
      </c>
      <c r="G1126" s="50" t="s">
        <v>3352</v>
      </c>
      <c r="H1126" s="50" t="s">
        <v>1515</v>
      </c>
      <c r="I1126" s="71" t="s">
        <v>151</v>
      </c>
      <c r="J1126" s="72">
        <v>4715838653088</v>
      </c>
      <c r="K1126" s="50" t="s">
        <v>3083</v>
      </c>
    </row>
    <row r="1127" spans="1:11" ht="50.15">
      <c r="A1127" s="49">
        <v>1122</v>
      </c>
      <c r="B1127" s="50" t="s">
        <v>10792</v>
      </c>
      <c r="C1127" s="50">
        <v>1</v>
      </c>
      <c r="D1127" s="52">
        <v>299</v>
      </c>
      <c r="E1127" s="52"/>
      <c r="F1127" s="70" t="s">
        <v>11090</v>
      </c>
      <c r="G1127" s="50" t="s">
        <v>3353</v>
      </c>
      <c r="H1127" s="50" t="s">
        <v>3102</v>
      </c>
      <c r="I1127" s="71" t="s">
        <v>151</v>
      </c>
      <c r="J1127" s="72">
        <v>9789573278764</v>
      </c>
      <c r="K1127" s="50" t="s">
        <v>3083</v>
      </c>
    </row>
    <row r="1128" spans="1:11" ht="66.900000000000006">
      <c r="A1128" s="49">
        <v>1123</v>
      </c>
      <c r="B1128" s="50" t="s">
        <v>10792</v>
      </c>
      <c r="C1128" s="50">
        <v>1</v>
      </c>
      <c r="D1128" s="52">
        <v>399</v>
      </c>
      <c r="E1128" s="52"/>
      <c r="F1128" s="70" t="s">
        <v>11091</v>
      </c>
      <c r="G1128" s="50" t="s">
        <v>3354</v>
      </c>
      <c r="H1128" s="50" t="s">
        <v>3355</v>
      </c>
      <c r="I1128" s="71" t="s">
        <v>151</v>
      </c>
      <c r="J1128" s="72">
        <v>9789862623015</v>
      </c>
      <c r="K1128" s="50" t="s">
        <v>3083</v>
      </c>
    </row>
    <row r="1129" spans="1:11" ht="50.15">
      <c r="A1129" s="49">
        <v>1124</v>
      </c>
      <c r="B1129" s="50" t="s">
        <v>10792</v>
      </c>
      <c r="C1129" s="50">
        <v>1</v>
      </c>
      <c r="D1129" s="52">
        <v>360</v>
      </c>
      <c r="E1129" s="52"/>
      <c r="F1129" s="70" t="s">
        <v>11092</v>
      </c>
      <c r="G1129" s="50" t="s">
        <v>3356</v>
      </c>
      <c r="H1129" s="50" t="s">
        <v>3357</v>
      </c>
      <c r="I1129" s="71" t="s">
        <v>151</v>
      </c>
      <c r="J1129" s="72">
        <v>9789869335386</v>
      </c>
      <c r="K1129" s="50" t="s">
        <v>3083</v>
      </c>
    </row>
    <row r="1130" spans="1:11" ht="66.900000000000006">
      <c r="A1130" s="49">
        <v>1125</v>
      </c>
      <c r="B1130" s="50" t="s">
        <v>10792</v>
      </c>
      <c r="C1130" s="50">
        <v>1</v>
      </c>
      <c r="D1130" s="52">
        <v>320</v>
      </c>
      <c r="E1130" s="52"/>
      <c r="F1130" s="70" t="s">
        <v>11093</v>
      </c>
      <c r="G1130" s="50" t="s">
        <v>3358</v>
      </c>
      <c r="H1130" s="50" t="s">
        <v>3275</v>
      </c>
      <c r="I1130" s="71" t="s">
        <v>151</v>
      </c>
      <c r="J1130" s="72">
        <v>9789869296168</v>
      </c>
      <c r="K1130" s="50" t="s">
        <v>3083</v>
      </c>
    </row>
    <row r="1131" spans="1:11" ht="33.450000000000003">
      <c r="A1131" s="49">
        <v>1126</v>
      </c>
      <c r="B1131" s="50" t="s">
        <v>10792</v>
      </c>
      <c r="C1131" s="50">
        <v>1</v>
      </c>
      <c r="D1131" s="52">
        <v>350</v>
      </c>
      <c r="E1131" s="52"/>
      <c r="F1131" s="70" t="s">
        <v>11094</v>
      </c>
      <c r="G1131" s="50" t="s">
        <v>3359</v>
      </c>
      <c r="H1131" s="50" t="s">
        <v>81</v>
      </c>
      <c r="I1131" s="71" t="s">
        <v>11095</v>
      </c>
      <c r="J1131" s="72">
        <v>9789865671907</v>
      </c>
      <c r="K1131" s="50" t="s">
        <v>3083</v>
      </c>
    </row>
    <row r="1132" spans="1:11" ht="33.450000000000003">
      <c r="A1132" s="49">
        <v>1127</v>
      </c>
      <c r="B1132" s="50" t="s">
        <v>10792</v>
      </c>
      <c r="C1132" s="50">
        <v>1</v>
      </c>
      <c r="D1132" s="52">
        <v>380</v>
      </c>
      <c r="E1132" s="52"/>
      <c r="F1132" s="70" t="s">
        <v>11096</v>
      </c>
      <c r="G1132" s="50" t="s">
        <v>3360</v>
      </c>
      <c r="H1132" s="50" t="s">
        <v>3361</v>
      </c>
      <c r="I1132" s="71" t="s">
        <v>151</v>
      </c>
      <c r="J1132" s="72">
        <v>9789869200356</v>
      </c>
      <c r="K1132" s="50" t="s">
        <v>3083</v>
      </c>
    </row>
    <row r="1133" spans="1:11" ht="33.450000000000003">
      <c r="A1133" s="49">
        <v>1128</v>
      </c>
      <c r="B1133" s="50" t="s">
        <v>10792</v>
      </c>
      <c r="C1133" s="50">
        <v>1</v>
      </c>
      <c r="D1133" s="52">
        <v>320</v>
      </c>
      <c r="E1133" s="52"/>
      <c r="F1133" s="70" t="s">
        <v>11097</v>
      </c>
      <c r="G1133" s="50" t="s">
        <v>3362</v>
      </c>
      <c r="H1133" s="50" t="s">
        <v>3363</v>
      </c>
      <c r="I1133" s="71" t="s">
        <v>151</v>
      </c>
      <c r="J1133" s="72">
        <v>9789869205078</v>
      </c>
      <c r="K1133" s="50" t="s">
        <v>3083</v>
      </c>
    </row>
    <row r="1134" spans="1:11">
      <c r="A1134" s="49">
        <v>1129</v>
      </c>
      <c r="B1134" s="50" t="s">
        <v>11002</v>
      </c>
      <c r="C1134" s="50">
        <v>1</v>
      </c>
      <c r="D1134" s="52">
        <v>599</v>
      </c>
      <c r="E1134" s="52"/>
      <c r="F1134" s="70" t="s">
        <v>11098</v>
      </c>
      <c r="G1134" s="50" t="s">
        <v>3364</v>
      </c>
      <c r="H1134" s="50" t="s">
        <v>3102</v>
      </c>
      <c r="I1134" s="71" t="s">
        <v>151</v>
      </c>
      <c r="J1134" s="72">
        <v>9789573278498</v>
      </c>
      <c r="K1134" s="50" t="s">
        <v>3083</v>
      </c>
    </row>
    <row r="1135" spans="1:11">
      <c r="A1135" s="49">
        <v>1130</v>
      </c>
      <c r="B1135" s="50" t="s">
        <v>11002</v>
      </c>
      <c r="C1135" s="50">
        <v>1</v>
      </c>
      <c r="D1135" s="52">
        <v>340</v>
      </c>
      <c r="E1135" s="52"/>
      <c r="F1135" s="70" t="s">
        <v>11099</v>
      </c>
      <c r="G1135" s="50" t="s">
        <v>11100</v>
      </c>
      <c r="H1135" s="50" t="s">
        <v>3365</v>
      </c>
      <c r="I1135" s="71" t="s">
        <v>151</v>
      </c>
      <c r="J1135" s="72">
        <v>9789865722791</v>
      </c>
      <c r="K1135" s="50" t="s">
        <v>3083</v>
      </c>
    </row>
    <row r="1136" spans="1:11" ht="33.450000000000003">
      <c r="A1136" s="49">
        <v>1131</v>
      </c>
      <c r="B1136" s="50" t="s">
        <v>11002</v>
      </c>
      <c r="C1136" s="50">
        <v>1</v>
      </c>
      <c r="D1136" s="52">
        <v>450</v>
      </c>
      <c r="E1136" s="52"/>
      <c r="F1136" s="70" t="s">
        <v>11101</v>
      </c>
      <c r="G1136" s="50" t="s">
        <v>3366</v>
      </c>
      <c r="H1136" s="50" t="s">
        <v>221</v>
      </c>
      <c r="I1136" s="71" t="s">
        <v>151</v>
      </c>
      <c r="J1136" s="72">
        <v>9789860508017</v>
      </c>
      <c r="K1136" s="50" t="s">
        <v>3083</v>
      </c>
    </row>
    <row r="1137" spans="1:11" ht="33.450000000000003">
      <c r="A1137" s="49">
        <v>1132</v>
      </c>
      <c r="B1137" s="50" t="s">
        <v>11002</v>
      </c>
      <c r="C1137" s="50">
        <v>1</v>
      </c>
      <c r="D1137" s="52">
        <v>350</v>
      </c>
      <c r="E1137" s="52"/>
      <c r="F1137" s="70" t="s">
        <v>11102</v>
      </c>
      <c r="G1137" s="50" t="s">
        <v>3367</v>
      </c>
      <c r="H1137" s="50" t="s">
        <v>3368</v>
      </c>
      <c r="I1137" s="71" t="s">
        <v>151</v>
      </c>
      <c r="J1137" s="72">
        <v>9789869270458</v>
      </c>
      <c r="K1137" s="50" t="s">
        <v>3083</v>
      </c>
    </row>
    <row r="1138" spans="1:11" ht="50.15">
      <c r="A1138" s="49">
        <v>1133</v>
      </c>
      <c r="B1138" s="50" t="s">
        <v>10782</v>
      </c>
      <c r="C1138" s="50">
        <v>1</v>
      </c>
      <c r="D1138" s="52">
        <v>360</v>
      </c>
      <c r="E1138" s="52"/>
      <c r="F1138" s="70" t="s">
        <v>11103</v>
      </c>
      <c r="G1138" s="50" t="s">
        <v>3369</v>
      </c>
      <c r="H1138" s="50" t="s">
        <v>84</v>
      </c>
      <c r="I1138" s="71" t="s">
        <v>151</v>
      </c>
      <c r="J1138" s="72">
        <v>9789869295604</v>
      </c>
      <c r="K1138" s="50" t="s">
        <v>3083</v>
      </c>
    </row>
    <row r="1139" spans="1:11" ht="50.15">
      <c r="A1139" s="49">
        <v>1134</v>
      </c>
      <c r="B1139" s="50" t="s">
        <v>10782</v>
      </c>
      <c r="C1139" s="50">
        <v>1</v>
      </c>
      <c r="D1139" s="52">
        <v>350</v>
      </c>
      <c r="E1139" s="52"/>
      <c r="F1139" s="70" t="s">
        <v>11104</v>
      </c>
      <c r="G1139" s="50" t="s">
        <v>3370</v>
      </c>
      <c r="H1139" s="50" t="s">
        <v>3371</v>
      </c>
      <c r="I1139" s="71" t="s">
        <v>11105</v>
      </c>
      <c r="J1139" s="72">
        <v>9789865695552</v>
      </c>
      <c r="K1139" s="50" t="s">
        <v>3083</v>
      </c>
    </row>
    <row r="1140" spans="1:11">
      <c r="A1140" s="49">
        <v>1135</v>
      </c>
      <c r="B1140" s="50" t="s">
        <v>10782</v>
      </c>
      <c r="C1140" s="50">
        <v>1</v>
      </c>
      <c r="D1140" s="52">
        <v>450</v>
      </c>
      <c r="E1140" s="52"/>
      <c r="F1140" s="70" t="s">
        <v>11106</v>
      </c>
      <c r="G1140" s="50" t="s">
        <v>3372</v>
      </c>
      <c r="H1140" s="50" t="s">
        <v>3105</v>
      </c>
      <c r="I1140" s="71" t="s">
        <v>151</v>
      </c>
      <c r="J1140" s="72">
        <v>9789862925584</v>
      </c>
      <c r="K1140" s="50" t="s">
        <v>3083</v>
      </c>
    </row>
    <row r="1141" spans="1:11" ht="33.450000000000003">
      <c r="A1141" s="49">
        <v>1136</v>
      </c>
      <c r="B1141" s="50" t="s">
        <v>9355</v>
      </c>
      <c r="C1141" s="50">
        <v>1</v>
      </c>
      <c r="D1141" s="52">
        <v>490</v>
      </c>
      <c r="E1141" s="52"/>
      <c r="F1141" s="70" t="s">
        <v>11107</v>
      </c>
      <c r="G1141" s="50" t="s">
        <v>3373</v>
      </c>
      <c r="H1141" s="50" t="s">
        <v>3105</v>
      </c>
      <c r="I1141" s="71" t="s">
        <v>151</v>
      </c>
      <c r="J1141" s="72">
        <v>9789862925676</v>
      </c>
      <c r="K1141" s="50" t="s">
        <v>3083</v>
      </c>
    </row>
    <row r="1142" spans="1:11" ht="33.450000000000003">
      <c r="A1142" s="49">
        <v>1137</v>
      </c>
      <c r="B1142" s="50" t="s">
        <v>9355</v>
      </c>
      <c r="C1142" s="50">
        <v>1</v>
      </c>
      <c r="D1142" s="52">
        <v>490</v>
      </c>
      <c r="E1142" s="52"/>
      <c r="F1142" s="70" t="s">
        <v>11108</v>
      </c>
      <c r="G1142" s="50" t="s">
        <v>3374</v>
      </c>
      <c r="H1142" s="50" t="s">
        <v>3105</v>
      </c>
      <c r="I1142" s="71" t="s">
        <v>151</v>
      </c>
      <c r="J1142" s="72">
        <v>9789862925621</v>
      </c>
      <c r="K1142" s="50" t="s">
        <v>3083</v>
      </c>
    </row>
    <row r="1143" spans="1:11">
      <c r="A1143" s="49">
        <v>1138</v>
      </c>
      <c r="B1143" s="50" t="s">
        <v>10807</v>
      </c>
      <c r="C1143" s="50">
        <v>1</v>
      </c>
      <c r="D1143" s="52">
        <v>450</v>
      </c>
      <c r="E1143" s="52"/>
      <c r="F1143" s="70" t="s">
        <v>11109</v>
      </c>
      <c r="G1143" s="50" t="s">
        <v>3372</v>
      </c>
      <c r="H1143" s="50" t="s">
        <v>3105</v>
      </c>
      <c r="I1143" s="71" t="s">
        <v>151</v>
      </c>
      <c r="J1143" s="72">
        <v>9789862925577</v>
      </c>
      <c r="K1143" s="50" t="s">
        <v>3083</v>
      </c>
    </row>
    <row r="1144" spans="1:11" ht="33.450000000000003">
      <c r="A1144" s="49">
        <v>1139</v>
      </c>
      <c r="B1144" s="50" t="s">
        <v>10782</v>
      </c>
      <c r="C1144" s="50">
        <v>1</v>
      </c>
      <c r="D1144" s="52">
        <v>490</v>
      </c>
      <c r="E1144" s="52"/>
      <c r="F1144" s="70" t="s">
        <v>11110</v>
      </c>
      <c r="G1144" s="50" t="s">
        <v>3375</v>
      </c>
      <c r="H1144" s="50" t="s">
        <v>3105</v>
      </c>
      <c r="I1144" s="71" t="s">
        <v>151</v>
      </c>
      <c r="J1144" s="72">
        <v>9789862925652</v>
      </c>
      <c r="K1144" s="50" t="s">
        <v>3083</v>
      </c>
    </row>
    <row r="1145" spans="1:11" ht="33.450000000000003">
      <c r="A1145" s="49">
        <v>1140</v>
      </c>
      <c r="B1145" s="50" t="s">
        <v>10809</v>
      </c>
      <c r="C1145" s="50">
        <v>1</v>
      </c>
      <c r="D1145" s="52">
        <v>490</v>
      </c>
      <c r="E1145" s="52"/>
      <c r="F1145" s="70" t="s">
        <v>11111</v>
      </c>
      <c r="G1145" s="50" t="s">
        <v>3376</v>
      </c>
      <c r="H1145" s="50" t="s">
        <v>3105</v>
      </c>
      <c r="I1145" s="71" t="s">
        <v>151</v>
      </c>
      <c r="J1145" s="72">
        <v>9789862925669</v>
      </c>
      <c r="K1145" s="50" t="s">
        <v>3083</v>
      </c>
    </row>
    <row r="1146" spans="1:11" ht="33.450000000000003">
      <c r="A1146" s="49">
        <v>1141</v>
      </c>
      <c r="B1146" s="50" t="s">
        <v>10809</v>
      </c>
      <c r="C1146" s="50">
        <v>1</v>
      </c>
      <c r="D1146" s="52">
        <v>280</v>
      </c>
      <c r="E1146" s="52"/>
      <c r="F1146" s="70" t="s">
        <v>11112</v>
      </c>
      <c r="G1146" s="50" t="s">
        <v>3377</v>
      </c>
      <c r="H1146" s="50" t="s">
        <v>83</v>
      </c>
      <c r="I1146" s="71" t="s">
        <v>151</v>
      </c>
      <c r="J1146" s="72">
        <v>9789573278979</v>
      </c>
      <c r="K1146" s="50" t="s">
        <v>3083</v>
      </c>
    </row>
    <row r="1147" spans="1:11" ht="50.15">
      <c r="A1147" s="49">
        <v>1142</v>
      </c>
      <c r="B1147" s="50" t="s">
        <v>10809</v>
      </c>
      <c r="C1147" s="50">
        <v>1</v>
      </c>
      <c r="D1147" s="52">
        <v>380</v>
      </c>
      <c r="E1147" s="52"/>
      <c r="F1147" s="70" t="s">
        <v>11113</v>
      </c>
      <c r="G1147" s="50" t="s">
        <v>3378</v>
      </c>
      <c r="H1147" s="50" t="s">
        <v>3102</v>
      </c>
      <c r="I1147" s="71" t="s">
        <v>151</v>
      </c>
      <c r="J1147" s="72">
        <v>9789573278252</v>
      </c>
      <c r="K1147" s="50" t="s">
        <v>3083</v>
      </c>
    </row>
    <row r="1148" spans="1:11">
      <c r="A1148" s="49">
        <v>1143</v>
      </c>
      <c r="B1148" s="50" t="s">
        <v>10792</v>
      </c>
      <c r="C1148" s="50">
        <v>1</v>
      </c>
      <c r="D1148" s="52">
        <v>380</v>
      </c>
      <c r="E1148" s="52"/>
      <c r="F1148" s="70" t="s">
        <v>11114</v>
      </c>
      <c r="G1148" s="50" t="s">
        <v>3379</v>
      </c>
      <c r="H1148" s="50" t="s">
        <v>3380</v>
      </c>
      <c r="I1148" s="71" t="s">
        <v>11095</v>
      </c>
      <c r="J1148" s="72">
        <v>9789863841630</v>
      </c>
      <c r="K1148" s="50" t="s">
        <v>3083</v>
      </c>
    </row>
    <row r="1149" spans="1:11" ht="33.450000000000003">
      <c r="A1149" s="49">
        <v>1144</v>
      </c>
      <c r="B1149" s="50" t="s">
        <v>10792</v>
      </c>
      <c r="C1149" s="50">
        <v>1</v>
      </c>
      <c r="D1149" s="52">
        <v>280</v>
      </c>
      <c r="E1149" s="52"/>
      <c r="F1149" s="70" t="s">
        <v>11115</v>
      </c>
      <c r="G1149" s="50" t="s">
        <v>11116</v>
      </c>
      <c r="H1149" s="50" t="s">
        <v>11117</v>
      </c>
      <c r="I1149" s="71" t="s">
        <v>151</v>
      </c>
      <c r="J1149" s="72">
        <v>9789571365213</v>
      </c>
      <c r="K1149" s="50" t="s">
        <v>3083</v>
      </c>
    </row>
    <row r="1150" spans="1:11">
      <c r="A1150" s="49">
        <v>1145</v>
      </c>
      <c r="B1150" s="50" t="s">
        <v>9292</v>
      </c>
      <c r="C1150" s="50">
        <v>1</v>
      </c>
      <c r="D1150" s="52">
        <v>300</v>
      </c>
      <c r="E1150" s="52"/>
      <c r="F1150" s="70" t="s">
        <v>11118</v>
      </c>
      <c r="G1150" s="50" t="s">
        <v>3381</v>
      </c>
      <c r="H1150" s="50" t="s">
        <v>72</v>
      </c>
      <c r="I1150" s="71" t="s">
        <v>151</v>
      </c>
      <c r="J1150" s="72">
        <v>9789571367705</v>
      </c>
      <c r="K1150" s="50" t="s">
        <v>3083</v>
      </c>
    </row>
    <row r="1151" spans="1:11">
      <c r="A1151" s="49">
        <v>1146</v>
      </c>
      <c r="B1151" s="50" t="s">
        <v>10819</v>
      </c>
      <c r="C1151" s="50">
        <v>1</v>
      </c>
      <c r="D1151" s="52">
        <v>320</v>
      </c>
      <c r="E1151" s="52"/>
      <c r="F1151" s="70" t="s">
        <v>11119</v>
      </c>
      <c r="G1151" s="50" t="s">
        <v>3382</v>
      </c>
      <c r="H1151" s="50" t="s">
        <v>3309</v>
      </c>
      <c r="I1151" s="71" t="s">
        <v>151</v>
      </c>
      <c r="J1151" s="72">
        <v>9789869351829</v>
      </c>
      <c r="K1151" s="50" t="s">
        <v>3083</v>
      </c>
    </row>
    <row r="1152" spans="1:11" ht="33.450000000000003">
      <c r="A1152" s="49">
        <v>1147</v>
      </c>
      <c r="B1152" s="50" t="s">
        <v>10819</v>
      </c>
      <c r="C1152" s="50">
        <v>1</v>
      </c>
      <c r="D1152" s="52">
        <v>330</v>
      </c>
      <c r="E1152" s="52"/>
      <c r="F1152" s="70" t="s">
        <v>11120</v>
      </c>
      <c r="G1152" s="50" t="s">
        <v>3383</v>
      </c>
      <c r="H1152" s="50" t="s">
        <v>143</v>
      </c>
      <c r="I1152" s="71" t="s">
        <v>151</v>
      </c>
      <c r="J1152" s="72">
        <v>9789864431083</v>
      </c>
      <c r="K1152" s="50" t="s">
        <v>3083</v>
      </c>
    </row>
    <row r="1153" spans="1:11" ht="33.450000000000003">
      <c r="A1153" s="49">
        <v>1148</v>
      </c>
      <c r="B1153" s="50" t="s">
        <v>10819</v>
      </c>
      <c r="C1153" s="50">
        <v>1</v>
      </c>
      <c r="D1153" s="52">
        <v>300</v>
      </c>
      <c r="E1153" s="52"/>
      <c r="F1153" s="70" t="s">
        <v>11121</v>
      </c>
      <c r="G1153" s="50" t="s">
        <v>3384</v>
      </c>
      <c r="H1153" s="50" t="s">
        <v>3385</v>
      </c>
      <c r="I1153" s="71" t="s">
        <v>11122</v>
      </c>
      <c r="J1153" s="72">
        <v>9789869276177</v>
      </c>
      <c r="K1153" s="50" t="s">
        <v>3083</v>
      </c>
    </row>
    <row r="1154" spans="1:11">
      <c r="A1154" s="49">
        <v>1149</v>
      </c>
      <c r="B1154" s="50" t="s">
        <v>10819</v>
      </c>
      <c r="C1154" s="50">
        <v>1</v>
      </c>
      <c r="D1154" s="52">
        <v>360</v>
      </c>
      <c r="E1154" s="52"/>
      <c r="F1154" s="70" t="s">
        <v>11123</v>
      </c>
      <c r="G1154" s="50" t="s">
        <v>3386</v>
      </c>
      <c r="H1154" s="50" t="s">
        <v>3387</v>
      </c>
      <c r="I1154" s="71" t="s">
        <v>151</v>
      </c>
      <c r="J1154" s="72">
        <v>9789869234849</v>
      </c>
      <c r="K1154" s="50" t="s">
        <v>3083</v>
      </c>
    </row>
    <row r="1155" spans="1:11" ht="50.15">
      <c r="A1155" s="49">
        <v>1150</v>
      </c>
      <c r="B1155" s="50" t="s">
        <v>10819</v>
      </c>
      <c r="C1155" s="50">
        <v>1</v>
      </c>
      <c r="D1155" s="52">
        <v>380</v>
      </c>
      <c r="E1155" s="52"/>
      <c r="F1155" s="70" t="s">
        <v>11124</v>
      </c>
      <c r="G1155" s="50" t="s">
        <v>3388</v>
      </c>
      <c r="H1155" s="50" t="s">
        <v>69</v>
      </c>
      <c r="I1155" s="71" t="s">
        <v>151</v>
      </c>
      <c r="J1155" s="72">
        <v>9789863570813</v>
      </c>
      <c r="K1155" s="50" t="s">
        <v>3083</v>
      </c>
    </row>
    <row r="1156" spans="1:11" ht="83.6">
      <c r="A1156" s="49">
        <v>1151</v>
      </c>
      <c r="B1156" s="50" t="s">
        <v>10769</v>
      </c>
      <c r="C1156" s="50">
        <v>1</v>
      </c>
      <c r="D1156" s="52">
        <v>450</v>
      </c>
      <c r="E1156" s="52"/>
      <c r="F1156" s="70" t="s">
        <v>11125</v>
      </c>
      <c r="G1156" s="50" t="s">
        <v>3389</v>
      </c>
      <c r="H1156" s="50" t="s">
        <v>3390</v>
      </c>
      <c r="I1156" s="71" t="s">
        <v>151</v>
      </c>
      <c r="J1156" s="72">
        <v>9789862486047</v>
      </c>
      <c r="K1156" s="50" t="s">
        <v>3083</v>
      </c>
    </row>
    <row r="1157" spans="1:11" ht="50.15">
      <c r="A1157" s="49">
        <v>1152</v>
      </c>
      <c r="B1157" s="50" t="s">
        <v>10804</v>
      </c>
      <c r="C1157" s="50">
        <v>1</v>
      </c>
      <c r="D1157" s="52">
        <v>300</v>
      </c>
      <c r="E1157" s="52"/>
      <c r="F1157" s="70" t="s">
        <v>11126</v>
      </c>
      <c r="G1157" s="50" t="s">
        <v>3391</v>
      </c>
      <c r="H1157" s="50" t="s">
        <v>72</v>
      </c>
      <c r="I1157" s="71" t="s">
        <v>151</v>
      </c>
      <c r="J1157" s="72">
        <v>9789571368450</v>
      </c>
      <c r="K1157" s="50" t="s">
        <v>3083</v>
      </c>
    </row>
    <row r="1158" spans="1:11" ht="66.900000000000006">
      <c r="A1158" s="49">
        <v>1153</v>
      </c>
      <c r="B1158" s="50" t="s">
        <v>10804</v>
      </c>
      <c r="C1158" s="50">
        <v>1</v>
      </c>
      <c r="D1158" s="52">
        <v>300</v>
      </c>
      <c r="E1158" s="52"/>
      <c r="F1158" s="70" t="s">
        <v>11127</v>
      </c>
      <c r="G1158" s="50" t="s">
        <v>3392</v>
      </c>
      <c r="H1158" s="50" t="s">
        <v>3365</v>
      </c>
      <c r="I1158" s="71" t="s">
        <v>151</v>
      </c>
      <c r="J1158" s="72">
        <v>9789869335867</v>
      </c>
      <c r="K1158" s="50" t="s">
        <v>3083</v>
      </c>
    </row>
    <row r="1159" spans="1:11">
      <c r="A1159" s="49">
        <v>1154</v>
      </c>
      <c r="B1159" s="50" t="s">
        <v>10804</v>
      </c>
      <c r="C1159" s="50">
        <v>1</v>
      </c>
      <c r="D1159" s="52">
        <v>280</v>
      </c>
      <c r="E1159" s="52"/>
      <c r="F1159" s="70" t="s">
        <v>11128</v>
      </c>
      <c r="G1159" s="50" t="s">
        <v>3393</v>
      </c>
      <c r="H1159" s="50" t="s">
        <v>104</v>
      </c>
      <c r="I1159" s="71" t="s">
        <v>11129</v>
      </c>
      <c r="J1159" s="72">
        <v>9789864500901</v>
      </c>
      <c r="K1159" s="50" t="s">
        <v>3083</v>
      </c>
    </row>
    <row r="1160" spans="1:11">
      <c r="A1160" s="49">
        <v>1155</v>
      </c>
      <c r="B1160" s="50" t="s">
        <v>10804</v>
      </c>
      <c r="C1160" s="50">
        <v>1</v>
      </c>
      <c r="D1160" s="52">
        <v>320</v>
      </c>
      <c r="E1160" s="52"/>
      <c r="F1160" s="70" t="s">
        <v>11130</v>
      </c>
      <c r="G1160" s="50" t="s">
        <v>3394</v>
      </c>
      <c r="H1160" s="50" t="s">
        <v>104</v>
      </c>
      <c r="I1160" s="71" t="s">
        <v>151</v>
      </c>
      <c r="J1160" s="72">
        <v>9789864500598</v>
      </c>
      <c r="K1160" s="50" t="s">
        <v>3083</v>
      </c>
    </row>
    <row r="1161" spans="1:11">
      <c r="A1161" s="49">
        <v>1156</v>
      </c>
      <c r="B1161" s="50" t="s">
        <v>10804</v>
      </c>
      <c r="C1161" s="50">
        <v>1</v>
      </c>
      <c r="D1161" s="52">
        <v>320</v>
      </c>
      <c r="E1161" s="52"/>
      <c r="F1161" s="70" t="s">
        <v>11131</v>
      </c>
      <c r="G1161" s="50" t="s">
        <v>3395</v>
      </c>
      <c r="H1161" s="50" t="s">
        <v>104</v>
      </c>
      <c r="I1161" s="71" t="s">
        <v>151</v>
      </c>
      <c r="J1161" s="72">
        <v>9789864500680</v>
      </c>
      <c r="K1161" s="50" t="s">
        <v>3083</v>
      </c>
    </row>
    <row r="1162" spans="1:11" ht="66.900000000000006">
      <c r="A1162" s="49">
        <v>1157</v>
      </c>
      <c r="B1162" s="50" t="s">
        <v>10804</v>
      </c>
      <c r="C1162" s="50">
        <v>1</v>
      </c>
      <c r="D1162" s="52">
        <v>360</v>
      </c>
      <c r="E1162" s="52"/>
      <c r="F1162" s="70" t="s">
        <v>20764</v>
      </c>
      <c r="G1162" s="50" t="s">
        <v>3396</v>
      </c>
      <c r="H1162" s="50" t="s">
        <v>3397</v>
      </c>
      <c r="I1162" s="71" t="s">
        <v>151</v>
      </c>
      <c r="J1162" s="72">
        <v>9789869297202</v>
      </c>
      <c r="K1162" s="50" t="s">
        <v>3083</v>
      </c>
    </row>
    <row r="1163" spans="1:11">
      <c r="A1163" s="49">
        <v>1158</v>
      </c>
      <c r="B1163" s="50" t="s">
        <v>10804</v>
      </c>
      <c r="C1163" s="50">
        <v>1</v>
      </c>
      <c r="D1163" s="52">
        <v>240</v>
      </c>
      <c r="E1163" s="52"/>
      <c r="F1163" s="70" t="s">
        <v>11132</v>
      </c>
      <c r="G1163" s="50" t="s">
        <v>3398</v>
      </c>
      <c r="H1163" s="50" t="s">
        <v>3337</v>
      </c>
      <c r="I1163" s="71" t="s">
        <v>151</v>
      </c>
      <c r="J1163" s="72">
        <v>9789864733170</v>
      </c>
      <c r="K1163" s="50" t="s">
        <v>3083</v>
      </c>
    </row>
    <row r="1164" spans="1:11" ht="50.15">
      <c r="A1164" s="49">
        <v>1159</v>
      </c>
      <c r="B1164" s="50" t="s">
        <v>10804</v>
      </c>
      <c r="C1164" s="50">
        <v>1</v>
      </c>
      <c r="D1164" s="52">
        <v>260</v>
      </c>
      <c r="E1164" s="52"/>
      <c r="F1164" s="70" t="s">
        <v>11133</v>
      </c>
      <c r="G1164" s="50" t="s">
        <v>3399</v>
      </c>
      <c r="H1164" s="50" t="s">
        <v>3168</v>
      </c>
      <c r="I1164" s="71" t="s">
        <v>151</v>
      </c>
      <c r="J1164" s="72">
        <v>9789864451432</v>
      </c>
      <c r="K1164" s="50" t="s">
        <v>3083</v>
      </c>
    </row>
    <row r="1165" spans="1:11" ht="50.15">
      <c r="A1165" s="49">
        <v>1160</v>
      </c>
      <c r="B1165" s="50" t="s">
        <v>9243</v>
      </c>
      <c r="C1165" s="50">
        <v>1</v>
      </c>
      <c r="D1165" s="52">
        <v>360</v>
      </c>
      <c r="E1165" s="52"/>
      <c r="F1165" s="70" t="s">
        <v>11134</v>
      </c>
      <c r="G1165" s="50" t="s">
        <v>3400</v>
      </c>
      <c r="H1165" s="50" t="s">
        <v>3401</v>
      </c>
      <c r="I1165" s="71" t="s">
        <v>151</v>
      </c>
      <c r="J1165" s="72">
        <v>9789869309042</v>
      </c>
      <c r="K1165" s="50" t="s">
        <v>3083</v>
      </c>
    </row>
    <row r="1166" spans="1:11">
      <c r="A1166" s="49">
        <v>1161</v>
      </c>
      <c r="B1166" s="50" t="s">
        <v>9243</v>
      </c>
      <c r="C1166" s="50">
        <v>1</v>
      </c>
      <c r="D1166" s="52">
        <v>340</v>
      </c>
      <c r="E1166" s="52"/>
      <c r="F1166" s="70" t="s">
        <v>11135</v>
      </c>
      <c r="G1166" s="50" t="s">
        <v>3402</v>
      </c>
      <c r="H1166" s="50" t="s">
        <v>3328</v>
      </c>
      <c r="I1166" s="71" t="s">
        <v>151</v>
      </c>
      <c r="J1166" s="72">
        <v>9789863231950</v>
      </c>
      <c r="K1166" s="50" t="s">
        <v>3083</v>
      </c>
    </row>
    <row r="1167" spans="1:11">
      <c r="A1167" s="49">
        <v>1162</v>
      </c>
      <c r="B1167" s="50" t="s">
        <v>9243</v>
      </c>
      <c r="C1167" s="50">
        <v>1</v>
      </c>
      <c r="D1167" s="52">
        <v>300</v>
      </c>
      <c r="E1167" s="52"/>
      <c r="F1167" s="70" t="s">
        <v>11136</v>
      </c>
      <c r="G1167" s="50" t="s">
        <v>3403</v>
      </c>
      <c r="H1167" s="50" t="s">
        <v>3328</v>
      </c>
      <c r="I1167" s="71" t="s">
        <v>151</v>
      </c>
      <c r="J1167" s="72">
        <v>9789863231646</v>
      </c>
      <c r="K1167" s="50" t="s">
        <v>3083</v>
      </c>
    </row>
    <row r="1168" spans="1:11">
      <c r="A1168" s="49">
        <v>1163</v>
      </c>
      <c r="B1168" s="50" t="s">
        <v>9243</v>
      </c>
      <c r="C1168" s="50">
        <v>1</v>
      </c>
      <c r="D1168" s="52">
        <v>300</v>
      </c>
      <c r="E1168" s="52"/>
      <c r="F1168" s="70" t="s">
        <v>11137</v>
      </c>
      <c r="G1168" s="50" t="s">
        <v>3404</v>
      </c>
      <c r="H1168" s="50" t="s">
        <v>104</v>
      </c>
      <c r="I1168" s="71" t="s">
        <v>151</v>
      </c>
      <c r="J1168" s="72">
        <v>9789864500383</v>
      </c>
      <c r="K1168" s="50" t="s">
        <v>3083</v>
      </c>
    </row>
    <row r="1169" spans="1:11" ht="33.450000000000003">
      <c r="A1169" s="49">
        <v>1164</v>
      </c>
      <c r="B1169" s="50" t="s">
        <v>9243</v>
      </c>
      <c r="C1169" s="50">
        <v>1</v>
      </c>
      <c r="D1169" s="52">
        <v>400</v>
      </c>
      <c r="E1169" s="52"/>
      <c r="F1169" s="70" t="s">
        <v>11138</v>
      </c>
      <c r="G1169" s="50" t="s">
        <v>3405</v>
      </c>
      <c r="H1169" s="50" t="s">
        <v>3406</v>
      </c>
      <c r="I1169" s="71" t="s">
        <v>151</v>
      </c>
      <c r="J1169" s="72">
        <v>9789863443247</v>
      </c>
      <c r="K1169" s="50" t="s">
        <v>3083</v>
      </c>
    </row>
    <row r="1170" spans="1:11">
      <c r="A1170" s="49">
        <v>1165</v>
      </c>
      <c r="B1170" s="50" t="s">
        <v>9243</v>
      </c>
      <c r="C1170" s="50">
        <v>1</v>
      </c>
      <c r="D1170" s="52">
        <v>320</v>
      </c>
      <c r="E1170" s="52"/>
      <c r="F1170" s="70" t="s">
        <v>11139</v>
      </c>
      <c r="G1170" s="50" t="s">
        <v>3407</v>
      </c>
      <c r="H1170" s="50" t="s">
        <v>3138</v>
      </c>
      <c r="I1170" s="71" t="s">
        <v>151</v>
      </c>
      <c r="J1170" s="72">
        <v>9789869352604</v>
      </c>
      <c r="K1170" s="50" t="s">
        <v>3083</v>
      </c>
    </row>
    <row r="1171" spans="1:11">
      <c r="A1171" s="49">
        <v>1166</v>
      </c>
      <c r="B1171" s="50" t="s">
        <v>9243</v>
      </c>
      <c r="C1171" s="50">
        <v>1</v>
      </c>
      <c r="D1171" s="52">
        <v>380</v>
      </c>
      <c r="E1171" s="52"/>
      <c r="F1171" s="70" t="s">
        <v>11140</v>
      </c>
      <c r="G1171" s="50" t="s">
        <v>3408</v>
      </c>
      <c r="H1171" s="50" t="s">
        <v>50</v>
      </c>
      <c r="I1171" s="71" t="s">
        <v>151</v>
      </c>
      <c r="J1171" s="72">
        <v>9789869248693</v>
      </c>
      <c r="K1171" s="50" t="s">
        <v>3083</v>
      </c>
    </row>
    <row r="1172" spans="1:11">
      <c r="A1172" s="49">
        <v>1167</v>
      </c>
      <c r="B1172" s="50" t="s">
        <v>9243</v>
      </c>
      <c r="C1172" s="50">
        <v>1</v>
      </c>
      <c r="D1172" s="52">
        <v>300</v>
      </c>
      <c r="E1172" s="52"/>
      <c r="F1172" s="70" t="s">
        <v>11141</v>
      </c>
      <c r="G1172" s="50" t="s">
        <v>3409</v>
      </c>
      <c r="H1172" s="50" t="s">
        <v>3401</v>
      </c>
      <c r="I1172" s="71" t="s">
        <v>151</v>
      </c>
      <c r="J1172" s="72">
        <v>9789869206198</v>
      </c>
      <c r="K1172" s="50" t="s">
        <v>3083</v>
      </c>
    </row>
    <row r="1173" spans="1:11" ht="66.900000000000006">
      <c r="A1173" s="49">
        <v>1168</v>
      </c>
      <c r="B1173" s="50" t="s">
        <v>10291</v>
      </c>
      <c r="C1173" s="50">
        <v>1</v>
      </c>
      <c r="D1173" s="52">
        <v>760</v>
      </c>
      <c r="E1173" s="52"/>
      <c r="F1173" s="70" t="s">
        <v>11142</v>
      </c>
      <c r="G1173" s="50" t="s">
        <v>3410</v>
      </c>
      <c r="H1173" s="50" t="s">
        <v>191</v>
      </c>
      <c r="I1173" s="71" t="s">
        <v>151</v>
      </c>
      <c r="J1173" s="72">
        <v>9789864751280</v>
      </c>
      <c r="K1173" s="50" t="s">
        <v>3083</v>
      </c>
    </row>
    <row r="1174" spans="1:11" ht="33.450000000000003">
      <c r="A1174" s="49">
        <v>1169</v>
      </c>
      <c r="B1174" s="50" t="s">
        <v>9243</v>
      </c>
      <c r="C1174" s="50">
        <v>1</v>
      </c>
      <c r="D1174" s="52">
        <v>420</v>
      </c>
      <c r="E1174" s="52"/>
      <c r="F1174" s="70" t="s">
        <v>11143</v>
      </c>
      <c r="G1174" s="50" t="s">
        <v>3411</v>
      </c>
      <c r="H1174" s="50" t="s">
        <v>72</v>
      </c>
      <c r="I1174" s="71" t="s">
        <v>151</v>
      </c>
      <c r="J1174" s="72">
        <v>9789571366845</v>
      </c>
      <c r="K1174" s="50" t="s">
        <v>3083</v>
      </c>
    </row>
    <row r="1175" spans="1:11" ht="33.450000000000003">
      <c r="A1175" s="49">
        <v>1170</v>
      </c>
      <c r="B1175" s="50" t="s">
        <v>9243</v>
      </c>
      <c r="C1175" s="50">
        <v>1</v>
      </c>
      <c r="D1175" s="52">
        <v>320</v>
      </c>
      <c r="E1175" s="52"/>
      <c r="F1175" s="70" t="s">
        <v>11144</v>
      </c>
      <c r="G1175" s="50" t="s">
        <v>3412</v>
      </c>
      <c r="H1175" s="50" t="s">
        <v>345</v>
      </c>
      <c r="I1175" s="71" t="s">
        <v>151</v>
      </c>
      <c r="J1175" s="72">
        <v>9789863361282</v>
      </c>
      <c r="K1175" s="50" t="s">
        <v>3083</v>
      </c>
    </row>
    <row r="1176" spans="1:11" ht="33.450000000000003">
      <c r="A1176" s="49">
        <v>1171</v>
      </c>
      <c r="B1176" s="50" t="s">
        <v>9243</v>
      </c>
      <c r="C1176" s="50">
        <v>1</v>
      </c>
      <c r="D1176" s="52">
        <v>360</v>
      </c>
      <c r="E1176" s="52"/>
      <c r="F1176" s="70" t="s">
        <v>11145</v>
      </c>
      <c r="G1176" s="50" t="s">
        <v>3413</v>
      </c>
      <c r="H1176" s="50" t="s">
        <v>84</v>
      </c>
      <c r="I1176" s="71" t="s">
        <v>151</v>
      </c>
      <c r="J1176" s="72">
        <v>9789864771332</v>
      </c>
      <c r="K1176" s="50" t="s">
        <v>3083</v>
      </c>
    </row>
    <row r="1177" spans="1:11" ht="50.15">
      <c r="A1177" s="49">
        <v>1172</v>
      </c>
      <c r="B1177" s="50" t="s">
        <v>9243</v>
      </c>
      <c r="C1177" s="50">
        <v>1</v>
      </c>
      <c r="D1177" s="52">
        <v>380</v>
      </c>
      <c r="E1177" s="52"/>
      <c r="F1177" s="70" t="s">
        <v>11146</v>
      </c>
      <c r="G1177" s="50" t="s">
        <v>3414</v>
      </c>
      <c r="H1177" s="50" t="s">
        <v>3075</v>
      </c>
      <c r="I1177" s="71" t="s">
        <v>151</v>
      </c>
      <c r="J1177" s="72">
        <v>9789869366861</v>
      </c>
      <c r="K1177" s="50" t="s">
        <v>3083</v>
      </c>
    </row>
    <row r="1178" spans="1:11" ht="33.450000000000003">
      <c r="A1178" s="49">
        <v>1173</v>
      </c>
      <c r="B1178" s="50" t="s">
        <v>9243</v>
      </c>
      <c r="C1178" s="50">
        <v>1</v>
      </c>
      <c r="D1178" s="52">
        <v>450</v>
      </c>
      <c r="E1178" s="52"/>
      <c r="F1178" s="70" t="s">
        <v>11147</v>
      </c>
      <c r="G1178" s="50" t="s">
        <v>3415</v>
      </c>
      <c r="H1178" s="50" t="s">
        <v>143</v>
      </c>
      <c r="I1178" s="71" t="s">
        <v>151</v>
      </c>
      <c r="J1178" s="72">
        <v>9789864430871</v>
      </c>
      <c r="K1178" s="50" t="s">
        <v>3083</v>
      </c>
    </row>
    <row r="1179" spans="1:11" ht="33.450000000000003">
      <c r="A1179" s="49">
        <v>1174</v>
      </c>
      <c r="B1179" s="50" t="s">
        <v>9243</v>
      </c>
      <c r="C1179" s="50">
        <v>1</v>
      </c>
      <c r="D1179" s="52">
        <v>380</v>
      </c>
      <c r="E1179" s="52"/>
      <c r="F1179" s="70" t="s">
        <v>11148</v>
      </c>
      <c r="G1179" s="50" t="s">
        <v>3416</v>
      </c>
      <c r="H1179" s="50" t="s">
        <v>143</v>
      </c>
      <c r="I1179" s="71" t="s">
        <v>151</v>
      </c>
      <c r="J1179" s="72">
        <v>9789864431434</v>
      </c>
      <c r="K1179" s="50" t="s">
        <v>3083</v>
      </c>
    </row>
    <row r="1180" spans="1:11" ht="50.15">
      <c r="A1180" s="49">
        <v>1175</v>
      </c>
      <c r="B1180" s="50" t="s">
        <v>9243</v>
      </c>
      <c r="C1180" s="50">
        <v>1</v>
      </c>
      <c r="D1180" s="52">
        <v>400</v>
      </c>
      <c r="E1180" s="52"/>
      <c r="F1180" s="70" t="s">
        <v>11149</v>
      </c>
      <c r="G1180" s="50" t="s">
        <v>3417</v>
      </c>
      <c r="H1180" s="50" t="s">
        <v>3275</v>
      </c>
      <c r="I1180" s="71" t="s">
        <v>151</v>
      </c>
      <c r="J1180" s="72">
        <v>9789869368667</v>
      </c>
      <c r="K1180" s="50" t="s">
        <v>3083</v>
      </c>
    </row>
    <row r="1181" spans="1:11" ht="66.900000000000006">
      <c r="A1181" s="49">
        <v>1176</v>
      </c>
      <c r="B1181" s="50" t="s">
        <v>9243</v>
      </c>
      <c r="C1181" s="50">
        <v>1</v>
      </c>
      <c r="D1181" s="52">
        <v>350</v>
      </c>
      <c r="E1181" s="52"/>
      <c r="F1181" s="70" t="s">
        <v>11150</v>
      </c>
      <c r="G1181" s="50" t="s">
        <v>3418</v>
      </c>
      <c r="H1181" s="50" t="s">
        <v>3192</v>
      </c>
      <c r="I1181" s="71" t="s">
        <v>151</v>
      </c>
      <c r="J1181" s="72">
        <v>9789862485934</v>
      </c>
      <c r="K1181" s="50" t="s">
        <v>3083</v>
      </c>
    </row>
    <row r="1182" spans="1:11" ht="50.15">
      <c r="A1182" s="49">
        <v>1177</v>
      </c>
      <c r="B1182" s="50" t="s">
        <v>9243</v>
      </c>
      <c r="C1182" s="50">
        <v>1</v>
      </c>
      <c r="D1182" s="52">
        <v>350</v>
      </c>
      <c r="E1182" s="52"/>
      <c r="F1182" s="70" t="s">
        <v>11151</v>
      </c>
      <c r="G1182" s="50" t="s">
        <v>3419</v>
      </c>
      <c r="H1182" s="50" t="s">
        <v>3192</v>
      </c>
      <c r="I1182" s="71" t="s">
        <v>151</v>
      </c>
      <c r="J1182" s="72">
        <v>9789862485323</v>
      </c>
      <c r="K1182" s="50" t="s">
        <v>3083</v>
      </c>
    </row>
    <row r="1183" spans="1:11" ht="66.900000000000006">
      <c r="A1183" s="49">
        <v>1178</v>
      </c>
      <c r="B1183" s="50" t="s">
        <v>9243</v>
      </c>
      <c r="C1183" s="50">
        <v>1</v>
      </c>
      <c r="D1183" s="52">
        <v>350</v>
      </c>
      <c r="E1183" s="52"/>
      <c r="F1183" s="70" t="s">
        <v>11152</v>
      </c>
      <c r="G1183" s="50" t="s">
        <v>3420</v>
      </c>
      <c r="H1183" s="50" t="s">
        <v>3390</v>
      </c>
      <c r="I1183" s="71" t="s">
        <v>151</v>
      </c>
      <c r="J1183" s="72">
        <v>9789862485941</v>
      </c>
      <c r="K1183" s="50" t="s">
        <v>3083</v>
      </c>
    </row>
    <row r="1184" spans="1:11" ht="100.3">
      <c r="A1184" s="49">
        <v>1179</v>
      </c>
      <c r="B1184" s="50" t="s">
        <v>9243</v>
      </c>
      <c r="C1184" s="50">
        <v>1</v>
      </c>
      <c r="D1184" s="52">
        <v>360</v>
      </c>
      <c r="E1184" s="52"/>
      <c r="F1184" s="70" t="s">
        <v>11153</v>
      </c>
      <c r="G1184" s="50" t="s">
        <v>3421</v>
      </c>
      <c r="H1184" s="50" t="s">
        <v>3390</v>
      </c>
      <c r="I1184" s="71" t="s">
        <v>151</v>
      </c>
      <c r="J1184" s="72">
        <v>9789862485446</v>
      </c>
      <c r="K1184" s="50" t="s">
        <v>3083</v>
      </c>
    </row>
    <row r="1185" spans="1:11" ht="66.900000000000006">
      <c r="A1185" s="49">
        <v>1180</v>
      </c>
      <c r="B1185" s="50" t="s">
        <v>9243</v>
      </c>
      <c r="C1185" s="50">
        <v>1</v>
      </c>
      <c r="D1185" s="52">
        <v>480</v>
      </c>
      <c r="E1185" s="52"/>
      <c r="F1185" s="70" t="s">
        <v>11154</v>
      </c>
      <c r="G1185" s="50" t="s">
        <v>3422</v>
      </c>
      <c r="H1185" s="50" t="s">
        <v>3423</v>
      </c>
      <c r="I1185" s="71" t="s">
        <v>151</v>
      </c>
      <c r="J1185" s="72">
        <v>9789864081592</v>
      </c>
      <c r="K1185" s="50" t="s">
        <v>3083</v>
      </c>
    </row>
    <row r="1186" spans="1:11" ht="100.3">
      <c r="A1186" s="49">
        <v>1181</v>
      </c>
      <c r="B1186" s="50" t="s">
        <v>9243</v>
      </c>
      <c r="C1186" s="50">
        <v>1</v>
      </c>
      <c r="D1186" s="52">
        <v>350</v>
      </c>
      <c r="E1186" s="52"/>
      <c r="F1186" s="70" t="s">
        <v>11155</v>
      </c>
      <c r="G1186" s="50" t="s">
        <v>3424</v>
      </c>
      <c r="H1186" s="50" t="s">
        <v>84</v>
      </c>
      <c r="I1186" s="71" t="s">
        <v>151</v>
      </c>
      <c r="J1186" s="72">
        <v>9789864771608</v>
      </c>
      <c r="K1186" s="50" t="s">
        <v>3083</v>
      </c>
    </row>
    <row r="1187" spans="1:11" ht="50.15">
      <c r="A1187" s="49">
        <v>1182</v>
      </c>
      <c r="B1187" s="50" t="s">
        <v>9243</v>
      </c>
      <c r="C1187" s="50">
        <v>1</v>
      </c>
      <c r="D1187" s="52">
        <v>320</v>
      </c>
      <c r="E1187" s="52"/>
      <c r="F1187" s="70" t="s">
        <v>11156</v>
      </c>
      <c r="G1187" s="50" t="s">
        <v>3425</v>
      </c>
      <c r="H1187" s="50" t="s">
        <v>84</v>
      </c>
      <c r="I1187" s="71" t="s">
        <v>151</v>
      </c>
      <c r="J1187" s="72">
        <v>9789864771028</v>
      </c>
      <c r="K1187" s="50" t="s">
        <v>3083</v>
      </c>
    </row>
    <row r="1188" spans="1:11" ht="33.450000000000003">
      <c r="A1188" s="49">
        <v>1183</v>
      </c>
      <c r="B1188" s="50" t="s">
        <v>9243</v>
      </c>
      <c r="C1188" s="50">
        <v>1</v>
      </c>
      <c r="D1188" s="52">
        <v>320</v>
      </c>
      <c r="E1188" s="52"/>
      <c r="F1188" s="70" t="s">
        <v>11157</v>
      </c>
      <c r="G1188" s="50" t="s">
        <v>3426</v>
      </c>
      <c r="H1188" s="50" t="s">
        <v>3102</v>
      </c>
      <c r="I1188" s="71" t="s">
        <v>151</v>
      </c>
      <c r="J1188" s="72">
        <v>9789573278634</v>
      </c>
      <c r="K1188" s="50" t="s">
        <v>3083</v>
      </c>
    </row>
    <row r="1189" spans="1:11" ht="33.450000000000003">
      <c r="A1189" s="49">
        <v>1184</v>
      </c>
      <c r="B1189" s="50" t="s">
        <v>9243</v>
      </c>
      <c r="C1189" s="50">
        <v>1</v>
      </c>
      <c r="D1189" s="52">
        <v>499</v>
      </c>
      <c r="E1189" s="52"/>
      <c r="F1189" s="70" t="s">
        <v>11158</v>
      </c>
      <c r="G1189" s="50" t="s">
        <v>3427</v>
      </c>
      <c r="H1189" s="50" t="s">
        <v>3428</v>
      </c>
      <c r="I1189" s="71" t="s">
        <v>151</v>
      </c>
      <c r="J1189" s="72">
        <v>9789869348607</v>
      </c>
      <c r="K1189" s="50" t="s">
        <v>3083</v>
      </c>
    </row>
    <row r="1190" spans="1:11" ht="33.450000000000003">
      <c r="A1190" s="49">
        <v>1185</v>
      </c>
      <c r="B1190" s="50" t="s">
        <v>9243</v>
      </c>
      <c r="C1190" s="50">
        <v>1</v>
      </c>
      <c r="D1190" s="52">
        <v>399</v>
      </c>
      <c r="E1190" s="52"/>
      <c r="F1190" s="70" t="s">
        <v>11159</v>
      </c>
      <c r="G1190" s="50" t="s">
        <v>3429</v>
      </c>
      <c r="H1190" s="50" t="s">
        <v>3430</v>
      </c>
      <c r="I1190" s="71" t="s">
        <v>151</v>
      </c>
      <c r="J1190" s="72">
        <v>9789869321662</v>
      </c>
      <c r="K1190" s="50" t="s">
        <v>3083</v>
      </c>
    </row>
    <row r="1191" spans="1:11" ht="83.6">
      <c r="A1191" s="49">
        <v>1186</v>
      </c>
      <c r="B1191" s="50" t="s">
        <v>9243</v>
      </c>
      <c r="C1191" s="50">
        <v>1</v>
      </c>
      <c r="D1191" s="52">
        <v>340</v>
      </c>
      <c r="E1191" s="52"/>
      <c r="F1191" s="70" t="s">
        <v>11160</v>
      </c>
      <c r="G1191" s="50" t="s">
        <v>3431</v>
      </c>
      <c r="H1191" s="50" t="s">
        <v>3175</v>
      </c>
      <c r="I1191" s="71" t="s">
        <v>151</v>
      </c>
      <c r="J1191" s="72">
        <v>9789863592921</v>
      </c>
      <c r="K1191" s="50" t="s">
        <v>3083</v>
      </c>
    </row>
    <row r="1192" spans="1:11" ht="66.900000000000006">
      <c r="A1192" s="49">
        <v>1187</v>
      </c>
      <c r="B1192" s="50" t="s">
        <v>9243</v>
      </c>
      <c r="C1192" s="50">
        <v>1</v>
      </c>
      <c r="D1192" s="52">
        <v>420</v>
      </c>
      <c r="E1192" s="52"/>
      <c r="F1192" s="70" t="s">
        <v>11161</v>
      </c>
      <c r="G1192" s="50" t="s">
        <v>3432</v>
      </c>
      <c r="H1192" s="50" t="s">
        <v>3433</v>
      </c>
      <c r="I1192" s="71" t="s">
        <v>151</v>
      </c>
      <c r="J1192" s="72">
        <v>9789864050284</v>
      </c>
      <c r="K1192" s="50" t="s">
        <v>3083</v>
      </c>
    </row>
    <row r="1193" spans="1:11" ht="33.450000000000003">
      <c r="A1193" s="49">
        <v>1188</v>
      </c>
      <c r="B1193" s="50" t="s">
        <v>9243</v>
      </c>
      <c r="C1193" s="50">
        <v>1</v>
      </c>
      <c r="D1193" s="52">
        <v>400</v>
      </c>
      <c r="E1193" s="52"/>
      <c r="F1193" s="70" t="s">
        <v>11162</v>
      </c>
      <c r="G1193" s="50" t="s">
        <v>3434</v>
      </c>
      <c r="H1193" s="50" t="s">
        <v>3433</v>
      </c>
      <c r="I1193" s="71" t="s">
        <v>151</v>
      </c>
      <c r="J1193" s="72">
        <v>9789864050192</v>
      </c>
      <c r="K1193" s="50" t="s">
        <v>3083</v>
      </c>
    </row>
    <row r="1194" spans="1:11" ht="33.450000000000003">
      <c r="A1194" s="49">
        <v>1189</v>
      </c>
      <c r="B1194" s="50" t="s">
        <v>9243</v>
      </c>
      <c r="C1194" s="50">
        <v>1</v>
      </c>
      <c r="D1194" s="52">
        <v>300</v>
      </c>
      <c r="E1194" s="52"/>
      <c r="F1194" s="70" t="s">
        <v>11163</v>
      </c>
      <c r="G1194" s="50" t="s">
        <v>3435</v>
      </c>
      <c r="H1194" s="50" t="s">
        <v>72</v>
      </c>
      <c r="I1194" s="71" t="s">
        <v>151</v>
      </c>
      <c r="J1194" s="72">
        <v>9789571367378</v>
      </c>
      <c r="K1194" s="50" t="s">
        <v>3083</v>
      </c>
    </row>
    <row r="1195" spans="1:11" ht="33.450000000000003">
      <c r="A1195" s="49">
        <v>1190</v>
      </c>
      <c r="B1195" s="50" t="s">
        <v>9243</v>
      </c>
      <c r="C1195" s="50">
        <v>1</v>
      </c>
      <c r="D1195" s="52">
        <v>350</v>
      </c>
      <c r="E1195" s="52"/>
      <c r="F1195" s="70" t="s">
        <v>11164</v>
      </c>
      <c r="G1195" s="50" t="s">
        <v>3436</v>
      </c>
      <c r="H1195" s="50" t="s">
        <v>143</v>
      </c>
      <c r="I1195" s="71" t="s">
        <v>151</v>
      </c>
      <c r="J1195" s="72">
        <v>9789864430994</v>
      </c>
      <c r="K1195" s="50" t="s">
        <v>3083</v>
      </c>
    </row>
    <row r="1196" spans="1:11" ht="33.450000000000003">
      <c r="A1196" s="49">
        <v>1191</v>
      </c>
      <c r="B1196" s="50" t="s">
        <v>9243</v>
      </c>
      <c r="C1196" s="50">
        <v>1</v>
      </c>
      <c r="D1196" s="52">
        <v>450</v>
      </c>
      <c r="E1196" s="52"/>
      <c r="F1196" s="70" t="s">
        <v>11165</v>
      </c>
      <c r="G1196" s="50" t="s">
        <v>3437</v>
      </c>
      <c r="H1196" s="50" t="s">
        <v>72</v>
      </c>
      <c r="I1196" s="71" t="s">
        <v>151</v>
      </c>
      <c r="J1196" s="72">
        <v>9789571367958</v>
      </c>
      <c r="K1196" s="50" t="s">
        <v>3083</v>
      </c>
    </row>
    <row r="1197" spans="1:11">
      <c r="A1197" s="49">
        <v>1192</v>
      </c>
      <c r="B1197" s="50" t="s">
        <v>9243</v>
      </c>
      <c r="C1197" s="50">
        <v>1</v>
      </c>
      <c r="D1197" s="52">
        <v>300</v>
      </c>
      <c r="E1197" s="52"/>
      <c r="F1197" s="70" t="s">
        <v>11166</v>
      </c>
      <c r="G1197" s="50" t="s">
        <v>3438</v>
      </c>
      <c r="H1197" s="50" t="s">
        <v>3406</v>
      </c>
      <c r="I1197" s="71" t="s">
        <v>151</v>
      </c>
      <c r="J1197" s="72">
        <v>9789863443902</v>
      </c>
      <c r="K1197" s="50" t="s">
        <v>3083</v>
      </c>
    </row>
    <row r="1198" spans="1:11">
      <c r="A1198" s="49">
        <v>1193</v>
      </c>
      <c r="B1198" s="50" t="s">
        <v>9243</v>
      </c>
      <c r="C1198" s="50">
        <v>1</v>
      </c>
      <c r="D1198" s="52">
        <v>130</v>
      </c>
      <c r="E1198" s="52"/>
      <c r="F1198" s="70" t="s">
        <v>11167</v>
      </c>
      <c r="G1198" s="50" t="s">
        <v>3439</v>
      </c>
      <c r="H1198" s="50" t="s">
        <v>3337</v>
      </c>
      <c r="I1198" s="71" t="s">
        <v>151</v>
      </c>
      <c r="J1198" s="72">
        <v>9789864734153</v>
      </c>
      <c r="K1198" s="50" t="s">
        <v>3083</v>
      </c>
    </row>
    <row r="1199" spans="1:11">
      <c r="A1199" s="49">
        <v>1194</v>
      </c>
      <c r="B1199" s="50" t="s">
        <v>9243</v>
      </c>
      <c r="C1199" s="50">
        <v>1</v>
      </c>
      <c r="D1199" s="52">
        <v>580</v>
      </c>
      <c r="E1199" s="52"/>
      <c r="F1199" s="70" t="s">
        <v>11168</v>
      </c>
      <c r="G1199" s="50" t="s">
        <v>3440</v>
      </c>
      <c r="H1199" s="50" t="s">
        <v>3441</v>
      </c>
      <c r="I1199" s="71" t="s">
        <v>151</v>
      </c>
      <c r="J1199" s="72"/>
      <c r="K1199" s="50" t="s">
        <v>3083</v>
      </c>
    </row>
    <row r="1200" spans="1:11" ht="33.450000000000003">
      <c r="A1200" s="49">
        <v>1195</v>
      </c>
      <c r="B1200" s="50" t="s">
        <v>9243</v>
      </c>
      <c r="C1200" s="50">
        <v>1</v>
      </c>
      <c r="D1200" s="52">
        <v>240</v>
      </c>
      <c r="E1200" s="52"/>
      <c r="F1200" s="70" t="s">
        <v>11169</v>
      </c>
      <c r="G1200" s="50" t="s">
        <v>150</v>
      </c>
      <c r="H1200" s="50" t="s">
        <v>83</v>
      </c>
      <c r="I1200" s="71" t="s">
        <v>151</v>
      </c>
      <c r="J1200" s="72">
        <v>9789573278832</v>
      </c>
      <c r="K1200" s="50" t="s">
        <v>3083</v>
      </c>
    </row>
    <row r="1201" spans="1:11">
      <c r="A1201" s="49">
        <v>1196</v>
      </c>
      <c r="B1201" s="50" t="s">
        <v>9243</v>
      </c>
      <c r="C1201" s="50">
        <v>1</v>
      </c>
      <c r="D1201" s="52">
        <v>200</v>
      </c>
      <c r="E1201" s="52"/>
      <c r="F1201" s="70" t="s">
        <v>11170</v>
      </c>
      <c r="G1201" s="50" t="s">
        <v>3442</v>
      </c>
      <c r="H1201" s="50" t="s">
        <v>819</v>
      </c>
      <c r="I1201" s="71" t="s">
        <v>151</v>
      </c>
      <c r="J1201" s="72">
        <v>9789570848205</v>
      </c>
      <c r="K1201" s="50" t="s">
        <v>3083</v>
      </c>
    </row>
    <row r="1202" spans="1:11" ht="33.450000000000003">
      <c r="A1202" s="49">
        <v>1197</v>
      </c>
      <c r="B1202" s="50" t="s">
        <v>9243</v>
      </c>
      <c r="C1202" s="50">
        <v>1</v>
      </c>
      <c r="D1202" s="52">
        <v>220</v>
      </c>
      <c r="E1202" s="52"/>
      <c r="F1202" s="70" t="s">
        <v>11171</v>
      </c>
      <c r="G1202" s="50" t="s">
        <v>3352</v>
      </c>
      <c r="H1202" s="50" t="s">
        <v>1515</v>
      </c>
      <c r="I1202" s="71" t="s">
        <v>151</v>
      </c>
      <c r="J1202" s="72">
        <v>23136812</v>
      </c>
      <c r="K1202" s="50" t="s">
        <v>3083</v>
      </c>
    </row>
    <row r="1203" spans="1:11" ht="50.15">
      <c r="A1203" s="49">
        <v>1198</v>
      </c>
      <c r="B1203" s="50" t="s">
        <v>9243</v>
      </c>
      <c r="C1203" s="50">
        <v>1</v>
      </c>
      <c r="D1203" s="52">
        <v>460</v>
      </c>
      <c r="E1203" s="52"/>
      <c r="F1203" s="70" t="s">
        <v>11172</v>
      </c>
      <c r="G1203" s="50" t="s">
        <v>3443</v>
      </c>
      <c r="H1203" s="50" t="s">
        <v>3223</v>
      </c>
      <c r="I1203" s="71" t="s">
        <v>11173</v>
      </c>
      <c r="J1203" s="72">
        <v>9789862355442</v>
      </c>
      <c r="K1203" s="50" t="s">
        <v>3083</v>
      </c>
    </row>
    <row r="1204" spans="1:11" ht="66.900000000000006">
      <c r="A1204" s="49">
        <v>1199</v>
      </c>
      <c r="B1204" s="50" t="s">
        <v>9243</v>
      </c>
      <c r="C1204" s="50">
        <v>1</v>
      </c>
      <c r="D1204" s="52">
        <v>450</v>
      </c>
      <c r="E1204" s="52"/>
      <c r="F1204" s="70" t="s">
        <v>11174</v>
      </c>
      <c r="G1204" s="50" t="s">
        <v>3444</v>
      </c>
      <c r="H1204" s="50" t="s">
        <v>3223</v>
      </c>
      <c r="I1204" s="71" t="s">
        <v>11173</v>
      </c>
      <c r="J1204" s="72">
        <v>9789862355503</v>
      </c>
      <c r="K1204" s="50" t="s">
        <v>3083</v>
      </c>
    </row>
    <row r="1205" spans="1:11" ht="66.900000000000006">
      <c r="A1205" s="49">
        <v>1200</v>
      </c>
      <c r="B1205" s="50" t="s">
        <v>9243</v>
      </c>
      <c r="C1205" s="50">
        <v>1</v>
      </c>
      <c r="D1205" s="52">
        <v>380</v>
      </c>
      <c r="E1205" s="52"/>
      <c r="F1205" s="70" t="s">
        <v>11175</v>
      </c>
      <c r="G1205" s="50" t="s">
        <v>3445</v>
      </c>
      <c r="H1205" s="50" t="s">
        <v>3223</v>
      </c>
      <c r="I1205" s="71" t="s">
        <v>11173</v>
      </c>
      <c r="J1205" s="72">
        <v>9789862354858</v>
      </c>
      <c r="K1205" s="50" t="s">
        <v>3083</v>
      </c>
    </row>
    <row r="1206" spans="1:11">
      <c r="A1206" s="49">
        <v>1201</v>
      </c>
      <c r="B1206" s="50" t="s">
        <v>9243</v>
      </c>
      <c r="C1206" s="50">
        <v>1</v>
      </c>
      <c r="D1206" s="52">
        <v>398</v>
      </c>
      <c r="E1206" s="52"/>
      <c r="F1206" s="70" t="s">
        <v>11176</v>
      </c>
      <c r="G1206" s="50" t="s">
        <v>3446</v>
      </c>
      <c r="H1206" s="50" t="s">
        <v>110</v>
      </c>
      <c r="I1206" s="71" t="s">
        <v>11173</v>
      </c>
      <c r="J1206" s="72">
        <v>9789862941126</v>
      </c>
      <c r="K1206" s="50" t="s">
        <v>3083</v>
      </c>
    </row>
    <row r="1207" spans="1:11" ht="33.450000000000003">
      <c r="A1207" s="49">
        <v>1202</v>
      </c>
      <c r="B1207" s="50" t="s">
        <v>9243</v>
      </c>
      <c r="C1207" s="50">
        <v>1</v>
      </c>
      <c r="D1207" s="52">
        <v>450</v>
      </c>
      <c r="E1207" s="52"/>
      <c r="F1207" s="70" t="s">
        <v>11177</v>
      </c>
      <c r="G1207" s="50" t="s">
        <v>3447</v>
      </c>
      <c r="H1207" s="50" t="s">
        <v>83</v>
      </c>
      <c r="I1207" s="71" t="s">
        <v>11173</v>
      </c>
      <c r="J1207" s="72">
        <v>9789573278559</v>
      </c>
      <c r="K1207" s="50" t="s">
        <v>3083</v>
      </c>
    </row>
    <row r="1208" spans="1:11">
      <c r="A1208" s="49">
        <v>1203</v>
      </c>
      <c r="B1208" s="50" t="s">
        <v>9243</v>
      </c>
      <c r="C1208" s="50">
        <v>1</v>
      </c>
      <c r="D1208" s="52">
        <v>280</v>
      </c>
      <c r="E1208" s="52"/>
      <c r="F1208" s="70" t="s">
        <v>11178</v>
      </c>
      <c r="G1208" s="50" t="s">
        <v>11179</v>
      </c>
      <c r="H1208" s="50" t="s">
        <v>104</v>
      </c>
      <c r="I1208" s="71" t="s">
        <v>11173</v>
      </c>
      <c r="J1208" s="72">
        <v>9789864500574</v>
      </c>
      <c r="K1208" s="50" t="s">
        <v>3083</v>
      </c>
    </row>
    <row r="1209" spans="1:11">
      <c r="A1209" s="49">
        <v>1204</v>
      </c>
      <c r="B1209" s="50" t="s">
        <v>9243</v>
      </c>
      <c r="C1209" s="50">
        <v>1</v>
      </c>
      <c r="D1209" s="52">
        <v>350</v>
      </c>
      <c r="E1209" s="52"/>
      <c r="F1209" s="70" t="s">
        <v>11180</v>
      </c>
      <c r="G1209" s="50" t="s">
        <v>3448</v>
      </c>
      <c r="H1209" s="50" t="s">
        <v>83</v>
      </c>
      <c r="I1209" s="71" t="s">
        <v>11173</v>
      </c>
      <c r="J1209" s="72">
        <v>9789573278511</v>
      </c>
      <c r="K1209" s="50" t="s">
        <v>3083</v>
      </c>
    </row>
    <row r="1210" spans="1:11">
      <c r="A1210" s="49">
        <v>1205</v>
      </c>
      <c r="B1210" s="50" t="s">
        <v>9243</v>
      </c>
      <c r="C1210" s="50">
        <v>1</v>
      </c>
      <c r="D1210" s="52">
        <v>190</v>
      </c>
      <c r="E1210" s="52"/>
      <c r="F1210" s="70" t="s">
        <v>11181</v>
      </c>
      <c r="G1210" s="50" t="s">
        <v>3449</v>
      </c>
      <c r="H1210" s="50" t="s">
        <v>437</v>
      </c>
      <c r="I1210" s="71" t="s">
        <v>11173</v>
      </c>
      <c r="J1210" s="72">
        <v>9789864629756</v>
      </c>
      <c r="K1210" s="50" t="s">
        <v>3083</v>
      </c>
    </row>
    <row r="1211" spans="1:11">
      <c r="A1211" s="49">
        <v>1206</v>
      </c>
      <c r="B1211" s="50" t="s">
        <v>9243</v>
      </c>
      <c r="C1211" s="50">
        <v>1</v>
      </c>
      <c r="D1211" s="52">
        <v>190</v>
      </c>
      <c r="E1211" s="52"/>
      <c r="F1211" s="70" t="s">
        <v>11182</v>
      </c>
      <c r="G1211" s="50" t="s">
        <v>3450</v>
      </c>
      <c r="H1211" s="50" t="s">
        <v>437</v>
      </c>
      <c r="I1211" s="71" t="s">
        <v>11173</v>
      </c>
      <c r="J1211" s="72">
        <v>9789864820887</v>
      </c>
      <c r="K1211" s="50" t="s">
        <v>3083</v>
      </c>
    </row>
    <row r="1212" spans="1:11" ht="33.450000000000003">
      <c r="A1212" s="49">
        <v>1207</v>
      </c>
      <c r="B1212" s="50" t="s">
        <v>9243</v>
      </c>
      <c r="C1212" s="50">
        <v>1</v>
      </c>
      <c r="D1212" s="52">
        <v>320</v>
      </c>
      <c r="E1212" s="52"/>
      <c r="F1212" s="70" t="s">
        <v>11183</v>
      </c>
      <c r="G1212" s="50" t="s">
        <v>3451</v>
      </c>
      <c r="H1212" s="50" t="s">
        <v>111</v>
      </c>
      <c r="I1212" s="71" t="s">
        <v>11173</v>
      </c>
      <c r="J1212" s="72">
        <v>9789863381372</v>
      </c>
      <c r="K1212" s="50" t="s">
        <v>3083</v>
      </c>
    </row>
    <row r="1213" spans="1:11" ht="133.75">
      <c r="A1213" s="49">
        <v>1208</v>
      </c>
      <c r="B1213" s="50" t="s">
        <v>10291</v>
      </c>
      <c r="C1213" s="50">
        <v>1</v>
      </c>
      <c r="D1213" s="52">
        <v>860</v>
      </c>
      <c r="E1213" s="52"/>
      <c r="F1213" s="70" t="s">
        <v>11184</v>
      </c>
      <c r="G1213" s="50" t="s">
        <v>3452</v>
      </c>
      <c r="H1213" s="50" t="s">
        <v>3301</v>
      </c>
      <c r="I1213" s="71" t="s">
        <v>11173</v>
      </c>
      <c r="J1213" s="72">
        <v>9789862137604</v>
      </c>
      <c r="K1213" s="50" t="s">
        <v>3083</v>
      </c>
    </row>
    <row r="1214" spans="1:11" ht="83.6">
      <c r="A1214" s="49">
        <v>1209</v>
      </c>
      <c r="B1214" s="50" t="s">
        <v>9243</v>
      </c>
      <c r="C1214" s="50">
        <v>1</v>
      </c>
      <c r="D1214" s="52">
        <v>350</v>
      </c>
      <c r="E1214" s="52"/>
      <c r="F1214" s="70" t="s">
        <v>11185</v>
      </c>
      <c r="G1214" s="50" t="s">
        <v>3453</v>
      </c>
      <c r="H1214" s="50" t="s">
        <v>81</v>
      </c>
      <c r="I1214" s="71" t="s">
        <v>11173</v>
      </c>
      <c r="J1214" s="72">
        <v>9789865671877</v>
      </c>
      <c r="K1214" s="50" t="s">
        <v>3083</v>
      </c>
    </row>
    <row r="1215" spans="1:11" ht="66.900000000000006">
      <c r="A1215" s="49">
        <v>1210</v>
      </c>
      <c r="B1215" s="50" t="s">
        <v>9243</v>
      </c>
      <c r="C1215" s="50">
        <v>1</v>
      </c>
      <c r="D1215" s="52">
        <v>280</v>
      </c>
      <c r="E1215" s="52"/>
      <c r="F1215" s="70" t="s">
        <v>11186</v>
      </c>
      <c r="G1215" s="50" t="s">
        <v>3454</v>
      </c>
      <c r="H1215" s="50" t="s">
        <v>3102</v>
      </c>
      <c r="I1215" s="71" t="s">
        <v>11173</v>
      </c>
      <c r="J1215" s="72">
        <v>9789573277897</v>
      </c>
      <c r="K1215" s="50" t="s">
        <v>3083</v>
      </c>
    </row>
    <row r="1216" spans="1:11" ht="83.6">
      <c r="A1216" s="49">
        <v>1211</v>
      </c>
      <c r="B1216" s="50" t="s">
        <v>9243</v>
      </c>
      <c r="C1216" s="50">
        <v>1</v>
      </c>
      <c r="D1216" s="52">
        <v>499</v>
      </c>
      <c r="E1216" s="52"/>
      <c r="F1216" s="70" t="s">
        <v>11187</v>
      </c>
      <c r="G1216" s="50" t="s">
        <v>3455</v>
      </c>
      <c r="H1216" s="50" t="s">
        <v>3423</v>
      </c>
      <c r="I1216" s="71" t="s">
        <v>11173</v>
      </c>
      <c r="J1216" s="72">
        <v>9789864081189</v>
      </c>
      <c r="K1216" s="50" t="s">
        <v>3083</v>
      </c>
    </row>
    <row r="1217" spans="1:11">
      <c r="A1217" s="49">
        <v>1212</v>
      </c>
      <c r="B1217" s="50" t="s">
        <v>9243</v>
      </c>
      <c r="C1217" s="50">
        <v>1</v>
      </c>
      <c r="D1217" s="52">
        <v>350</v>
      </c>
      <c r="E1217" s="52"/>
      <c r="F1217" s="70" t="s">
        <v>11188</v>
      </c>
      <c r="G1217" s="50" t="s">
        <v>3456</v>
      </c>
      <c r="H1217" s="50" t="s">
        <v>819</v>
      </c>
      <c r="I1217" s="71" t="s">
        <v>3457</v>
      </c>
      <c r="J1217" s="72">
        <v>9789570847574</v>
      </c>
      <c r="K1217" s="50" t="s">
        <v>3083</v>
      </c>
    </row>
    <row r="1218" spans="1:11">
      <c r="A1218" s="49">
        <v>1213</v>
      </c>
      <c r="B1218" s="50" t="s">
        <v>9243</v>
      </c>
      <c r="C1218" s="50">
        <v>1</v>
      </c>
      <c r="D1218" s="52">
        <v>350</v>
      </c>
      <c r="E1218" s="52"/>
      <c r="F1218" s="70" t="s">
        <v>11189</v>
      </c>
      <c r="G1218" s="50" t="s">
        <v>3458</v>
      </c>
      <c r="H1218" s="50" t="s">
        <v>3161</v>
      </c>
      <c r="I1218" s="71" t="s">
        <v>11190</v>
      </c>
      <c r="J1218" s="72">
        <v>9789863732945</v>
      </c>
      <c r="K1218" s="50" t="s">
        <v>3083</v>
      </c>
    </row>
    <row r="1219" spans="1:11">
      <c r="A1219" s="49">
        <v>1214</v>
      </c>
      <c r="B1219" s="50" t="s">
        <v>9243</v>
      </c>
      <c r="C1219" s="50">
        <v>1</v>
      </c>
      <c r="D1219" s="52">
        <v>790</v>
      </c>
      <c r="E1219" s="52"/>
      <c r="F1219" s="70" t="s">
        <v>11191</v>
      </c>
      <c r="G1219" s="50" t="s">
        <v>3459</v>
      </c>
      <c r="H1219" s="50" t="s">
        <v>141</v>
      </c>
      <c r="I1219" s="71" t="s">
        <v>11192</v>
      </c>
      <c r="J1219" s="72">
        <v>9789862036570</v>
      </c>
      <c r="K1219" s="50" t="s">
        <v>3083</v>
      </c>
    </row>
    <row r="1220" spans="1:11">
      <c r="A1220" s="49">
        <v>1215</v>
      </c>
      <c r="B1220" s="50" t="s">
        <v>9243</v>
      </c>
      <c r="C1220" s="50">
        <v>1</v>
      </c>
      <c r="D1220" s="52">
        <v>320</v>
      </c>
      <c r="E1220" s="52"/>
      <c r="F1220" s="70" t="s">
        <v>9558</v>
      </c>
      <c r="G1220" s="50" t="s">
        <v>3460</v>
      </c>
      <c r="H1220" s="50" t="s">
        <v>3119</v>
      </c>
      <c r="I1220" s="71" t="s">
        <v>3461</v>
      </c>
      <c r="J1220" s="72">
        <v>9789864001194</v>
      </c>
      <c r="K1220" s="50" t="s">
        <v>3083</v>
      </c>
    </row>
    <row r="1221" spans="1:11">
      <c r="A1221" s="49">
        <v>1216</v>
      </c>
      <c r="B1221" s="50" t="s">
        <v>9243</v>
      </c>
      <c r="C1221" s="50">
        <v>1</v>
      </c>
      <c r="D1221" s="52">
        <v>280</v>
      </c>
      <c r="E1221" s="52"/>
      <c r="F1221" s="70" t="s">
        <v>11193</v>
      </c>
      <c r="G1221" s="50" t="s">
        <v>3462</v>
      </c>
      <c r="H1221" s="50" t="s">
        <v>1759</v>
      </c>
      <c r="I1221" s="71" t="s">
        <v>3461</v>
      </c>
      <c r="J1221" s="72">
        <v>9789865664237</v>
      </c>
      <c r="K1221" s="50" t="s">
        <v>3083</v>
      </c>
    </row>
    <row r="1222" spans="1:11">
      <c r="A1222" s="49">
        <v>1217</v>
      </c>
      <c r="B1222" s="50" t="s">
        <v>9243</v>
      </c>
      <c r="C1222" s="50">
        <v>1</v>
      </c>
      <c r="D1222" s="52">
        <v>250</v>
      </c>
      <c r="E1222" s="52"/>
      <c r="F1222" s="70" t="s">
        <v>11194</v>
      </c>
      <c r="G1222" s="50" t="s">
        <v>3463</v>
      </c>
      <c r="H1222" s="50" t="s">
        <v>819</v>
      </c>
      <c r="I1222" s="71" t="s">
        <v>3461</v>
      </c>
      <c r="J1222" s="72">
        <v>9789570846676</v>
      </c>
      <c r="K1222" s="50" t="s">
        <v>3083</v>
      </c>
    </row>
    <row r="1223" spans="1:11">
      <c r="A1223" s="49">
        <v>1218</v>
      </c>
      <c r="B1223" s="50" t="s">
        <v>9243</v>
      </c>
      <c r="C1223" s="50">
        <v>1</v>
      </c>
      <c r="D1223" s="52">
        <v>260</v>
      </c>
      <c r="E1223" s="52"/>
      <c r="F1223" s="70" t="s">
        <v>11195</v>
      </c>
      <c r="G1223" s="50" t="s">
        <v>3464</v>
      </c>
      <c r="H1223" s="50" t="s">
        <v>3465</v>
      </c>
      <c r="I1223" s="71" t="s">
        <v>3461</v>
      </c>
      <c r="J1223" s="72">
        <v>9789864270484</v>
      </c>
      <c r="K1223" s="50" t="s">
        <v>3083</v>
      </c>
    </row>
    <row r="1224" spans="1:11">
      <c r="A1224" s="49">
        <v>1219</v>
      </c>
      <c r="B1224" s="50" t="s">
        <v>9243</v>
      </c>
      <c r="C1224" s="50">
        <v>1</v>
      </c>
      <c r="D1224" s="52">
        <v>280</v>
      </c>
      <c r="E1224" s="52"/>
      <c r="F1224" s="70" t="s">
        <v>11196</v>
      </c>
      <c r="G1224" s="50" t="s">
        <v>3466</v>
      </c>
      <c r="H1224" s="50" t="s">
        <v>3078</v>
      </c>
      <c r="I1224" s="71" t="s">
        <v>3461</v>
      </c>
      <c r="J1224" s="72">
        <v>9789869246217</v>
      </c>
      <c r="K1224" s="50" t="s">
        <v>3083</v>
      </c>
    </row>
    <row r="1225" spans="1:11">
      <c r="A1225" s="49">
        <v>1220</v>
      </c>
      <c r="B1225" s="50" t="s">
        <v>9243</v>
      </c>
      <c r="C1225" s="50">
        <v>1</v>
      </c>
      <c r="D1225" s="52">
        <v>280</v>
      </c>
      <c r="E1225" s="52"/>
      <c r="F1225" s="70" t="s">
        <v>11197</v>
      </c>
      <c r="G1225" s="50" t="s">
        <v>3467</v>
      </c>
      <c r="H1225" s="50" t="s">
        <v>3075</v>
      </c>
      <c r="I1225" s="71" t="s">
        <v>9889</v>
      </c>
      <c r="J1225" s="72">
        <v>9789869371919</v>
      </c>
      <c r="K1225" s="50" t="s">
        <v>3083</v>
      </c>
    </row>
    <row r="1226" spans="1:11">
      <c r="A1226" s="49">
        <v>1221</v>
      </c>
      <c r="B1226" s="50" t="s">
        <v>9243</v>
      </c>
      <c r="C1226" s="50">
        <v>1</v>
      </c>
      <c r="D1226" s="52">
        <v>280</v>
      </c>
      <c r="E1226" s="52"/>
      <c r="F1226" s="70" t="s">
        <v>11198</v>
      </c>
      <c r="G1226" s="50"/>
      <c r="H1226" s="50" t="s">
        <v>3130</v>
      </c>
      <c r="I1226" s="71" t="s">
        <v>3461</v>
      </c>
      <c r="J1226" s="72">
        <v>9789869300735</v>
      </c>
      <c r="K1226" s="50" t="s">
        <v>3083</v>
      </c>
    </row>
    <row r="1227" spans="1:11">
      <c r="A1227" s="49">
        <v>1222</v>
      </c>
      <c r="B1227" s="50" t="s">
        <v>9243</v>
      </c>
      <c r="C1227" s="50">
        <v>1</v>
      </c>
      <c r="D1227" s="52">
        <v>280</v>
      </c>
      <c r="E1227" s="52"/>
      <c r="F1227" s="70" t="s">
        <v>11199</v>
      </c>
      <c r="G1227" s="50" t="s">
        <v>3468</v>
      </c>
      <c r="H1227" s="50" t="s">
        <v>255</v>
      </c>
      <c r="I1227" s="71" t="s">
        <v>3461</v>
      </c>
      <c r="J1227" s="72">
        <v>9789761897363</v>
      </c>
      <c r="K1227" s="50" t="s">
        <v>3083</v>
      </c>
    </row>
    <row r="1228" spans="1:11" ht="33.450000000000003">
      <c r="A1228" s="49">
        <v>1223</v>
      </c>
      <c r="B1228" s="50" t="s">
        <v>9243</v>
      </c>
      <c r="C1228" s="50">
        <v>1</v>
      </c>
      <c r="D1228" s="52">
        <v>320</v>
      </c>
      <c r="E1228" s="52"/>
      <c r="F1228" s="70" t="s">
        <v>11200</v>
      </c>
      <c r="G1228" s="50" t="s">
        <v>3469</v>
      </c>
      <c r="H1228" s="50" t="s">
        <v>3470</v>
      </c>
      <c r="I1228" s="71" t="s">
        <v>3461</v>
      </c>
      <c r="J1228" s="72">
        <v>9789865876265</v>
      </c>
      <c r="K1228" s="50" t="s">
        <v>3083</v>
      </c>
    </row>
    <row r="1229" spans="1:11">
      <c r="A1229" s="49">
        <v>1224</v>
      </c>
      <c r="B1229" s="50" t="s">
        <v>9243</v>
      </c>
      <c r="C1229" s="50">
        <v>1</v>
      </c>
      <c r="D1229" s="52">
        <v>280</v>
      </c>
      <c r="E1229" s="52"/>
      <c r="F1229" s="70" t="s">
        <v>11201</v>
      </c>
      <c r="G1229" s="50" t="s">
        <v>3471</v>
      </c>
      <c r="H1229" s="50" t="s">
        <v>83</v>
      </c>
      <c r="I1229" s="71" t="s">
        <v>3461</v>
      </c>
      <c r="J1229" s="72">
        <v>9789573278283</v>
      </c>
      <c r="K1229" s="50" t="s">
        <v>3083</v>
      </c>
    </row>
    <row r="1230" spans="1:11">
      <c r="A1230" s="49">
        <v>1225</v>
      </c>
      <c r="B1230" s="50" t="s">
        <v>9243</v>
      </c>
      <c r="C1230" s="50">
        <v>1</v>
      </c>
      <c r="D1230" s="52">
        <v>280</v>
      </c>
      <c r="E1230" s="52"/>
      <c r="F1230" s="70" t="s">
        <v>11202</v>
      </c>
      <c r="G1230" s="50" t="s">
        <v>3472</v>
      </c>
      <c r="H1230" s="50" t="s">
        <v>124</v>
      </c>
      <c r="I1230" s="71" t="s">
        <v>3461</v>
      </c>
      <c r="J1230" s="72">
        <v>9789577625939</v>
      </c>
      <c r="K1230" s="50" t="s">
        <v>3083</v>
      </c>
    </row>
    <row r="1231" spans="1:11">
      <c r="A1231" s="49">
        <v>1226</v>
      </c>
      <c r="B1231" s="50" t="s">
        <v>9243</v>
      </c>
      <c r="C1231" s="50">
        <v>1</v>
      </c>
      <c r="D1231" s="52">
        <v>300</v>
      </c>
      <c r="E1231" s="52"/>
      <c r="F1231" s="70" t="s">
        <v>11203</v>
      </c>
      <c r="G1231" s="50" t="s">
        <v>3473</v>
      </c>
      <c r="H1231" s="50" t="s">
        <v>124</v>
      </c>
      <c r="I1231" s="71" t="s">
        <v>3461</v>
      </c>
      <c r="J1231" s="72">
        <v>9789577625915</v>
      </c>
      <c r="K1231" s="50" t="s">
        <v>3083</v>
      </c>
    </row>
    <row r="1232" spans="1:11">
      <c r="A1232" s="49">
        <v>1227</v>
      </c>
      <c r="B1232" s="50" t="s">
        <v>9243</v>
      </c>
      <c r="C1232" s="50">
        <v>1</v>
      </c>
      <c r="D1232" s="52">
        <v>280</v>
      </c>
      <c r="E1232" s="52"/>
      <c r="F1232" s="70" t="s">
        <v>11204</v>
      </c>
      <c r="G1232" s="50" t="s">
        <v>3474</v>
      </c>
      <c r="H1232" s="50" t="s">
        <v>124</v>
      </c>
      <c r="I1232" s="71" t="s">
        <v>3461</v>
      </c>
      <c r="J1232" s="72">
        <v>9789577625991</v>
      </c>
      <c r="K1232" s="50" t="s">
        <v>3083</v>
      </c>
    </row>
    <row r="1233" spans="1:11">
      <c r="A1233" s="49">
        <v>1228</v>
      </c>
      <c r="B1233" s="50" t="s">
        <v>9243</v>
      </c>
      <c r="C1233" s="50">
        <v>1</v>
      </c>
      <c r="D1233" s="52">
        <v>250</v>
      </c>
      <c r="E1233" s="52"/>
      <c r="F1233" s="70" t="s">
        <v>11205</v>
      </c>
      <c r="G1233" s="50" t="s">
        <v>3475</v>
      </c>
      <c r="H1233" s="50" t="s">
        <v>124</v>
      </c>
      <c r="I1233" s="71" t="s">
        <v>3461</v>
      </c>
      <c r="J1233" s="72">
        <v>9789577626042</v>
      </c>
      <c r="K1233" s="50" t="s">
        <v>3083</v>
      </c>
    </row>
    <row r="1234" spans="1:11">
      <c r="A1234" s="49">
        <v>1229</v>
      </c>
      <c r="B1234" s="50" t="s">
        <v>9243</v>
      </c>
      <c r="C1234" s="50">
        <v>1</v>
      </c>
      <c r="D1234" s="52">
        <v>280</v>
      </c>
      <c r="E1234" s="52"/>
      <c r="F1234" s="70" t="s">
        <v>11206</v>
      </c>
      <c r="G1234" s="50" t="s">
        <v>3476</v>
      </c>
      <c r="H1234" s="50" t="s">
        <v>124</v>
      </c>
      <c r="I1234" s="71" t="s">
        <v>3461</v>
      </c>
      <c r="J1234" s="72">
        <v>9789577626059</v>
      </c>
      <c r="K1234" s="50" t="s">
        <v>3083</v>
      </c>
    </row>
    <row r="1235" spans="1:11">
      <c r="A1235" s="49">
        <v>1230</v>
      </c>
      <c r="B1235" s="50" t="s">
        <v>9243</v>
      </c>
      <c r="C1235" s="50">
        <v>1</v>
      </c>
      <c r="D1235" s="52">
        <v>280</v>
      </c>
      <c r="E1235" s="52"/>
      <c r="F1235" s="70" t="s">
        <v>11207</v>
      </c>
      <c r="G1235" s="50" t="s">
        <v>3477</v>
      </c>
      <c r="H1235" s="50" t="s">
        <v>3080</v>
      </c>
      <c r="I1235" s="71" t="s">
        <v>3461</v>
      </c>
      <c r="J1235" s="72">
        <v>9789861615363</v>
      </c>
      <c r="K1235" s="50" t="s">
        <v>3083</v>
      </c>
    </row>
    <row r="1236" spans="1:11" ht="50.15">
      <c r="A1236" s="49">
        <v>1231</v>
      </c>
      <c r="B1236" s="50" t="s">
        <v>9243</v>
      </c>
      <c r="C1236" s="50">
        <v>1</v>
      </c>
      <c r="D1236" s="52">
        <v>280</v>
      </c>
      <c r="E1236" s="52"/>
      <c r="F1236" s="70" t="s">
        <v>11208</v>
      </c>
      <c r="G1236" s="50" t="s">
        <v>3478</v>
      </c>
      <c r="H1236" s="50" t="s">
        <v>3100</v>
      </c>
      <c r="I1236" s="71" t="s">
        <v>3461</v>
      </c>
      <c r="J1236" s="72">
        <v>9789865863838</v>
      </c>
      <c r="K1236" s="50" t="s">
        <v>3083</v>
      </c>
    </row>
    <row r="1237" spans="1:11" ht="50.15">
      <c r="A1237" s="49">
        <v>1232</v>
      </c>
      <c r="B1237" s="50" t="s">
        <v>9243</v>
      </c>
      <c r="C1237" s="50">
        <v>1</v>
      </c>
      <c r="D1237" s="52">
        <v>320</v>
      </c>
      <c r="E1237" s="52"/>
      <c r="F1237" s="70" t="s">
        <v>11209</v>
      </c>
      <c r="G1237" s="50" t="s">
        <v>3479</v>
      </c>
      <c r="H1237" s="50" t="s">
        <v>3089</v>
      </c>
      <c r="I1237" s="71" t="s">
        <v>9889</v>
      </c>
      <c r="J1237" s="72">
        <v>9789863208730</v>
      </c>
      <c r="K1237" s="50" t="s">
        <v>3083</v>
      </c>
    </row>
    <row r="1238" spans="1:11">
      <c r="A1238" s="49">
        <v>1233</v>
      </c>
      <c r="B1238" s="50" t="s">
        <v>9243</v>
      </c>
      <c r="C1238" s="50">
        <v>1</v>
      </c>
      <c r="D1238" s="52">
        <v>300</v>
      </c>
      <c r="E1238" s="52"/>
      <c r="F1238" s="70" t="s">
        <v>11210</v>
      </c>
      <c r="G1238" s="50" t="s">
        <v>3480</v>
      </c>
      <c r="H1238" s="50" t="s">
        <v>3089</v>
      </c>
      <c r="I1238" s="71" t="s">
        <v>3461</v>
      </c>
      <c r="J1238" s="72">
        <v>9789863209812</v>
      </c>
      <c r="K1238" s="50" t="s">
        <v>3083</v>
      </c>
    </row>
    <row r="1239" spans="1:11">
      <c r="A1239" s="49">
        <v>1234</v>
      </c>
      <c r="B1239" s="50" t="s">
        <v>9243</v>
      </c>
      <c r="C1239" s="50">
        <v>1</v>
      </c>
      <c r="D1239" s="52">
        <v>260</v>
      </c>
      <c r="E1239" s="52"/>
      <c r="F1239" s="70" t="s">
        <v>11211</v>
      </c>
      <c r="G1239" s="50" t="s">
        <v>3481</v>
      </c>
      <c r="H1239" s="50" t="s">
        <v>3465</v>
      </c>
      <c r="I1239" s="71" t="s">
        <v>3461</v>
      </c>
      <c r="J1239" s="72">
        <v>9789864271054</v>
      </c>
      <c r="K1239" s="50" t="s">
        <v>3083</v>
      </c>
    </row>
    <row r="1240" spans="1:11" ht="33.450000000000003">
      <c r="A1240" s="49">
        <v>1235</v>
      </c>
      <c r="B1240" s="50" t="s">
        <v>9243</v>
      </c>
      <c r="C1240" s="50">
        <v>1</v>
      </c>
      <c r="D1240" s="52">
        <v>280</v>
      </c>
      <c r="E1240" s="52"/>
      <c r="F1240" s="70" t="s">
        <v>11212</v>
      </c>
      <c r="G1240" s="50" t="s">
        <v>3482</v>
      </c>
      <c r="H1240" s="50" t="s">
        <v>111</v>
      </c>
      <c r="I1240" s="71" t="s">
        <v>9889</v>
      </c>
      <c r="J1240" s="72">
        <v>9789863381457</v>
      </c>
      <c r="K1240" s="50" t="s">
        <v>3083</v>
      </c>
    </row>
    <row r="1241" spans="1:11">
      <c r="A1241" s="49">
        <v>1236</v>
      </c>
      <c r="B1241" s="50" t="s">
        <v>9243</v>
      </c>
      <c r="C1241" s="50">
        <v>1</v>
      </c>
      <c r="D1241" s="52">
        <v>280</v>
      </c>
      <c r="E1241" s="52"/>
      <c r="F1241" s="70" t="s">
        <v>11213</v>
      </c>
      <c r="G1241" s="50" t="s">
        <v>3483</v>
      </c>
      <c r="H1241" s="50" t="s">
        <v>255</v>
      </c>
      <c r="I1241" s="71" t="s">
        <v>3461</v>
      </c>
      <c r="J1241" s="72">
        <v>9789861897318</v>
      </c>
      <c r="K1241" s="50" t="s">
        <v>3083</v>
      </c>
    </row>
    <row r="1242" spans="1:11">
      <c r="A1242" s="49">
        <v>1237</v>
      </c>
      <c r="B1242" s="50" t="s">
        <v>9243</v>
      </c>
      <c r="C1242" s="50">
        <v>1</v>
      </c>
      <c r="D1242" s="52">
        <v>280</v>
      </c>
      <c r="E1242" s="52"/>
      <c r="F1242" s="70" t="s">
        <v>11214</v>
      </c>
      <c r="G1242" s="50" t="s">
        <v>3484</v>
      </c>
      <c r="H1242" s="50" t="s">
        <v>255</v>
      </c>
      <c r="I1242" s="71" t="s">
        <v>3461</v>
      </c>
      <c r="J1242" s="72">
        <v>9789861896700</v>
      </c>
      <c r="K1242" s="50" t="s">
        <v>3083</v>
      </c>
    </row>
    <row r="1243" spans="1:11">
      <c r="A1243" s="49">
        <v>1238</v>
      </c>
      <c r="B1243" s="50" t="s">
        <v>9243</v>
      </c>
      <c r="C1243" s="50">
        <v>1</v>
      </c>
      <c r="D1243" s="52">
        <v>250</v>
      </c>
      <c r="E1243" s="52"/>
      <c r="F1243" s="70" t="s">
        <v>11215</v>
      </c>
      <c r="G1243" s="50" t="s">
        <v>3485</v>
      </c>
      <c r="H1243" s="50" t="s">
        <v>3080</v>
      </c>
      <c r="I1243" s="71" t="s">
        <v>3461</v>
      </c>
      <c r="J1243" s="72">
        <v>9789861615387</v>
      </c>
      <c r="K1243" s="50" t="s">
        <v>3083</v>
      </c>
    </row>
    <row r="1244" spans="1:11" ht="33.450000000000003">
      <c r="A1244" s="49">
        <v>1239</v>
      </c>
      <c r="B1244" s="50" t="s">
        <v>9243</v>
      </c>
      <c r="C1244" s="50">
        <v>1</v>
      </c>
      <c r="D1244" s="52">
        <v>300</v>
      </c>
      <c r="E1244" s="52"/>
      <c r="F1244" s="70" t="s">
        <v>11216</v>
      </c>
      <c r="G1244" s="50" t="s">
        <v>11217</v>
      </c>
      <c r="H1244" s="50" t="s">
        <v>3080</v>
      </c>
      <c r="I1244" s="71" t="s">
        <v>3461</v>
      </c>
      <c r="J1244" s="72">
        <v>9789861615448</v>
      </c>
      <c r="K1244" s="50" t="s">
        <v>3083</v>
      </c>
    </row>
    <row r="1245" spans="1:11">
      <c r="A1245" s="49">
        <v>1240</v>
      </c>
      <c r="B1245" s="50" t="s">
        <v>9243</v>
      </c>
      <c r="C1245" s="50">
        <v>1</v>
      </c>
      <c r="D1245" s="52">
        <v>270</v>
      </c>
      <c r="E1245" s="52"/>
      <c r="F1245" s="70" t="s">
        <v>11218</v>
      </c>
      <c r="G1245" s="50" t="s">
        <v>3486</v>
      </c>
      <c r="H1245" s="50" t="s">
        <v>1390</v>
      </c>
      <c r="I1245" s="71" t="s">
        <v>3461</v>
      </c>
      <c r="J1245" s="72">
        <v>9789866215469</v>
      </c>
      <c r="K1245" s="50" t="s">
        <v>3083</v>
      </c>
    </row>
    <row r="1246" spans="1:11">
      <c r="A1246" s="49">
        <v>1241</v>
      </c>
      <c r="B1246" s="50" t="s">
        <v>9243</v>
      </c>
      <c r="C1246" s="50">
        <v>1</v>
      </c>
      <c r="D1246" s="52">
        <v>300</v>
      </c>
      <c r="E1246" s="52"/>
      <c r="F1246" s="70" t="s">
        <v>11219</v>
      </c>
      <c r="G1246" s="50" t="s">
        <v>3487</v>
      </c>
      <c r="H1246" s="50" t="s">
        <v>3119</v>
      </c>
      <c r="I1246" s="71" t="s">
        <v>3461</v>
      </c>
      <c r="J1246" s="72">
        <v>9789864001293</v>
      </c>
      <c r="K1246" s="50" t="s">
        <v>3083</v>
      </c>
    </row>
    <row r="1247" spans="1:11">
      <c r="A1247" s="49">
        <v>1242</v>
      </c>
      <c r="B1247" s="50" t="s">
        <v>9243</v>
      </c>
      <c r="C1247" s="50">
        <v>1</v>
      </c>
      <c r="D1247" s="52">
        <v>270</v>
      </c>
      <c r="E1247" s="52"/>
      <c r="F1247" s="70" t="s">
        <v>9618</v>
      </c>
      <c r="G1247" s="50" t="s">
        <v>3488</v>
      </c>
      <c r="H1247" s="50" t="s">
        <v>1759</v>
      </c>
      <c r="I1247" s="71" t="s">
        <v>3461</v>
      </c>
      <c r="J1247" s="72">
        <v>9789865664220</v>
      </c>
      <c r="K1247" s="50" t="s">
        <v>3083</v>
      </c>
    </row>
    <row r="1248" spans="1:11">
      <c r="A1248" s="49">
        <v>1243</v>
      </c>
      <c r="B1248" s="50" t="s">
        <v>9243</v>
      </c>
      <c r="C1248" s="50">
        <v>1</v>
      </c>
      <c r="D1248" s="52">
        <v>260</v>
      </c>
      <c r="E1248" s="52"/>
      <c r="F1248" s="70" t="s">
        <v>11220</v>
      </c>
      <c r="G1248" s="50" t="s">
        <v>3481</v>
      </c>
      <c r="H1248" s="50" t="s">
        <v>3465</v>
      </c>
      <c r="I1248" s="71" t="s">
        <v>3461</v>
      </c>
      <c r="J1248" s="72">
        <v>9789864271108</v>
      </c>
      <c r="K1248" s="50" t="s">
        <v>3083</v>
      </c>
    </row>
    <row r="1249" spans="1:11">
      <c r="A1249" s="49">
        <v>1244</v>
      </c>
      <c r="B1249" s="50" t="s">
        <v>9243</v>
      </c>
      <c r="C1249" s="50">
        <v>1</v>
      </c>
      <c r="D1249" s="52">
        <v>280</v>
      </c>
      <c r="E1249" s="52"/>
      <c r="F1249" s="70" t="s">
        <v>11221</v>
      </c>
      <c r="G1249" s="50" t="s">
        <v>3489</v>
      </c>
      <c r="H1249" s="50" t="s">
        <v>140</v>
      </c>
      <c r="I1249" s="71" t="s">
        <v>3461</v>
      </c>
      <c r="J1249" s="72">
        <v>9789864400461</v>
      </c>
      <c r="K1249" s="50" t="s">
        <v>3083</v>
      </c>
    </row>
    <row r="1250" spans="1:11">
      <c r="A1250" s="49">
        <v>1245</v>
      </c>
      <c r="B1250" s="50" t="s">
        <v>9243</v>
      </c>
      <c r="C1250" s="50">
        <v>1</v>
      </c>
      <c r="D1250" s="52">
        <v>300</v>
      </c>
      <c r="E1250" s="52"/>
      <c r="F1250" s="70" t="s">
        <v>11222</v>
      </c>
      <c r="G1250" s="50" t="s">
        <v>3490</v>
      </c>
      <c r="H1250" s="50" t="s">
        <v>3470</v>
      </c>
      <c r="I1250" s="71" t="s">
        <v>3461</v>
      </c>
      <c r="J1250" s="72">
        <v>9789865876272</v>
      </c>
      <c r="K1250" s="50" t="s">
        <v>3083</v>
      </c>
    </row>
    <row r="1251" spans="1:11">
      <c r="A1251" s="49">
        <v>1246</v>
      </c>
      <c r="B1251" s="50" t="s">
        <v>9243</v>
      </c>
      <c r="C1251" s="50">
        <v>1</v>
      </c>
      <c r="D1251" s="52">
        <v>300</v>
      </c>
      <c r="E1251" s="52"/>
      <c r="F1251" s="70" t="s">
        <v>11223</v>
      </c>
      <c r="G1251" s="50" t="s">
        <v>3491</v>
      </c>
      <c r="H1251" s="50" t="s">
        <v>124</v>
      </c>
      <c r="I1251" s="71" t="s">
        <v>3461</v>
      </c>
      <c r="J1251" s="72">
        <v>9789577626073</v>
      </c>
      <c r="K1251" s="50" t="s">
        <v>3083</v>
      </c>
    </row>
    <row r="1252" spans="1:11">
      <c r="A1252" s="49">
        <v>1247</v>
      </c>
      <c r="B1252" s="50" t="s">
        <v>9243</v>
      </c>
      <c r="C1252" s="50">
        <v>1</v>
      </c>
      <c r="D1252" s="52">
        <v>250</v>
      </c>
      <c r="E1252" s="52"/>
      <c r="F1252" s="70" t="s">
        <v>11224</v>
      </c>
      <c r="G1252" s="50" t="s">
        <v>3492</v>
      </c>
      <c r="H1252" s="50" t="s">
        <v>421</v>
      </c>
      <c r="I1252" s="71" t="s">
        <v>3461</v>
      </c>
      <c r="J1252" s="72">
        <v>9789574435876</v>
      </c>
      <c r="K1252" s="50" t="s">
        <v>3083</v>
      </c>
    </row>
    <row r="1253" spans="1:11">
      <c r="A1253" s="49">
        <v>1248</v>
      </c>
      <c r="B1253" s="50" t="s">
        <v>9243</v>
      </c>
      <c r="C1253" s="50">
        <v>1</v>
      </c>
      <c r="D1253" s="52">
        <v>250</v>
      </c>
      <c r="E1253" s="52"/>
      <c r="F1253" s="70" t="s">
        <v>11225</v>
      </c>
      <c r="G1253" s="50" t="s">
        <v>3493</v>
      </c>
      <c r="H1253" s="50" t="s">
        <v>819</v>
      </c>
      <c r="I1253" s="71" t="s">
        <v>3461</v>
      </c>
      <c r="J1253" s="72">
        <v>9789570847772</v>
      </c>
      <c r="K1253" s="50" t="s">
        <v>3083</v>
      </c>
    </row>
    <row r="1254" spans="1:11">
      <c r="A1254" s="49">
        <v>1249</v>
      </c>
      <c r="B1254" s="50" t="s">
        <v>9243</v>
      </c>
      <c r="C1254" s="50">
        <v>1</v>
      </c>
      <c r="D1254" s="52">
        <v>260</v>
      </c>
      <c r="E1254" s="52"/>
      <c r="F1254" s="70" t="s">
        <v>11226</v>
      </c>
      <c r="G1254" s="50" t="s">
        <v>3493</v>
      </c>
      <c r="H1254" s="50" t="s">
        <v>819</v>
      </c>
      <c r="I1254" s="71" t="s">
        <v>3461</v>
      </c>
      <c r="J1254" s="72">
        <v>9789570846881</v>
      </c>
      <c r="K1254" s="50" t="s">
        <v>3083</v>
      </c>
    </row>
    <row r="1255" spans="1:11" ht="33.450000000000003">
      <c r="A1255" s="49">
        <v>1250</v>
      </c>
      <c r="B1255" s="50" t="s">
        <v>9243</v>
      </c>
      <c r="C1255" s="50">
        <v>1</v>
      </c>
      <c r="D1255" s="52">
        <v>300</v>
      </c>
      <c r="E1255" s="52"/>
      <c r="F1255" s="70" t="s">
        <v>11227</v>
      </c>
      <c r="G1255" s="50" t="s">
        <v>3494</v>
      </c>
      <c r="H1255" s="50" t="s">
        <v>111</v>
      </c>
      <c r="I1255" s="71" t="s">
        <v>3461</v>
      </c>
      <c r="J1255" s="72">
        <v>9789863381440</v>
      </c>
      <c r="K1255" s="50" t="s">
        <v>3083</v>
      </c>
    </row>
    <row r="1256" spans="1:11">
      <c r="A1256" s="49">
        <v>1251</v>
      </c>
      <c r="B1256" s="50" t="s">
        <v>9243</v>
      </c>
      <c r="C1256" s="50">
        <v>1</v>
      </c>
      <c r="D1256" s="52">
        <v>280</v>
      </c>
      <c r="E1256" s="52"/>
      <c r="F1256" s="70" t="s">
        <v>11228</v>
      </c>
      <c r="G1256" s="50" t="s">
        <v>3495</v>
      </c>
      <c r="H1256" s="50" t="s">
        <v>111</v>
      </c>
      <c r="I1256" s="71" t="s">
        <v>3461</v>
      </c>
      <c r="J1256" s="72">
        <v>9789863381280</v>
      </c>
      <c r="K1256" s="50" t="s">
        <v>3083</v>
      </c>
    </row>
    <row r="1257" spans="1:11">
      <c r="A1257" s="49">
        <v>1252</v>
      </c>
      <c r="B1257" s="50" t="s">
        <v>9243</v>
      </c>
      <c r="C1257" s="50">
        <v>1</v>
      </c>
      <c r="D1257" s="52">
        <v>280</v>
      </c>
      <c r="E1257" s="52"/>
      <c r="F1257" s="70" t="s">
        <v>11229</v>
      </c>
      <c r="G1257" s="50" t="s">
        <v>3496</v>
      </c>
      <c r="H1257" s="50" t="s">
        <v>108</v>
      </c>
      <c r="I1257" s="71" t="s">
        <v>3461</v>
      </c>
      <c r="J1257" s="72">
        <v>9789577517852</v>
      </c>
      <c r="K1257" s="50" t="s">
        <v>3083</v>
      </c>
    </row>
    <row r="1258" spans="1:11">
      <c r="A1258" s="49">
        <v>1253</v>
      </c>
      <c r="B1258" s="50" t="s">
        <v>9243</v>
      </c>
      <c r="C1258" s="50">
        <v>1</v>
      </c>
      <c r="D1258" s="52">
        <v>329</v>
      </c>
      <c r="E1258" s="52"/>
      <c r="F1258" s="70" t="s">
        <v>11230</v>
      </c>
      <c r="G1258" s="50" t="s">
        <v>3497</v>
      </c>
      <c r="H1258" s="50" t="s">
        <v>3197</v>
      </c>
      <c r="I1258" s="71" t="s">
        <v>3461</v>
      </c>
      <c r="J1258" s="72">
        <v>9789571461670</v>
      </c>
      <c r="K1258" s="50" t="s">
        <v>3083</v>
      </c>
    </row>
    <row r="1259" spans="1:11" ht="33.450000000000003">
      <c r="A1259" s="49">
        <v>1254</v>
      </c>
      <c r="B1259" s="50" t="s">
        <v>9243</v>
      </c>
      <c r="C1259" s="50">
        <v>1</v>
      </c>
      <c r="D1259" s="52">
        <v>149</v>
      </c>
      <c r="E1259" s="52"/>
      <c r="F1259" s="70" t="s">
        <v>11231</v>
      </c>
      <c r="G1259" s="50" t="s">
        <v>3498</v>
      </c>
      <c r="H1259" s="50" t="s">
        <v>3499</v>
      </c>
      <c r="I1259" s="71" t="s">
        <v>3461</v>
      </c>
      <c r="J1259" s="72">
        <v>9789864420926</v>
      </c>
      <c r="K1259" s="50" t="s">
        <v>3083</v>
      </c>
    </row>
    <row r="1260" spans="1:11">
      <c r="A1260" s="49">
        <v>1255</v>
      </c>
      <c r="B1260" s="50" t="s">
        <v>9243</v>
      </c>
      <c r="C1260" s="50">
        <v>1</v>
      </c>
      <c r="D1260" s="52">
        <v>300</v>
      </c>
      <c r="E1260" s="52"/>
      <c r="F1260" s="70" t="s">
        <v>9629</v>
      </c>
      <c r="G1260" s="50" t="s">
        <v>3500</v>
      </c>
      <c r="H1260" s="50" t="s">
        <v>3089</v>
      </c>
      <c r="I1260" s="71" t="s">
        <v>3461</v>
      </c>
      <c r="J1260" s="72">
        <v>9789863209515</v>
      </c>
      <c r="K1260" s="50" t="s">
        <v>3083</v>
      </c>
    </row>
    <row r="1261" spans="1:11">
      <c r="A1261" s="49">
        <v>1256</v>
      </c>
      <c r="B1261" s="50" t="s">
        <v>9243</v>
      </c>
      <c r="C1261" s="50">
        <v>1</v>
      </c>
      <c r="D1261" s="52">
        <v>320</v>
      </c>
      <c r="E1261" s="52"/>
      <c r="F1261" s="70" t="s">
        <v>11232</v>
      </c>
      <c r="G1261" s="50" t="s">
        <v>3501</v>
      </c>
      <c r="H1261" s="50" t="s">
        <v>3089</v>
      </c>
      <c r="I1261" s="71" t="s">
        <v>3461</v>
      </c>
      <c r="J1261" s="72">
        <v>9789863209966</v>
      </c>
      <c r="K1261" s="50" t="s">
        <v>3083</v>
      </c>
    </row>
    <row r="1262" spans="1:11" ht="83.6">
      <c r="A1262" s="49">
        <v>1257</v>
      </c>
      <c r="B1262" s="50" t="s">
        <v>10291</v>
      </c>
      <c r="C1262" s="50">
        <v>1</v>
      </c>
      <c r="D1262" s="52">
        <v>800</v>
      </c>
      <c r="E1262" s="52"/>
      <c r="F1262" s="70" t="s">
        <v>11233</v>
      </c>
      <c r="G1262" s="50" t="s">
        <v>3502</v>
      </c>
      <c r="H1262" s="50" t="s">
        <v>3100</v>
      </c>
      <c r="I1262" s="71" t="s">
        <v>3461</v>
      </c>
      <c r="J1262" s="72">
        <v>9789869354165</v>
      </c>
      <c r="K1262" s="50" t="s">
        <v>3083</v>
      </c>
    </row>
    <row r="1263" spans="1:11" ht="33.450000000000003">
      <c r="A1263" s="49">
        <v>1258</v>
      </c>
      <c r="B1263" s="50" t="s">
        <v>9243</v>
      </c>
      <c r="C1263" s="50">
        <v>1</v>
      </c>
      <c r="D1263" s="52">
        <v>750</v>
      </c>
      <c r="E1263" s="52"/>
      <c r="F1263" s="70" t="s">
        <v>11234</v>
      </c>
      <c r="G1263" s="50" t="s">
        <v>3503</v>
      </c>
      <c r="H1263" s="50" t="s">
        <v>3085</v>
      </c>
      <c r="I1263" s="71" t="s">
        <v>9889</v>
      </c>
      <c r="J1263" s="72">
        <v>9789869310376</v>
      </c>
      <c r="K1263" s="50" t="s">
        <v>3083</v>
      </c>
    </row>
    <row r="1264" spans="1:11">
      <c r="A1264" s="49">
        <v>1259</v>
      </c>
      <c r="B1264" s="50" t="s">
        <v>9243</v>
      </c>
      <c r="C1264" s="50">
        <v>1</v>
      </c>
      <c r="D1264" s="52">
        <v>300</v>
      </c>
      <c r="E1264" s="52"/>
      <c r="F1264" s="70" t="s">
        <v>11235</v>
      </c>
      <c r="G1264" s="50" t="s">
        <v>3504</v>
      </c>
      <c r="H1264" s="50" t="s">
        <v>3085</v>
      </c>
      <c r="I1264" s="71" t="s">
        <v>9889</v>
      </c>
      <c r="J1264" s="72">
        <v>9789864790258</v>
      </c>
      <c r="K1264" s="50" t="s">
        <v>3083</v>
      </c>
    </row>
    <row r="1265" spans="1:11" ht="50.15">
      <c r="A1265" s="49">
        <v>1260</v>
      </c>
      <c r="B1265" s="50" t="s">
        <v>9243</v>
      </c>
      <c r="C1265" s="50">
        <v>1</v>
      </c>
      <c r="D1265" s="52">
        <v>300</v>
      </c>
      <c r="E1265" s="52"/>
      <c r="F1265" s="70" t="s">
        <v>11236</v>
      </c>
      <c r="G1265" s="50" t="s">
        <v>3505</v>
      </c>
      <c r="H1265" s="50" t="s">
        <v>84</v>
      </c>
      <c r="I1265" s="71" t="s">
        <v>3461</v>
      </c>
      <c r="J1265" s="72">
        <v>9789862729977</v>
      </c>
      <c r="K1265" s="50" t="s">
        <v>3083</v>
      </c>
    </row>
    <row r="1266" spans="1:11">
      <c r="A1266" s="49">
        <v>1261</v>
      </c>
      <c r="B1266" s="50" t="s">
        <v>9243</v>
      </c>
      <c r="C1266" s="50">
        <v>1</v>
      </c>
      <c r="D1266" s="52">
        <v>480</v>
      </c>
      <c r="E1266" s="52"/>
      <c r="F1266" s="70" t="s">
        <v>11237</v>
      </c>
      <c r="G1266" s="50" t="s">
        <v>3506</v>
      </c>
      <c r="H1266" s="50" t="s">
        <v>3507</v>
      </c>
      <c r="I1266" s="71" t="s">
        <v>3461</v>
      </c>
      <c r="J1266" s="72">
        <v>23114231</v>
      </c>
      <c r="K1266" s="50" t="s">
        <v>3083</v>
      </c>
    </row>
    <row r="1267" spans="1:11">
      <c r="A1267" s="49">
        <v>1262</v>
      </c>
      <c r="B1267" s="50" t="s">
        <v>9243</v>
      </c>
      <c r="C1267" s="50">
        <v>1</v>
      </c>
      <c r="D1267" s="52">
        <v>280</v>
      </c>
      <c r="E1267" s="52"/>
      <c r="F1267" s="70" t="s">
        <v>11238</v>
      </c>
      <c r="G1267" s="50" t="s">
        <v>3508</v>
      </c>
      <c r="H1267" s="50" t="s">
        <v>1390</v>
      </c>
      <c r="I1267" s="71" t="s">
        <v>3509</v>
      </c>
      <c r="J1267" s="72">
        <v>9789866215476</v>
      </c>
      <c r="K1267" s="50" t="s">
        <v>3083</v>
      </c>
    </row>
    <row r="1268" spans="1:11">
      <c r="A1268" s="49">
        <v>1263</v>
      </c>
      <c r="B1268" s="50" t="s">
        <v>9243</v>
      </c>
      <c r="C1268" s="50">
        <v>1</v>
      </c>
      <c r="D1268" s="52">
        <v>280</v>
      </c>
      <c r="E1268" s="52"/>
      <c r="F1268" s="70" t="s">
        <v>11239</v>
      </c>
      <c r="G1268" s="50" t="s">
        <v>3237</v>
      </c>
      <c r="H1268" s="50" t="s">
        <v>3465</v>
      </c>
      <c r="I1268" s="71" t="s">
        <v>3509</v>
      </c>
      <c r="J1268" s="72">
        <v>9789864271160</v>
      </c>
      <c r="K1268" s="50" t="s">
        <v>3083</v>
      </c>
    </row>
    <row r="1269" spans="1:11">
      <c r="A1269" s="49">
        <v>1264</v>
      </c>
      <c r="B1269" s="50" t="s">
        <v>9243</v>
      </c>
      <c r="C1269" s="50">
        <v>1</v>
      </c>
      <c r="D1269" s="52">
        <v>280</v>
      </c>
      <c r="E1269" s="52"/>
      <c r="F1269" s="70" t="s">
        <v>11240</v>
      </c>
      <c r="G1269" s="50" t="s">
        <v>3510</v>
      </c>
      <c r="H1269" s="50" t="s">
        <v>3112</v>
      </c>
      <c r="I1269" s="71" t="s">
        <v>3509</v>
      </c>
      <c r="J1269" s="72">
        <v>9789869343220</v>
      </c>
      <c r="K1269" s="50" t="s">
        <v>3083</v>
      </c>
    </row>
    <row r="1270" spans="1:11">
      <c r="A1270" s="49">
        <v>1265</v>
      </c>
      <c r="B1270" s="50" t="s">
        <v>9243</v>
      </c>
      <c r="C1270" s="50">
        <v>1</v>
      </c>
      <c r="D1270" s="52">
        <v>280</v>
      </c>
      <c r="E1270" s="52"/>
      <c r="F1270" s="70" t="s">
        <v>11241</v>
      </c>
      <c r="G1270" s="50" t="s">
        <v>3511</v>
      </c>
      <c r="H1270" s="50" t="s">
        <v>98</v>
      </c>
      <c r="I1270" s="71" t="s">
        <v>3509</v>
      </c>
      <c r="J1270" s="72">
        <v>9789864490608</v>
      </c>
      <c r="K1270" s="50" t="s">
        <v>3083</v>
      </c>
    </row>
    <row r="1271" spans="1:11">
      <c r="A1271" s="49">
        <v>1266</v>
      </c>
      <c r="B1271" s="50" t="s">
        <v>9243</v>
      </c>
      <c r="C1271" s="50">
        <v>1</v>
      </c>
      <c r="D1271" s="52">
        <v>280</v>
      </c>
      <c r="E1271" s="52"/>
      <c r="F1271" s="70" t="s">
        <v>11242</v>
      </c>
      <c r="G1271" s="50" t="s">
        <v>3512</v>
      </c>
      <c r="H1271" s="50" t="s">
        <v>3134</v>
      </c>
      <c r="I1271" s="71" t="s">
        <v>3509</v>
      </c>
      <c r="J1271" s="72">
        <v>9789861519135</v>
      </c>
      <c r="K1271" s="50" t="s">
        <v>3083</v>
      </c>
    </row>
    <row r="1272" spans="1:11" ht="50.15">
      <c r="A1272" s="49">
        <v>1267</v>
      </c>
      <c r="B1272" s="50" t="s">
        <v>9243</v>
      </c>
      <c r="C1272" s="50">
        <v>1</v>
      </c>
      <c r="D1272" s="52">
        <v>320</v>
      </c>
      <c r="E1272" s="52"/>
      <c r="F1272" s="70" t="s">
        <v>11243</v>
      </c>
      <c r="G1272" s="50" t="s">
        <v>3513</v>
      </c>
      <c r="H1272" s="50" t="s">
        <v>140</v>
      </c>
      <c r="I1272" s="71" t="s">
        <v>3509</v>
      </c>
      <c r="J1272" s="72">
        <v>9789864400744</v>
      </c>
      <c r="K1272" s="50" t="s">
        <v>3083</v>
      </c>
    </row>
    <row r="1273" spans="1:11" ht="33.450000000000003">
      <c r="A1273" s="49">
        <v>1268</v>
      </c>
      <c r="B1273" s="50" t="s">
        <v>9243</v>
      </c>
      <c r="C1273" s="50">
        <v>1</v>
      </c>
      <c r="D1273" s="52">
        <v>320</v>
      </c>
      <c r="E1273" s="52"/>
      <c r="F1273" s="70" t="s">
        <v>11244</v>
      </c>
      <c r="G1273" s="50" t="s">
        <v>11245</v>
      </c>
      <c r="H1273" s="50" t="s">
        <v>132</v>
      </c>
      <c r="I1273" s="71" t="s">
        <v>9760</v>
      </c>
      <c r="J1273" s="72">
        <v>9789865641467</v>
      </c>
      <c r="K1273" s="50" t="s">
        <v>3083</v>
      </c>
    </row>
    <row r="1274" spans="1:11">
      <c r="A1274" s="49">
        <v>1269</v>
      </c>
      <c r="B1274" s="50" t="s">
        <v>9243</v>
      </c>
      <c r="C1274" s="50">
        <v>1</v>
      </c>
      <c r="D1274" s="52">
        <v>290</v>
      </c>
      <c r="E1274" s="52"/>
      <c r="F1274" s="70" t="s">
        <v>11246</v>
      </c>
      <c r="G1274" s="50" t="s">
        <v>3237</v>
      </c>
      <c r="H1274" s="50" t="s">
        <v>3465</v>
      </c>
      <c r="I1274" s="71" t="s">
        <v>3509</v>
      </c>
      <c r="J1274" s="72">
        <v>9789864271153</v>
      </c>
      <c r="K1274" s="50" t="s">
        <v>3083</v>
      </c>
    </row>
    <row r="1275" spans="1:11">
      <c r="A1275" s="49">
        <v>1270</v>
      </c>
      <c r="B1275" s="50" t="s">
        <v>9243</v>
      </c>
      <c r="C1275" s="50">
        <v>1</v>
      </c>
      <c r="D1275" s="52">
        <v>270</v>
      </c>
      <c r="E1275" s="52"/>
      <c r="F1275" s="70" t="s">
        <v>9452</v>
      </c>
      <c r="G1275" s="50" t="s">
        <v>3514</v>
      </c>
      <c r="H1275" s="50" t="s">
        <v>3465</v>
      </c>
      <c r="I1275" s="71" t="s">
        <v>3509</v>
      </c>
      <c r="J1275" s="72">
        <v>9789864271191</v>
      </c>
      <c r="K1275" s="50" t="s">
        <v>3083</v>
      </c>
    </row>
    <row r="1276" spans="1:11">
      <c r="A1276" s="49">
        <v>1271</v>
      </c>
      <c r="B1276" s="50" t="s">
        <v>9243</v>
      </c>
      <c r="C1276" s="50">
        <v>1</v>
      </c>
      <c r="D1276" s="52">
        <v>280</v>
      </c>
      <c r="E1276" s="52"/>
      <c r="F1276" s="70" t="s">
        <v>11247</v>
      </c>
      <c r="G1276" s="50" t="s">
        <v>3515</v>
      </c>
      <c r="H1276" s="50" t="s">
        <v>74</v>
      </c>
      <c r="I1276" s="71" t="s">
        <v>3509</v>
      </c>
      <c r="J1276" s="72">
        <v>9789869239776</v>
      </c>
      <c r="K1276" s="50" t="s">
        <v>3083</v>
      </c>
    </row>
    <row r="1277" spans="1:11">
      <c r="A1277" s="49">
        <v>1272</v>
      </c>
      <c r="B1277" s="50" t="s">
        <v>9243</v>
      </c>
      <c r="C1277" s="50">
        <v>1</v>
      </c>
      <c r="D1277" s="52">
        <v>250</v>
      </c>
      <c r="E1277" s="52"/>
      <c r="F1277" s="70" t="s">
        <v>11248</v>
      </c>
      <c r="G1277" s="50" t="s">
        <v>3516</v>
      </c>
      <c r="H1277" s="50" t="s">
        <v>3080</v>
      </c>
      <c r="I1277" s="71" t="s">
        <v>9760</v>
      </c>
      <c r="J1277" s="72">
        <v>9789861615417</v>
      </c>
      <c r="K1277" s="50" t="s">
        <v>3083</v>
      </c>
    </row>
    <row r="1278" spans="1:11" ht="33.450000000000003">
      <c r="A1278" s="49">
        <v>1273</v>
      </c>
      <c r="B1278" s="50" t="s">
        <v>9243</v>
      </c>
      <c r="C1278" s="50">
        <v>1</v>
      </c>
      <c r="D1278" s="52">
        <v>280</v>
      </c>
      <c r="E1278" s="52"/>
      <c r="F1278" s="70" t="s">
        <v>11249</v>
      </c>
      <c r="G1278" s="50" t="s">
        <v>3517</v>
      </c>
      <c r="H1278" s="50" t="s">
        <v>3100</v>
      </c>
      <c r="I1278" s="71" t="s">
        <v>3509</v>
      </c>
      <c r="J1278" s="72">
        <v>9789869383417</v>
      </c>
      <c r="K1278" s="50" t="s">
        <v>3083</v>
      </c>
    </row>
    <row r="1279" spans="1:11">
      <c r="A1279" s="49">
        <v>1274</v>
      </c>
      <c r="B1279" s="50" t="s">
        <v>9243</v>
      </c>
      <c r="C1279" s="50">
        <v>1</v>
      </c>
      <c r="D1279" s="52">
        <v>280</v>
      </c>
      <c r="E1279" s="52"/>
      <c r="F1279" s="70" t="s">
        <v>11250</v>
      </c>
      <c r="G1279" s="50" t="s">
        <v>3518</v>
      </c>
      <c r="H1279" s="50" t="s">
        <v>3134</v>
      </c>
      <c r="I1279" s="71" t="s">
        <v>3509</v>
      </c>
      <c r="J1279" s="72">
        <v>9789861519012</v>
      </c>
      <c r="K1279" s="50" t="s">
        <v>3083</v>
      </c>
    </row>
    <row r="1280" spans="1:11">
      <c r="A1280" s="49">
        <v>1275</v>
      </c>
      <c r="B1280" s="50" t="s">
        <v>9243</v>
      </c>
      <c r="C1280" s="50">
        <v>1</v>
      </c>
      <c r="D1280" s="52">
        <v>280</v>
      </c>
      <c r="E1280" s="52"/>
      <c r="F1280" s="70" t="s">
        <v>11251</v>
      </c>
      <c r="G1280" s="50" t="s">
        <v>3519</v>
      </c>
      <c r="H1280" s="50" t="s">
        <v>3134</v>
      </c>
      <c r="I1280" s="71" t="s">
        <v>3509</v>
      </c>
      <c r="J1280" s="72">
        <v>9789861519029</v>
      </c>
      <c r="K1280" s="50" t="s">
        <v>3083</v>
      </c>
    </row>
    <row r="1281" spans="1:11">
      <c r="A1281" s="49">
        <v>1276</v>
      </c>
      <c r="B1281" s="50" t="s">
        <v>9243</v>
      </c>
      <c r="C1281" s="50">
        <v>1</v>
      </c>
      <c r="D1281" s="52">
        <v>280</v>
      </c>
      <c r="E1281" s="52"/>
      <c r="F1281" s="70" t="s">
        <v>11252</v>
      </c>
      <c r="G1281" s="50" t="s">
        <v>3520</v>
      </c>
      <c r="H1281" s="50" t="s">
        <v>3134</v>
      </c>
      <c r="I1281" s="71" t="s">
        <v>3509</v>
      </c>
      <c r="J1281" s="72">
        <v>9789861519142</v>
      </c>
      <c r="K1281" s="50" t="s">
        <v>3083</v>
      </c>
    </row>
    <row r="1282" spans="1:11">
      <c r="A1282" s="49">
        <v>1277</v>
      </c>
      <c r="B1282" s="50" t="s">
        <v>9243</v>
      </c>
      <c r="C1282" s="50">
        <v>1</v>
      </c>
      <c r="D1282" s="52">
        <v>280</v>
      </c>
      <c r="E1282" s="52"/>
      <c r="F1282" s="70" t="s">
        <v>11253</v>
      </c>
      <c r="G1282" s="50" t="s">
        <v>3521</v>
      </c>
      <c r="H1282" s="50" t="s">
        <v>140</v>
      </c>
      <c r="I1282" s="71" t="s">
        <v>3509</v>
      </c>
      <c r="J1282" s="72">
        <v>9789864400478</v>
      </c>
      <c r="K1282" s="50" t="s">
        <v>3083</v>
      </c>
    </row>
    <row r="1283" spans="1:11">
      <c r="A1283" s="49">
        <v>1278</v>
      </c>
      <c r="B1283" s="50" t="s">
        <v>9243</v>
      </c>
      <c r="C1283" s="50">
        <v>1</v>
      </c>
      <c r="D1283" s="52">
        <v>320</v>
      </c>
      <c r="E1283" s="52"/>
      <c r="F1283" s="70" t="s">
        <v>11254</v>
      </c>
      <c r="G1283" s="50" t="s">
        <v>3522</v>
      </c>
      <c r="H1283" s="50" t="s">
        <v>140</v>
      </c>
      <c r="I1283" s="71" t="s">
        <v>3509</v>
      </c>
      <c r="J1283" s="72">
        <v>9789864400409</v>
      </c>
      <c r="K1283" s="50" t="s">
        <v>3083</v>
      </c>
    </row>
    <row r="1284" spans="1:11">
      <c r="A1284" s="49">
        <v>1279</v>
      </c>
      <c r="B1284" s="50" t="s">
        <v>9243</v>
      </c>
      <c r="C1284" s="50">
        <v>1</v>
      </c>
      <c r="D1284" s="52">
        <v>320</v>
      </c>
      <c r="E1284" s="52"/>
      <c r="F1284" s="70" t="s">
        <v>11255</v>
      </c>
      <c r="G1284" s="50" t="s">
        <v>3523</v>
      </c>
      <c r="H1284" s="50" t="s">
        <v>127</v>
      </c>
      <c r="I1284" s="71" t="s">
        <v>9760</v>
      </c>
      <c r="J1284" s="72">
        <v>9789869247429</v>
      </c>
      <c r="K1284" s="50" t="s">
        <v>3083</v>
      </c>
    </row>
    <row r="1285" spans="1:11">
      <c r="A1285" s="49">
        <v>1280</v>
      </c>
      <c r="B1285" s="50" t="s">
        <v>9243</v>
      </c>
      <c r="C1285" s="50">
        <v>1</v>
      </c>
      <c r="D1285" s="52">
        <v>320</v>
      </c>
      <c r="E1285" s="52"/>
      <c r="F1285" s="70" t="s">
        <v>11256</v>
      </c>
      <c r="G1285" s="50" t="s">
        <v>3524</v>
      </c>
      <c r="H1285" s="50" t="s">
        <v>127</v>
      </c>
      <c r="I1285" s="71" t="s">
        <v>9760</v>
      </c>
      <c r="J1285" s="72">
        <v>9789869247405</v>
      </c>
      <c r="K1285" s="50" t="s">
        <v>3083</v>
      </c>
    </row>
    <row r="1286" spans="1:11">
      <c r="A1286" s="49">
        <v>1281</v>
      </c>
      <c r="B1286" s="50" t="s">
        <v>9243</v>
      </c>
      <c r="C1286" s="50">
        <v>1</v>
      </c>
      <c r="D1286" s="52">
        <v>300</v>
      </c>
      <c r="E1286" s="52"/>
      <c r="F1286" s="70" t="s">
        <v>11257</v>
      </c>
      <c r="G1286" s="50" t="s">
        <v>3525</v>
      </c>
      <c r="H1286" s="50" t="s">
        <v>3465</v>
      </c>
      <c r="I1286" s="71" t="s">
        <v>3509</v>
      </c>
      <c r="J1286" s="72">
        <v>9789864270637</v>
      </c>
      <c r="K1286" s="50" t="s">
        <v>3083</v>
      </c>
    </row>
    <row r="1287" spans="1:11">
      <c r="A1287" s="49">
        <v>1282</v>
      </c>
      <c r="B1287" s="50" t="s">
        <v>9243</v>
      </c>
      <c r="C1287" s="50">
        <v>1</v>
      </c>
      <c r="D1287" s="52">
        <v>300</v>
      </c>
      <c r="E1287" s="52"/>
      <c r="F1287" s="70" t="s">
        <v>11258</v>
      </c>
      <c r="G1287" s="50" t="s">
        <v>3526</v>
      </c>
      <c r="H1287" s="50" t="s">
        <v>3465</v>
      </c>
      <c r="I1287" s="71" t="s">
        <v>3509</v>
      </c>
      <c r="J1287" s="72">
        <v>9789864270651</v>
      </c>
      <c r="K1287" s="50" t="s">
        <v>3083</v>
      </c>
    </row>
    <row r="1288" spans="1:11">
      <c r="A1288" s="49">
        <v>1283</v>
      </c>
      <c r="B1288" s="50" t="s">
        <v>9243</v>
      </c>
      <c r="C1288" s="50">
        <v>1</v>
      </c>
      <c r="D1288" s="52">
        <v>300</v>
      </c>
      <c r="E1288" s="52"/>
      <c r="F1288" s="70" t="s">
        <v>11259</v>
      </c>
      <c r="G1288" s="50" t="s">
        <v>3525</v>
      </c>
      <c r="H1288" s="50" t="s">
        <v>3465</v>
      </c>
      <c r="I1288" s="71" t="s">
        <v>9760</v>
      </c>
      <c r="J1288" s="72">
        <v>9789864270620</v>
      </c>
      <c r="K1288" s="50" t="s">
        <v>3083</v>
      </c>
    </row>
    <row r="1289" spans="1:11">
      <c r="A1289" s="49">
        <v>1284</v>
      </c>
      <c r="B1289" s="50" t="s">
        <v>9243</v>
      </c>
      <c r="C1289" s="50">
        <v>1</v>
      </c>
      <c r="D1289" s="52">
        <v>220</v>
      </c>
      <c r="E1289" s="52"/>
      <c r="F1289" s="70" t="s">
        <v>11260</v>
      </c>
      <c r="G1289" s="50" t="s">
        <v>3527</v>
      </c>
      <c r="H1289" s="50" t="s">
        <v>3080</v>
      </c>
      <c r="I1289" s="71" t="s">
        <v>3509</v>
      </c>
      <c r="J1289" s="72">
        <v>9789861615141</v>
      </c>
      <c r="K1289" s="50" t="s">
        <v>3083</v>
      </c>
    </row>
    <row r="1290" spans="1:11">
      <c r="A1290" s="49">
        <v>1285</v>
      </c>
      <c r="B1290" s="50" t="s">
        <v>9243</v>
      </c>
      <c r="C1290" s="50">
        <v>1</v>
      </c>
      <c r="D1290" s="52">
        <v>220</v>
      </c>
      <c r="E1290" s="52"/>
      <c r="F1290" s="70" t="s">
        <v>11261</v>
      </c>
      <c r="G1290" s="50" t="s">
        <v>3528</v>
      </c>
      <c r="H1290" s="50" t="s">
        <v>3080</v>
      </c>
      <c r="I1290" s="71" t="s">
        <v>3509</v>
      </c>
      <c r="J1290" s="72">
        <v>9789861615158</v>
      </c>
      <c r="K1290" s="50" t="s">
        <v>3083</v>
      </c>
    </row>
    <row r="1291" spans="1:11">
      <c r="A1291" s="49">
        <v>1286</v>
      </c>
      <c r="B1291" s="50" t="s">
        <v>9243</v>
      </c>
      <c r="C1291" s="50">
        <v>1</v>
      </c>
      <c r="D1291" s="52">
        <v>220</v>
      </c>
      <c r="E1291" s="52"/>
      <c r="F1291" s="70" t="s">
        <v>11262</v>
      </c>
      <c r="G1291" s="50" t="s">
        <v>3529</v>
      </c>
      <c r="H1291" s="50" t="s">
        <v>3080</v>
      </c>
      <c r="I1291" s="71" t="s">
        <v>3509</v>
      </c>
      <c r="J1291" s="72">
        <v>9789861615431</v>
      </c>
      <c r="K1291" s="50" t="s">
        <v>3083</v>
      </c>
    </row>
    <row r="1292" spans="1:11" ht="33.450000000000003">
      <c r="A1292" s="49">
        <v>1287</v>
      </c>
      <c r="B1292" s="50" t="s">
        <v>9243</v>
      </c>
      <c r="C1292" s="50">
        <v>1</v>
      </c>
      <c r="D1292" s="52">
        <v>220</v>
      </c>
      <c r="E1292" s="52"/>
      <c r="F1292" s="70" t="s">
        <v>11263</v>
      </c>
      <c r="G1292" s="50" t="s">
        <v>3530</v>
      </c>
      <c r="H1292" s="50" t="s">
        <v>3080</v>
      </c>
      <c r="I1292" s="71" t="s">
        <v>3509</v>
      </c>
      <c r="J1292" s="72">
        <v>9789861615424</v>
      </c>
      <c r="K1292" s="50" t="s">
        <v>3083</v>
      </c>
    </row>
    <row r="1293" spans="1:11" ht="133.75">
      <c r="A1293" s="49">
        <v>1288</v>
      </c>
      <c r="B1293" s="50" t="s">
        <v>9243</v>
      </c>
      <c r="C1293" s="50">
        <v>1</v>
      </c>
      <c r="D1293" s="52">
        <v>399</v>
      </c>
      <c r="E1293" s="52"/>
      <c r="F1293" s="70" t="s">
        <v>11264</v>
      </c>
      <c r="G1293" s="50" t="s">
        <v>3531</v>
      </c>
      <c r="H1293" s="50" t="s">
        <v>366</v>
      </c>
      <c r="I1293" s="71" t="s">
        <v>3509</v>
      </c>
      <c r="J1293" s="72" t="s">
        <v>11265</v>
      </c>
      <c r="K1293" s="50" t="s">
        <v>3083</v>
      </c>
    </row>
    <row r="1294" spans="1:11" ht="167.15">
      <c r="A1294" s="49">
        <v>1289</v>
      </c>
      <c r="B1294" s="50" t="s">
        <v>10291</v>
      </c>
      <c r="C1294" s="50">
        <v>1</v>
      </c>
      <c r="D1294" s="52">
        <v>1199</v>
      </c>
      <c r="E1294" s="52"/>
      <c r="F1294" s="70" t="s">
        <v>11266</v>
      </c>
      <c r="G1294" s="50" t="s">
        <v>3532</v>
      </c>
      <c r="H1294" s="50" t="s">
        <v>3533</v>
      </c>
      <c r="I1294" s="71" t="s">
        <v>3534</v>
      </c>
      <c r="J1294" s="72">
        <v>4712931297577</v>
      </c>
      <c r="K1294" s="50" t="s">
        <v>3083</v>
      </c>
    </row>
    <row r="1295" spans="1:11">
      <c r="A1295" s="49">
        <v>1290</v>
      </c>
      <c r="B1295" s="50" t="s">
        <v>9243</v>
      </c>
      <c r="C1295" s="50">
        <v>1</v>
      </c>
      <c r="D1295" s="52">
        <v>320</v>
      </c>
      <c r="E1295" s="52"/>
      <c r="F1295" s="70" t="s">
        <v>11267</v>
      </c>
      <c r="G1295" s="50" t="s">
        <v>3535</v>
      </c>
      <c r="H1295" s="50" t="s">
        <v>3533</v>
      </c>
      <c r="I1295" s="71" t="s">
        <v>3534</v>
      </c>
      <c r="J1295" s="72">
        <v>9789869354998</v>
      </c>
      <c r="K1295" s="50" t="s">
        <v>3083</v>
      </c>
    </row>
    <row r="1296" spans="1:11">
      <c r="A1296" s="49">
        <v>1291</v>
      </c>
      <c r="B1296" s="50" t="s">
        <v>9243</v>
      </c>
      <c r="C1296" s="50">
        <v>1</v>
      </c>
      <c r="D1296" s="52">
        <v>330</v>
      </c>
      <c r="E1296" s="52"/>
      <c r="F1296" s="70" t="s">
        <v>11268</v>
      </c>
      <c r="G1296" s="50" t="s">
        <v>11269</v>
      </c>
      <c r="H1296" s="50" t="s">
        <v>3112</v>
      </c>
      <c r="I1296" s="71" t="s">
        <v>10031</v>
      </c>
      <c r="J1296" s="72">
        <v>9789869225953</v>
      </c>
      <c r="K1296" s="50" t="s">
        <v>3083</v>
      </c>
    </row>
    <row r="1297" spans="1:11">
      <c r="A1297" s="49">
        <v>1292</v>
      </c>
      <c r="B1297" s="50" t="s">
        <v>9243</v>
      </c>
      <c r="C1297" s="50">
        <v>1</v>
      </c>
      <c r="D1297" s="52">
        <v>300</v>
      </c>
      <c r="E1297" s="52"/>
      <c r="F1297" s="70" t="s">
        <v>11270</v>
      </c>
      <c r="G1297" s="50" t="s">
        <v>3536</v>
      </c>
      <c r="H1297" s="50" t="s">
        <v>124</v>
      </c>
      <c r="I1297" s="71" t="s">
        <v>10031</v>
      </c>
      <c r="J1297" s="72">
        <v>9789577625878</v>
      </c>
      <c r="K1297" s="50" t="s">
        <v>3083</v>
      </c>
    </row>
    <row r="1298" spans="1:11" ht="83.6">
      <c r="A1298" s="49">
        <v>1293</v>
      </c>
      <c r="B1298" s="50" t="s">
        <v>9243</v>
      </c>
      <c r="C1298" s="50">
        <v>1</v>
      </c>
      <c r="D1298" s="52">
        <v>350</v>
      </c>
      <c r="E1298" s="52"/>
      <c r="F1298" s="70" t="s">
        <v>11271</v>
      </c>
      <c r="G1298" s="50" t="s">
        <v>3537</v>
      </c>
      <c r="H1298" s="50" t="s">
        <v>84</v>
      </c>
      <c r="I1298" s="71" t="s">
        <v>10031</v>
      </c>
      <c r="J1298" s="72">
        <v>9789864770922</v>
      </c>
      <c r="K1298" s="50" t="s">
        <v>3083</v>
      </c>
    </row>
    <row r="1299" spans="1:11">
      <c r="A1299" s="49">
        <v>1294</v>
      </c>
      <c r="B1299" s="50" t="s">
        <v>9243</v>
      </c>
      <c r="C1299" s="50">
        <v>1</v>
      </c>
      <c r="D1299" s="52">
        <v>680</v>
      </c>
      <c r="E1299" s="52"/>
      <c r="F1299" s="70" t="s">
        <v>11272</v>
      </c>
      <c r="G1299" s="50" t="s">
        <v>3538</v>
      </c>
      <c r="H1299" s="50" t="s">
        <v>141</v>
      </c>
      <c r="I1299" s="71" t="s">
        <v>10031</v>
      </c>
      <c r="J1299" s="72">
        <v>9789862037300</v>
      </c>
      <c r="K1299" s="50" t="s">
        <v>3083</v>
      </c>
    </row>
    <row r="1300" spans="1:11">
      <c r="A1300" s="49">
        <v>1295</v>
      </c>
      <c r="B1300" s="50" t="s">
        <v>9243</v>
      </c>
      <c r="C1300" s="50">
        <v>1</v>
      </c>
      <c r="D1300" s="52">
        <v>125</v>
      </c>
      <c r="E1300" s="52"/>
      <c r="F1300" s="70" t="s">
        <v>11273</v>
      </c>
      <c r="G1300" s="50" t="s">
        <v>38</v>
      </c>
      <c r="H1300" s="50" t="s">
        <v>366</v>
      </c>
      <c r="I1300" s="71" t="s">
        <v>3534</v>
      </c>
      <c r="J1300" s="72">
        <v>9789864291700</v>
      </c>
      <c r="K1300" s="50" t="s">
        <v>3083</v>
      </c>
    </row>
    <row r="1301" spans="1:11" ht="33.450000000000003">
      <c r="A1301" s="49">
        <v>1296</v>
      </c>
      <c r="B1301" s="50" t="s">
        <v>9243</v>
      </c>
      <c r="C1301" s="50">
        <v>1</v>
      </c>
      <c r="D1301" s="52">
        <v>500</v>
      </c>
      <c r="E1301" s="52"/>
      <c r="F1301" s="70" t="s">
        <v>11274</v>
      </c>
      <c r="G1301" s="50" t="s">
        <v>11275</v>
      </c>
      <c r="H1301" s="50" t="s">
        <v>3539</v>
      </c>
      <c r="I1301" s="71" t="s">
        <v>10072</v>
      </c>
      <c r="J1301" s="72">
        <v>9789868275058</v>
      </c>
      <c r="K1301" s="50" t="s">
        <v>3083</v>
      </c>
    </row>
    <row r="1302" spans="1:11">
      <c r="A1302" s="49">
        <v>1297</v>
      </c>
      <c r="B1302" s="50" t="s">
        <v>9243</v>
      </c>
      <c r="C1302" s="50">
        <v>1</v>
      </c>
      <c r="D1302" s="52">
        <v>550</v>
      </c>
      <c r="E1302" s="52"/>
      <c r="F1302" s="70" t="s">
        <v>11276</v>
      </c>
      <c r="G1302" s="50" t="s">
        <v>3540</v>
      </c>
      <c r="H1302" s="50" t="s">
        <v>3085</v>
      </c>
      <c r="I1302" s="71" t="s">
        <v>11277</v>
      </c>
      <c r="J1302" s="72">
        <v>9789863209140</v>
      </c>
      <c r="K1302" s="50" t="s">
        <v>3083</v>
      </c>
    </row>
    <row r="1303" spans="1:11">
      <c r="A1303" s="49">
        <v>1298</v>
      </c>
      <c r="B1303" s="50" t="s">
        <v>9243</v>
      </c>
      <c r="C1303" s="50">
        <v>1</v>
      </c>
      <c r="D1303" s="52">
        <v>470</v>
      </c>
      <c r="E1303" s="52"/>
      <c r="F1303" s="70" t="s">
        <v>11278</v>
      </c>
      <c r="G1303" s="50" t="s">
        <v>3541</v>
      </c>
      <c r="H1303" s="50" t="s">
        <v>3085</v>
      </c>
      <c r="I1303" s="71" t="s">
        <v>3542</v>
      </c>
      <c r="J1303" s="72">
        <v>9789864790470</v>
      </c>
      <c r="K1303" s="50" t="s">
        <v>3083</v>
      </c>
    </row>
    <row r="1304" spans="1:11">
      <c r="A1304" s="49">
        <v>1299</v>
      </c>
      <c r="B1304" s="50" t="s">
        <v>9243</v>
      </c>
      <c r="C1304" s="50">
        <v>1</v>
      </c>
      <c r="D1304" s="52">
        <v>400</v>
      </c>
      <c r="E1304" s="52"/>
      <c r="F1304" s="70" t="s">
        <v>11279</v>
      </c>
      <c r="G1304" s="50" t="s">
        <v>3543</v>
      </c>
      <c r="H1304" s="50" t="s">
        <v>3085</v>
      </c>
      <c r="I1304" s="71" t="s">
        <v>3542</v>
      </c>
      <c r="J1304" s="72">
        <v>9789864790784</v>
      </c>
      <c r="K1304" s="50" t="s">
        <v>3083</v>
      </c>
    </row>
    <row r="1305" spans="1:11">
      <c r="A1305" s="49">
        <v>1300</v>
      </c>
      <c r="B1305" s="50" t="s">
        <v>9243</v>
      </c>
      <c r="C1305" s="50">
        <v>1</v>
      </c>
      <c r="D1305" s="52">
        <v>280</v>
      </c>
      <c r="E1305" s="52"/>
      <c r="F1305" s="70" t="s">
        <v>11280</v>
      </c>
      <c r="G1305" s="50" t="s">
        <v>3544</v>
      </c>
      <c r="H1305" s="50" t="s">
        <v>124</v>
      </c>
      <c r="I1305" s="71" t="s">
        <v>3076</v>
      </c>
      <c r="J1305" s="72">
        <v>9789577625748</v>
      </c>
      <c r="K1305" s="50" t="s">
        <v>11281</v>
      </c>
    </row>
    <row r="1306" spans="1:11">
      <c r="A1306" s="49">
        <v>1301</v>
      </c>
      <c r="B1306" s="50" t="s">
        <v>9243</v>
      </c>
      <c r="C1306" s="50">
        <v>1</v>
      </c>
      <c r="D1306" s="52">
        <v>260</v>
      </c>
      <c r="E1306" s="52"/>
      <c r="F1306" s="70" t="s">
        <v>11282</v>
      </c>
      <c r="G1306" s="50" t="s">
        <v>3545</v>
      </c>
      <c r="H1306" s="50" t="s">
        <v>3089</v>
      </c>
      <c r="I1306" s="71" t="s">
        <v>3076</v>
      </c>
      <c r="J1306" s="72" t="s">
        <v>11283</v>
      </c>
      <c r="K1306" s="50" t="s">
        <v>3546</v>
      </c>
    </row>
    <row r="1307" spans="1:11">
      <c r="A1307" s="49">
        <v>1302</v>
      </c>
      <c r="B1307" s="50" t="s">
        <v>9243</v>
      </c>
      <c r="C1307" s="50">
        <v>1</v>
      </c>
      <c r="D1307" s="52">
        <v>360</v>
      </c>
      <c r="E1307" s="52"/>
      <c r="F1307" s="70" t="s">
        <v>11284</v>
      </c>
      <c r="G1307" s="50" t="s">
        <v>3547</v>
      </c>
      <c r="H1307" s="50" t="s">
        <v>140</v>
      </c>
      <c r="I1307" s="71" t="s">
        <v>3076</v>
      </c>
      <c r="J1307" s="72" t="s">
        <v>11285</v>
      </c>
      <c r="K1307" s="50" t="s">
        <v>3546</v>
      </c>
    </row>
    <row r="1308" spans="1:11">
      <c r="A1308" s="49">
        <v>1303</v>
      </c>
      <c r="B1308" s="50" t="s">
        <v>9243</v>
      </c>
      <c r="C1308" s="50">
        <v>1</v>
      </c>
      <c r="D1308" s="52">
        <v>280</v>
      </c>
      <c r="E1308" s="52"/>
      <c r="F1308" s="70" t="s">
        <v>11286</v>
      </c>
      <c r="G1308" s="50" t="s">
        <v>3548</v>
      </c>
      <c r="H1308" s="50" t="s">
        <v>83</v>
      </c>
      <c r="I1308" s="71" t="s">
        <v>9752</v>
      </c>
      <c r="J1308" s="72">
        <v>9789573276807</v>
      </c>
      <c r="K1308" s="50" t="s">
        <v>3546</v>
      </c>
    </row>
    <row r="1309" spans="1:11" ht="66.900000000000006">
      <c r="A1309" s="49">
        <v>1304</v>
      </c>
      <c r="B1309" s="50" t="s">
        <v>9243</v>
      </c>
      <c r="C1309" s="50">
        <v>1</v>
      </c>
      <c r="D1309" s="52">
        <v>540</v>
      </c>
      <c r="E1309" s="52"/>
      <c r="F1309" s="70" t="s">
        <v>11287</v>
      </c>
      <c r="G1309" s="50" t="s">
        <v>3549</v>
      </c>
      <c r="H1309" s="50" t="s">
        <v>3080</v>
      </c>
      <c r="I1309" s="71" t="s">
        <v>3076</v>
      </c>
      <c r="J1309" s="72">
        <v>9789861615226</v>
      </c>
      <c r="K1309" s="50" t="s">
        <v>3546</v>
      </c>
    </row>
    <row r="1310" spans="1:11">
      <c r="A1310" s="49">
        <v>1305</v>
      </c>
      <c r="B1310" s="50" t="s">
        <v>9243</v>
      </c>
      <c r="C1310" s="50">
        <v>1</v>
      </c>
      <c r="D1310" s="52">
        <v>300</v>
      </c>
      <c r="E1310" s="52"/>
      <c r="F1310" s="70" t="s">
        <v>11288</v>
      </c>
      <c r="G1310" s="50" t="s">
        <v>3550</v>
      </c>
      <c r="H1310" s="50" t="s">
        <v>124</v>
      </c>
      <c r="I1310" s="71" t="s">
        <v>3076</v>
      </c>
      <c r="J1310" s="72">
        <v>9789577625298</v>
      </c>
      <c r="K1310" s="50" t="s">
        <v>3546</v>
      </c>
    </row>
    <row r="1311" spans="1:11">
      <c r="A1311" s="49">
        <v>1306</v>
      </c>
      <c r="B1311" s="50" t="s">
        <v>9243</v>
      </c>
      <c r="C1311" s="50">
        <v>1</v>
      </c>
      <c r="D1311" s="52">
        <v>250</v>
      </c>
      <c r="E1311" s="52"/>
      <c r="F1311" s="70" t="s">
        <v>9455</v>
      </c>
      <c r="G1311" s="50" t="s">
        <v>3551</v>
      </c>
      <c r="H1311" s="50" t="s">
        <v>3465</v>
      </c>
      <c r="I1311" s="71" t="s">
        <v>3076</v>
      </c>
      <c r="J1311" s="72" t="s">
        <v>11289</v>
      </c>
      <c r="K1311" s="50" t="s">
        <v>3546</v>
      </c>
    </row>
    <row r="1312" spans="1:11">
      <c r="A1312" s="49">
        <v>1307</v>
      </c>
      <c r="B1312" s="50" t="s">
        <v>9243</v>
      </c>
      <c r="C1312" s="50">
        <v>1</v>
      </c>
      <c r="D1312" s="52">
        <v>280</v>
      </c>
      <c r="E1312" s="52"/>
      <c r="F1312" s="70" t="s">
        <v>11290</v>
      </c>
      <c r="G1312" s="50" t="s">
        <v>3552</v>
      </c>
      <c r="H1312" s="50" t="s">
        <v>132</v>
      </c>
      <c r="I1312" s="71" t="s">
        <v>9752</v>
      </c>
      <c r="J1312" s="72" t="s">
        <v>11291</v>
      </c>
      <c r="K1312" s="50" t="s">
        <v>3546</v>
      </c>
    </row>
    <row r="1313" spans="1:11">
      <c r="A1313" s="49">
        <v>1308</v>
      </c>
      <c r="B1313" s="50" t="s">
        <v>9243</v>
      </c>
      <c r="C1313" s="50">
        <v>1</v>
      </c>
      <c r="D1313" s="52">
        <v>280</v>
      </c>
      <c r="E1313" s="52"/>
      <c r="F1313" s="70" t="s">
        <v>11292</v>
      </c>
      <c r="G1313" s="50" t="s">
        <v>3553</v>
      </c>
      <c r="H1313" s="50" t="s">
        <v>255</v>
      </c>
      <c r="I1313" s="71" t="s">
        <v>3076</v>
      </c>
      <c r="J1313" s="72">
        <v>9789861895710</v>
      </c>
      <c r="K1313" s="50" t="s">
        <v>3546</v>
      </c>
    </row>
    <row r="1314" spans="1:11">
      <c r="A1314" s="49">
        <v>1309</v>
      </c>
      <c r="B1314" s="50" t="s">
        <v>9243</v>
      </c>
      <c r="C1314" s="50">
        <v>1</v>
      </c>
      <c r="D1314" s="52">
        <v>280</v>
      </c>
      <c r="E1314" s="52"/>
      <c r="F1314" s="70" t="s">
        <v>11293</v>
      </c>
      <c r="G1314" s="50" t="s">
        <v>3554</v>
      </c>
      <c r="H1314" s="50" t="s">
        <v>255</v>
      </c>
      <c r="I1314" s="71" t="s">
        <v>9752</v>
      </c>
      <c r="J1314" s="72" t="s">
        <v>3555</v>
      </c>
      <c r="K1314" s="50" t="s">
        <v>3546</v>
      </c>
    </row>
    <row r="1315" spans="1:11">
      <c r="A1315" s="49">
        <v>1310</v>
      </c>
      <c r="B1315" s="50" t="s">
        <v>9243</v>
      </c>
      <c r="C1315" s="50">
        <v>1</v>
      </c>
      <c r="D1315" s="52">
        <v>280</v>
      </c>
      <c r="E1315" s="52"/>
      <c r="F1315" s="70" t="s">
        <v>11294</v>
      </c>
      <c r="G1315" s="50" t="s">
        <v>3556</v>
      </c>
      <c r="H1315" s="50" t="s">
        <v>255</v>
      </c>
      <c r="I1315" s="71" t="s">
        <v>9752</v>
      </c>
      <c r="J1315" s="72">
        <v>9789861895758</v>
      </c>
      <c r="K1315" s="50" t="s">
        <v>3546</v>
      </c>
    </row>
    <row r="1316" spans="1:11">
      <c r="A1316" s="49">
        <v>1311</v>
      </c>
      <c r="B1316" s="50" t="s">
        <v>9243</v>
      </c>
      <c r="C1316" s="50">
        <v>1</v>
      </c>
      <c r="D1316" s="52">
        <v>280</v>
      </c>
      <c r="E1316" s="52"/>
      <c r="F1316" s="70" t="s">
        <v>11295</v>
      </c>
      <c r="G1316" s="50" t="s">
        <v>3557</v>
      </c>
      <c r="H1316" s="50" t="s">
        <v>124</v>
      </c>
      <c r="I1316" s="71" t="s">
        <v>3076</v>
      </c>
      <c r="J1316" s="72">
        <v>9789577625700</v>
      </c>
      <c r="K1316" s="50" t="s">
        <v>3546</v>
      </c>
    </row>
    <row r="1317" spans="1:11">
      <c r="A1317" s="49">
        <v>1312</v>
      </c>
      <c r="B1317" s="50" t="s">
        <v>9243</v>
      </c>
      <c r="C1317" s="50">
        <v>1</v>
      </c>
      <c r="D1317" s="52">
        <v>280</v>
      </c>
      <c r="E1317" s="52"/>
      <c r="F1317" s="70" t="s">
        <v>11296</v>
      </c>
      <c r="G1317" s="50" t="s">
        <v>3558</v>
      </c>
      <c r="H1317" s="50" t="s">
        <v>124</v>
      </c>
      <c r="I1317" s="71" t="s">
        <v>3076</v>
      </c>
      <c r="J1317" s="72">
        <v>9789577625656</v>
      </c>
      <c r="K1317" s="50" t="s">
        <v>3546</v>
      </c>
    </row>
    <row r="1318" spans="1:11">
      <c r="A1318" s="49">
        <v>1313</v>
      </c>
      <c r="B1318" s="50" t="s">
        <v>9243</v>
      </c>
      <c r="C1318" s="50">
        <v>1</v>
      </c>
      <c r="D1318" s="52">
        <v>250</v>
      </c>
      <c r="E1318" s="52"/>
      <c r="F1318" s="70" t="s">
        <v>9457</v>
      </c>
      <c r="G1318" s="50" t="s">
        <v>3559</v>
      </c>
      <c r="H1318" s="50" t="s">
        <v>3465</v>
      </c>
      <c r="I1318" s="71" t="s">
        <v>3076</v>
      </c>
      <c r="J1318" s="72" t="s">
        <v>11297</v>
      </c>
      <c r="K1318" s="50" t="s">
        <v>3546</v>
      </c>
    </row>
    <row r="1319" spans="1:11">
      <c r="A1319" s="49">
        <v>1314</v>
      </c>
      <c r="B1319" s="50" t="s">
        <v>9243</v>
      </c>
      <c r="C1319" s="50">
        <v>1</v>
      </c>
      <c r="D1319" s="52">
        <v>250</v>
      </c>
      <c r="E1319" s="52"/>
      <c r="F1319" s="70" t="s">
        <v>11298</v>
      </c>
      <c r="G1319" s="50" t="s">
        <v>3560</v>
      </c>
      <c r="H1319" s="50" t="s">
        <v>3465</v>
      </c>
      <c r="I1319" s="71" t="s">
        <v>3076</v>
      </c>
      <c r="J1319" s="72" t="s">
        <v>11299</v>
      </c>
      <c r="K1319" s="50" t="s">
        <v>3546</v>
      </c>
    </row>
    <row r="1320" spans="1:11">
      <c r="A1320" s="49">
        <v>1315</v>
      </c>
      <c r="B1320" s="50" t="s">
        <v>9243</v>
      </c>
      <c r="C1320" s="50">
        <v>1</v>
      </c>
      <c r="D1320" s="52">
        <v>250</v>
      </c>
      <c r="E1320" s="52"/>
      <c r="F1320" s="70" t="s">
        <v>11300</v>
      </c>
      <c r="G1320" s="50" t="s">
        <v>3561</v>
      </c>
      <c r="H1320" s="50" t="s">
        <v>3465</v>
      </c>
      <c r="I1320" s="71" t="s">
        <v>3076</v>
      </c>
      <c r="J1320" s="72" t="s">
        <v>11301</v>
      </c>
      <c r="K1320" s="50" t="s">
        <v>3546</v>
      </c>
    </row>
    <row r="1321" spans="1:11" ht="33.450000000000003">
      <c r="A1321" s="49">
        <v>1316</v>
      </c>
      <c r="B1321" s="50" t="s">
        <v>9243</v>
      </c>
      <c r="C1321" s="50">
        <v>1</v>
      </c>
      <c r="D1321" s="52">
        <v>360</v>
      </c>
      <c r="E1321" s="52"/>
      <c r="F1321" s="70" t="s">
        <v>11302</v>
      </c>
      <c r="G1321" s="50" t="s">
        <v>3562</v>
      </c>
      <c r="H1321" s="50" t="s">
        <v>3089</v>
      </c>
      <c r="I1321" s="71" t="s">
        <v>3076</v>
      </c>
      <c r="J1321" s="72" t="s">
        <v>11303</v>
      </c>
      <c r="K1321" s="50" t="s">
        <v>3546</v>
      </c>
    </row>
    <row r="1322" spans="1:11" ht="33.450000000000003">
      <c r="A1322" s="49">
        <v>1317</v>
      </c>
      <c r="B1322" s="50" t="s">
        <v>9243</v>
      </c>
      <c r="C1322" s="50">
        <v>1</v>
      </c>
      <c r="D1322" s="52">
        <v>260</v>
      </c>
      <c r="E1322" s="52"/>
      <c r="F1322" s="70" t="s">
        <v>11304</v>
      </c>
      <c r="G1322" s="50" t="s">
        <v>3563</v>
      </c>
      <c r="H1322" s="50" t="s">
        <v>108</v>
      </c>
      <c r="I1322" s="71" t="s">
        <v>9752</v>
      </c>
      <c r="J1322" s="72" t="s">
        <v>11305</v>
      </c>
      <c r="K1322" s="50" t="s">
        <v>3546</v>
      </c>
    </row>
    <row r="1323" spans="1:11">
      <c r="A1323" s="49">
        <v>1318</v>
      </c>
      <c r="B1323" s="50" t="s">
        <v>9243</v>
      </c>
      <c r="C1323" s="50">
        <v>1</v>
      </c>
      <c r="D1323" s="52">
        <v>300</v>
      </c>
      <c r="E1323" s="52"/>
      <c r="F1323" s="70" t="s">
        <v>11306</v>
      </c>
      <c r="G1323" s="50" t="s">
        <v>3564</v>
      </c>
      <c r="H1323" s="50" t="s">
        <v>108</v>
      </c>
      <c r="I1323" s="71" t="s">
        <v>3076</v>
      </c>
      <c r="J1323" s="72" t="s">
        <v>11307</v>
      </c>
      <c r="K1323" s="50" t="s">
        <v>3546</v>
      </c>
    </row>
    <row r="1324" spans="1:11" ht="33.450000000000003">
      <c r="A1324" s="49">
        <v>1319</v>
      </c>
      <c r="B1324" s="50" t="s">
        <v>9243</v>
      </c>
      <c r="C1324" s="50">
        <v>1</v>
      </c>
      <c r="D1324" s="52">
        <v>290</v>
      </c>
      <c r="E1324" s="52"/>
      <c r="F1324" s="70" t="s">
        <v>11308</v>
      </c>
      <c r="G1324" s="50" t="s">
        <v>3565</v>
      </c>
      <c r="H1324" s="50" t="s">
        <v>3566</v>
      </c>
      <c r="I1324" s="71" t="s">
        <v>9752</v>
      </c>
      <c r="J1324" s="72">
        <v>9789865925772</v>
      </c>
      <c r="K1324" s="50" t="s">
        <v>3546</v>
      </c>
    </row>
    <row r="1325" spans="1:11" ht="33.450000000000003">
      <c r="A1325" s="49">
        <v>1320</v>
      </c>
      <c r="B1325" s="50" t="s">
        <v>9243</v>
      </c>
      <c r="C1325" s="50">
        <v>1</v>
      </c>
      <c r="D1325" s="52">
        <v>270</v>
      </c>
      <c r="E1325" s="52"/>
      <c r="F1325" s="70" t="s">
        <v>11309</v>
      </c>
      <c r="G1325" s="50" t="s">
        <v>3567</v>
      </c>
      <c r="H1325" s="50" t="s">
        <v>50</v>
      </c>
      <c r="I1325" s="71" t="s">
        <v>3076</v>
      </c>
      <c r="J1325" s="72">
        <v>9789863980452</v>
      </c>
      <c r="K1325" s="50" t="s">
        <v>3546</v>
      </c>
    </row>
    <row r="1326" spans="1:11">
      <c r="A1326" s="49">
        <v>1321</v>
      </c>
      <c r="B1326" s="50" t="s">
        <v>9243</v>
      </c>
      <c r="C1326" s="50">
        <v>1</v>
      </c>
      <c r="D1326" s="52">
        <v>250</v>
      </c>
      <c r="E1326" s="52"/>
      <c r="F1326" s="70" t="s">
        <v>11310</v>
      </c>
      <c r="G1326" s="50" t="s">
        <v>3568</v>
      </c>
      <c r="H1326" s="50" t="s">
        <v>124</v>
      </c>
      <c r="I1326" s="71" t="s">
        <v>9752</v>
      </c>
      <c r="J1326" s="72">
        <v>9789577625786</v>
      </c>
      <c r="K1326" s="50" t="s">
        <v>3546</v>
      </c>
    </row>
    <row r="1327" spans="1:11">
      <c r="A1327" s="49">
        <v>1322</v>
      </c>
      <c r="B1327" s="50" t="s">
        <v>9243</v>
      </c>
      <c r="C1327" s="50">
        <v>1</v>
      </c>
      <c r="D1327" s="52">
        <v>680</v>
      </c>
      <c r="E1327" s="52"/>
      <c r="F1327" s="70" t="s">
        <v>11311</v>
      </c>
      <c r="G1327" s="50" t="s">
        <v>3569</v>
      </c>
      <c r="H1327" s="50" t="s">
        <v>124</v>
      </c>
      <c r="I1327" s="71" t="s">
        <v>9752</v>
      </c>
      <c r="J1327" s="72">
        <v>9789577625588</v>
      </c>
      <c r="K1327" s="50" t="s">
        <v>3546</v>
      </c>
    </row>
    <row r="1328" spans="1:11">
      <c r="A1328" s="49">
        <v>1323</v>
      </c>
      <c r="B1328" s="50" t="s">
        <v>9243</v>
      </c>
      <c r="C1328" s="50">
        <v>1</v>
      </c>
      <c r="D1328" s="52">
        <v>260</v>
      </c>
      <c r="E1328" s="52"/>
      <c r="F1328" s="70" t="s">
        <v>11312</v>
      </c>
      <c r="G1328" s="50" t="s">
        <v>3570</v>
      </c>
      <c r="H1328" s="50" t="s">
        <v>3089</v>
      </c>
      <c r="I1328" s="71" t="s">
        <v>3076</v>
      </c>
      <c r="J1328" s="72" t="s">
        <v>11313</v>
      </c>
      <c r="K1328" s="50" t="s">
        <v>3546</v>
      </c>
    </row>
    <row r="1329" spans="1:11">
      <c r="A1329" s="49">
        <v>1324</v>
      </c>
      <c r="B1329" s="50" t="s">
        <v>9243</v>
      </c>
      <c r="C1329" s="50">
        <v>1</v>
      </c>
      <c r="D1329" s="52">
        <v>250</v>
      </c>
      <c r="E1329" s="52"/>
      <c r="F1329" s="70" t="s">
        <v>11314</v>
      </c>
      <c r="G1329" s="50" t="s">
        <v>3571</v>
      </c>
      <c r="H1329" s="50" t="s">
        <v>124</v>
      </c>
      <c r="I1329" s="71" t="s">
        <v>3076</v>
      </c>
      <c r="J1329" s="72">
        <v>9789577625762</v>
      </c>
      <c r="K1329" s="50" t="s">
        <v>3546</v>
      </c>
    </row>
    <row r="1330" spans="1:11" ht="33.450000000000003">
      <c r="A1330" s="49">
        <v>1325</v>
      </c>
      <c r="B1330" s="50" t="s">
        <v>9243</v>
      </c>
      <c r="C1330" s="50">
        <v>1</v>
      </c>
      <c r="D1330" s="52">
        <v>780</v>
      </c>
      <c r="E1330" s="52"/>
      <c r="F1330" s="70" t="s">
        <v>11315</v>
      </c>
      <c r="G1330" s="50" t="s">
        <v>3572</v>
      </c>
      <c r="H1330" s="50" t="s">
        <v>3573</v>
      </c>
      <c r="I1330" s="71" t="s">
        <v>3076</v>
      </c>
      <c r="J1330" s="72">
        <v>9789865730147</v>
      </c>
      <c r="K1330" s="50" t="s">
        <v>3546</v>
      </c>
    </row>
    <row r="1331" spans="1:11" ht="33.450000000000003">
      <c r="A1331" s="49">
        <v>1326</v>
      </c>
      <c r="B1331" s="50" t="s">
        <v>9243</v>
      </c>
      <c r="C1331" s="50">
        <v>1</v>
      </c>
      <c r="D1331" s="52">
        <v>780</v>
      </c>
      <c r="E1331" s="52"/>
      <c r="F1331" s="70" t="s">
        <v>11316</v>
      </c>
      <c r="G1331" s="50" t="s">
        <v>3574</v>
      </c>
      <c r="H1331" s="50" t="s">
        <v>11317</v>
      </c>
      <c r="I1331" s="71" t="s">
        <v>3076</v>
      </c>
      <c r="J1331" s="72">
        <v>9789865730185</v>
      </c>
      <c r="K1331" s="50" t="s">
        <v>3546</v>
      </c>
    </row>
    <row r="1332" spans="1:11">
      <c r="A1332" s="49">
        <v>1327</v>
      </c>
      <c r="B1332" s="50" t="s">
        <v>9243</v>
      </c>
      <c r="C1332" s="50">
        <v>1</v>
      </c>
      <c r="D1332" s="52">
        <v>280</v>
      </c>
      <c r="E1332" s="52"/>
      <c r="F1332" s="70" t="s">
        <v>11318</v>
      </c>
      <c r="G1332" s="50" t="s">
        <v>3575</v>
      </c>
      <c r="H1332" s="50" t="s">
        <v>127</v>
      </c>
      <c r="I1332" s="71" t="s">
        <v>9752</v>
      </c>
      <c r="J1332" s="72" t="s">
        <v>11319</v>
      </c>
      <c r="K1332" s="50" t="s">
        <v>3546</v>
      </c>
    </row>
    <row r="1333" spans="1:11">
      <c r="A1333" s="49">
        <v>1328</v>
      </c>
      <c r="B1333" s="50" t="s">
        <v>9243</v>
      </c>
      <c r="C1333" s="50">
        <v>1</v>
      </c>
      <c r="D1333" s="52">
        <v>280</v>
      </c>
      <c r="E1333" s="52"/>
      <c r="F1333" s="70" t="s">
        <v>11320</v>
      </c>
      <c r="G1333" s="50" t="s">
        <v>3576</v>
      </c>
      <c r="H1333" s="50" t="s">
        <v>127</v>
      </c>
      <c r="I1333" s="71" t="s">
        <v>9752</v>
      </c>
      <c r="J1333" s="72" t="s">
        <v>11321</v>
      </c>
      <c r="K1333" s="50" t="s">
        <v>3546</v>
      </c>
    </row>
    <row r="1334" spans="1:11">
      <c r="A1334" s="49">
        <v>1329</v>
      </c>
      <c r="B1334" s="50" t="s">
        <v>9243</v>
      </c>
      <c r="C1334" s="50">
        <v>1</v>
      </c>
      <c r="D1334" s="52">
        <v>280</v>
      </c>
      <c r="E1334" s="52"/>
      <c r="F1334" s="70" t="s">
        <v>11322</v>
      </c>
      <c r="G1334" s="50" t="s">
        <v>3577</v>
      </c>
      <c r="H1334" s="50" t="s">
        <v>127</v>
      </c>
      <c r="I1334" s="71" t="s">
        <v>9752</v>
      </c>
      <c r="J1334" s="72" t="s">
        <v>11323</v>
      </c>
      <c r="K1334" s="50" t="s">
        <v>3546</v>
      </c>
    </row>
    <row r="1335" spans="1:11" ht="33.450000000000003">
      <c r="A1335" s="49">
        <v>1330</v>
      </c>
      <c r="B1335" s="50" t="s">
        <v>10291</v>
      </c>
      <c r="C1335" s="50">
        <v>1</v>
      </c>
      <c r="D1335" s="52">
        <v>600</v>
      </c>
      <c r="E1335" s="52"/>
      <c r="F1335" s="70" t="s">
        <v>11324</v>
      </c>
      <c r="G1335" s="50"/>
      <c r="H1335" s="50" t="s">
        <v>11325</v>
      </c>
      <c r="I1335" s="71" t="s">
        <v>3076</v>
      </c>
      <c r="J1335" s="72">
        <v>9771990910006</v>
      </c>
      <c r="K1335" s="50" t="s">
        <v>3546</v>
      </c>
    </row>
    <row r="1336" spans="1:11" ht="83.6">
      <c r="A1336" s="49">
        <v>1331</v>
      </c>
      <c r="B1336" s="50" t="s">
        <v>10291</v>
      </c>
      <c r="C1336" s="50">
        <v>1</v>
      </c>
      <c r="D1336" s="52">
        <v>480</v>
      </c>
      <c r="E1336" s="52"/>
      <c r="F1336" s="70" t="s">
        <v>11326</v>
      </c>
      <c r="G1336" s="50" t="s">
        <v>11327</v>
      </c>
      <c r="H1336" s="50" t="s">
        <v>11328</v>
      </c>
      <c r="I1336" s="71" t="s">
        <v>3076</v>
      </c>
      <c r="J1336" s="72">
        <v>23114452</v>
      </c>
      <c r="K1336" s="50" t="s">
        <v>3546</v>
      </c>
    </row>
    <row r="1337" spans="1:11" ht="83.6">
      <c r="A1337" s="49">
        <v>1332</v>
      </c>
      <c r="B1337" s="50" t="s">
        <v>10291</v>
      </c>
      <c r="C1337" s="50">
        <v>1</v>
      </c>
      <c r="D1337" s="52">
        <v>480</v>
      </c>
      <c r="E1337" s="52"/>
      <c r="F1337" s="70" t="s">
        <v>11329</v>
      </c>
      <c r="G1337" s="50" t="s">
        <v>11330</v>
      </c>
      <c r="H1337" s="50" t="s">
        <v>11328</v>
      </c>
      <c r="I1337" s="71" t="s">
        <v>3076</v>
      </c>
      <c r="J1337" s="72">
        <v>23114452</v>
      </c>
      <c r="K1337" s="50" t="s">
        <v>3546</v>
      </c>
    </row>
    <row r="1338" spans="1:11" ht="33.450000000000003">
      <c r="A1338" s="49">
        <v>1333</v>
      </c>
      <c r="B1338" s="50" t="s">
        <v>9243</v>
      </c>
      <c r="C1338" s="50">
        <v>1</v>
      </c>
      <c r="D1338" s="52">
        <v>400</v>
      </c>
      <c r="E1338" s="52"/>
      <c r="F1338" s="70" t="s">
        <v>11331</v>
      </c>
      <c r="G1338" s="50"/>
      <c r="H1338" s="50" t="s">
        <v>11325</v>
      </c>
      <c r="I1338" s="71" t="s">
        <v>3076</v>
      </c>
      <c r="J1338" s="72">
        <v>9771997532003</v>
      </c>
      <c r="K1338" s="50" t="s">
        <v>3546</v>
      </c>
    </row>
    <row r="1339" spans="1:11">
      <c r="A1339" s="49">
        <v>1334</v>
      </c>
      <c r="B1339" s="50" t="s">
        <v>9243</v>
      </c>
      <c r="C1339" s="50">
        <v>1</v>
      </c>
      <c r="D1339" s="52">
        <v>280</v>
      </c>
      <c r="E1339" s="52"/>
      <c r="F1339" s="70" t="s">
        <v>11332</v>
      </c>
      <c r="G1339" s="50" t="s">
        <v>3578</v>
      </c>
      <c r="H1339" s="50" t="s">
        <v>3130</v>
      </c>
      <c r="I1339" s="71" t="s">
        <v>11333</v>
      </c>
      <c r="J1339" s="72" t="s">
        <v>11334</v>
      </c>
      <c r="K1339" s="50" t="s">
        <v>3546</v>
      </c>
    </row>
    <row r="1340" spans="1:11" ht="33.450000000000003">
      <c r="A1340" s="49">
        <v>1335</v>
      </c>
      <c r="B1340" s="50" t="s">
        <v>9243</v>
      </c>
      <c r="C1340" s="50">
        <v>1</v>
      </c>
      <c r="D1340" s="52">
        <v>280</v>
      </c>
      <c r="E1340" s="52"/>
      <c r="F1340" s="70" t="s">
        <v>11335</v>
      </c>
      <c r="G1340" s="50" t="s">
        <v>3579</v>
      </c>
      <c r="H1340" s="50" t="s">
        <v>3470</v>
      </c>
      <c r="I1340" s="71" t="s">
        <v>3082</v>
      </c>
      <c r="J1340" s="72" t="s">
        <v>11336</v>
      </c>
      <c r="K1340" s="50" t="s">
        <v>3546</v>
      </c>
    </row>
    <row r="1341" spans="1:11">
      <c r="A1341" s="49">
        <v>1336</v>
      </c>
      <c r="B1341" s="50" t="s">
        <v>9243</v>
      </c>
      <c r="C1341" s="50">
        <v>1</v>
      </c>
      <c r="D1341" s="52">
        <v>280</v>
      </c>
      <c r="E1341" s="52"/>
      <c r="F1341" s="70" t="s">
        <v>11337</v>
      </c>
      <c r="G1341" s="50" t="s">
        <v>3580</v>
      </c>
      <c r="H1341" s="50" t="s">
        <v>3566</v>
      </c>
      <c r="I1341" s="71" t="s">
        <v>3082</v>
      </c>
      <c r="J1341" s="72">
        <v>9789865925796</v>
      </c>
      <c r="K1341" s="50" t="s">
        <v>3546</v>
      </c>
    </row>
    <row r="1342" spans="1:11" ht="150.44999999999999">
      <c r="A1342" s="49">
        <v>1337</v>
      </c>
      <c r="B1342" s="50" t="s">
        <v>10291</v>
      </c>
      <c r="C1342" s="50">
        <v>1</v>
      </c>
      <c r="D1342" s="52">
        <v>990</v>
      </c>
      <c r="E1342" s="52"/>
      <c r="F1342" s="70" t="s">
        <v>11338</v>
      </c>
      <c r="G1342" s="50" t="s">
        <v>11339</v>
      </c>
      <c r="H1342" s="50" t="s">
        <v>255</v>
      </c>
      <c r="I1342" s="71" t="s">
        <v>3082</v>
      </c>
      <c r="J1342" s="72">
        <v>9789861896151</v>
      </c>
      <c r="K1342" s="50" t="s">
        <v>3546</v>
      </c>
    </row>
    <row r="1343" spans="1:11" ht="33.450000000000003">
      <c r="A1343" s="49">
        <v>1338</v>
      </c>
      <c r="B1343" s="50" t="s">
        <v>9243</v>
      </c>
      <c r="C1343" s="50">
        <v>1</v>
      </c>
      <c r="D1343" s="52">
        <v>280</v>
      </c>
      <c r="E1343" s="52"/>
      <c r="F1343" s="70" t="s">
        <v>11340</v>
      </c>
      <c r="G1343" s="50" t="s">
        <v>3581</v>
      </c>
      <c r="H1343" s="50" t="s">
        <v>3582</v>
      </c>
      <c r="I1343" s="71" t="s">
        <v>3082</v>
      </c>
      <c r="J1343" s="72">
        <v>9789573276821</v>
      </c>
      <c r="K1343" s="50" t="s">
        <v>3546</v>
      </c>
    </row>
    <row r="1344" spans="1:11">
      <c r="A1344" s="49">
        <v>1339</v>
      </c>
      <c r="B1344" s="50" t="s">
        <v>9243</v>
      </c>
      <c r="C1344" s="50">
        <v>1</v>
      </c>
      <c r="D1344" s="52">
        <v>300</v>
      </c>
      <c r="E1344" s="52"/>
      <c r="F1344" s="70" t="s">
        <v>11341</v>
      </c>
      <c r="G1344" s="50" t="s">
        <v>3583</v>
      </c>
      <c r="H1344" s="50" t="s">
        <v>3089</v>
      </c>
      <c r="I1344" s="71" t="s">
        <v>3082</v>
      </c>
      <c r="J1344" s="72" t="s">
        <v>11342</v>
      </c>
      <c r="K1344" s="50" t="s">
        <v>3546</v>
      </c>
    </row>
    <row r="1345" spans="1:11">
      <c r="A1345" s="49">
        <v>1340</v>
      </c>
      <c r="B1345" s="50" t="s">
        <v>9243</v>
      </c>
      <c r="C1345" s="50">
        <v>1</v>
      </c>
      <c r="D1345" s="52">
        <v>300</v>
      </c>
      <c r="E1345" s="52"/>
      <c r="F1345" s="70" t="s">
        <v>11343</v>
      </c>
      <c r="G1345" s="50" t="s">
        <v>3584</v>
      </c>
      <c r="H1345" s="50" t="s">
        <v>3089</v>
      </c>
      <c r="I1345" s="71" t="s">
        <v>3082</v>
      </c>
      <c r="J1345" s="72" t="s">
        <v>11344</v>
      </c>
      <c r="K1345" s="50" t="s">
        <v>3546</v>
      </c>
    </row>
    <row r="1346" spans="1:11">
      <c r="A1346" s="49">
        <v>1341</v>
      </c>
      <c r="B1346" s="50" t="s">
        <v>9243</v>
      </c>
      <c r="C1346" s="50">
        <v>1</v>
      </c>
      <c r="D1346" s="52">
        <v>300</v>
      </c>
      <c r="E1346" s="52"/>
      <c r="F1346" s="70" t="s">
        <v>11345</v>
      </c>
      <c r="G1346" s="50" t="s">
        <v>3585</v>
      </c>
      <c r="H1346" s="50" t="s">
        <v>3586</v>
      </c>
      <c r="I1346" s="71" t="s">
        <v>3082</v>
      </c>
      <c r="J1346" s="72">
        <v>9789570846263</v>
      </c>
      <c r="K1346" s="50" t="s">
        <v>3546</v>
      </c>
    </row>
    <row r="1347" spans="1:11" ht="33.450000000000003">
      <c r="A1347" s="49">
        <v>1342</v>
      </c>
      <c r="B1347" s="50" t="s">
        <v>9243</v>
      </c>
      <c r="C1347" s="50">
        <v>1</v>
      </c>
      <c r="D1347" s="52">
        <v>299</v>
      </c>
      <c r="E1347" s="52"/>
      <c r="F1347" s="70" t="s">
        <v>11346</v>
      </c>
      <c r="G1347" s="50" t="s">
        <v>3587</v>
      </c>
      <c r="H1347" s="50" t="s">
        <v>3105</v>
      </c>
      <c r="I1347" s="71" t="s">
        <v>11333</v>
      </c>
      <c r="J1347" s="72" t="s">
        <v>11347</v>
      </c>
      <c r="K1347" s="50" t="s">
        <v>3546</v>
      </c>
    </row>
    <row r="1348" spans="1:11" ht="33.450000000000003">
      <c r="A1348" s="49">
        <v>1343</v>
      </c>
      <c r="B1348" s="50" t="s">
        <v>9243</v>
      </c>
      <c r="C1348" s="50">
        <v>1</v>
      </c>
      <c r="D1348" s="52">
        <v>299</v>
      </c>
      <c r="E1348" s="52"/>
      <c r="F1348" s="70" t="s">
        <v>11348</v>
      </c>
      <c r="G1348" s="50" t="s">
        <v>3588</v>
      </c>
      <c r="H1348" s="50" t="s">
        <v>3105</v>
      </c>
      <c r="I1348" s="71" t="s">
        <v>11333</v>
      </c>
      <c r="J1348" s="72" t="s">
        <v>11349</v>
      </c>
      <c r="K1348" s="50" t="s">
        <v>3546</v>
      </c>
    </row>
    <row r="1349" spans="1:11">
      <c r="A1349" s="49">
        <v>1344</v>
      </c>
      <c r="B1349" s="50" t="s">
        <v>9243</v>
      </c>
      <c r="C1349" s="50">
        <v>1</v>
      </c>
      <c r="D1349" s="52">
        <v>360</v>
      </c>
      <c r="E1349" s="52"/>
      <c r="F1349" s="70" t="s">
        <v>11350</v>
      </c>
      <c r="G1349" s="50" t="s">
        <v>3589</v>
      </c>
      <c r="H1349" s="50" t="s">
        <v>3089</v>
      </c>
      <c r="I1349" s="71" t="s">
        <v>3082</v>
      </c>
      <c r="J1349" s="72" t="s">
        <v>11351</v>
      </c>
      <c r="K1349" s="50" t="s">
        <v>3546</v>
      </c>
    </row>
    <row r="1350" spans="1:11">
      <c r="A1350" s="49">
        <v>1345</v>
      </c>
      <c r="B1350" s="50" t="s">
        <v>9243</v>
      </c>
      <c r="C1350" s="50">
        <v>1</v>
      </c>
      <c r="D1350" s="52">
        <v>280</v>
      </c>
      <c r="E1350" s="52"/>
      <c r="F1350" s="70" t="s">
        <v>11352</v>
      </c>
      <c r="G1350" s="50" t="s">
        <v>3590</v>
      </c>
      <c r="H1350" s="50" t="s">
        <v>98</v>
      </c>
      <c r="I1350" s="71" t="s">
        <v>3082</v>
      </c>
      <c r="J1350" s="72" t="s">
        <v>11353</v>
      </c>
      <c r="K1350" s="50" t="s">
        <v>3546</v>
      </c>
    </row>
    <row r="1351" spans="1:11" ht="33.450000000000003">
      <c r="A1351" s="49">
        <v>1346</v>
      </c>
      <c r="B1351" s="50" t="s">
        <v>9243</v>
      </c>
      <c r="C1351" s="50">
        <v>1</v>
      </c>
      <c r="D1351" s="52">
        <v>350</v>
      </c>
      <c r="E1351" s="52"/>
      <c r="F1351" s="70" t="s">
        <v>11354</v>
      </c>
      <c r="G1351" s="50" t="s">
        <v>3591</v>
      </c>
      <c r="H1351" s="50" t="s">
        <v>3573</v>
      </c>
      <c r="I1351" s="71" t="s">
        <v>11333</v>
      </c>
      <c r="J1351" s="72" t="s">
        <v>11355</v>
      </c>
      <c r="K1351" s="50" t="s">
        <v>3546</v>
      </c>
    </row>
    <row r="1352" spans="1:11" ht="50.15">
      <c r="A1352" s="49">
        <v>1347</v>
      </c>
      <c r="B1352" s="50" t="s">
        <v>9243</v>
      </c>
      <c r="C1352" s="50">
        <v>1</v>
      </c>
      <c r="D1352" s="52">
        <v>280</v>
      </c>
      <c r="E1352" s="52"/>
      <c r="F1352" s="70" t="s">
        <v>11356</v>
      </c>
      <c r="G1352" s="50" t="s">
        <v>3592</v>
      </c>
      <c r="H1352" s="50" t="s">
        <v>74</v>
      </c>
      <c r="I1352" s="71" t="s">
        <v>3082</v>
      </c>
      <c r="J1352" s="72">
        <v>9789869155816</v>
      </c>
      <c r="K1352" s="50" t="s">
        <v>3546</v>
      </c>
    </row>
    <row r="1353" spans="1:11">
      <c r="A1353" s="49">
        <v>1348</v>
      </c>
      <c r="B1353" s="50" t="s">
        <v>9243</v>
      </c>
      <c r="C1353" s="50">
        <v>1</v>
      </c>
      <c r="D1353" s="52">
        <v>280</v>
      </c>
      <c r="E1353" s="52"/>
      <c r="F1353" s="70" t="s">
        <v>11357</v>
      </c>
      <c r="G1353" s="50" t="s">
        <v>3593</v>
      </c>
      <c r="H1353" s="50" t="s">
        <v>3594</v>
      </c>
      <c r="I1353" s="71" t="s">
        <v>3082</v>
      </c>
      <c r="J1353" s="72" t="s">
        <v>11358</v>
      </c>
      <c r="K1353" s="50" t="s">
        <v>3546</v>
      </c>
    </row>
    <row r="1354" spans="1:11">
      <c r="A1354" s="49">
        <v>1349</v>
      </c>
      <c r="B1354" s="50" t="s">
        <v>9243</v>
      </c>
      <c r="C1354" s="50">
        <v>1</v>
      </c>
      <c r="D1354" s="52">
        <v>280</v>
      </c>
      <c r="E1354" s="52"/>
      <c r="F1354" s="70" t="s">
        <v>11359</v>
      </c>
      <c r="G1354" s="50" t="s">
        <v>3579</v>
      </c>
      <c r="H1354" s="50" t="s">
        <v>3470</v>
      </c>
      <c r="I1354" s="71" t="s">
        <v>3082</v>
      </c>
      <c r="J1354" s="72" t="s">
        <v>11360</v>
      </c>
      <c r="K1354" s="50" t="s">
        <v>3546</v>
      </c>
    </row>
    <row r="1355" spans="1:11">
      <c r="A1355" s="49">
        <v>1350</v>
      </c>
      <c r="B1355" s="50" t="s">
        <v>9243</v>
      </c>
      <c r="C1355" s="50">
        <v>1</v>
      </c>
      <c r="D1355" s="52">
        <v>280</v>
      </c>
      <c r="E1355" s="52"/>
      <c r="F1355" s="70" t="s">
        <v>11361</v>
      </c>
      <c r="G1355" s="50" t="s">
        <v>3595</v>
      </c>
      <c r="H1355" s="50" t="s">
        <v>111</v>
      </c>
      <c r="I1355" s="71" t="s">
        <v>11333</v>
      </c>
      <c r="J1355" s="72">
        <v>9789863381044</v>
      </c>
      <c r="K1355" s="50" t="s">
        <v>3546</v>
      </c>
    </row>
    <row r="1356" spans="1:11" ht="33.450000000000003">
      <c r="A1356" s="49">
        <v>1351</v>
      </c>
      <c r="B1356" s="50" t="s">
        <v>9243</v>
      </c>
      <c r="C1356" s="50">
        <v>1</v>
      </c>
      <c r="D1356" s="52">
        <v>299</v>
      </c>
      <c r="E1356" s="52"/>
      <c r="F1356" s="70" t="s">
        <v>11362</v>
      </c>
      <c r="G1356" s="50" t="s">
        <v>3596</v>
      </c>
      <c r="H1356" s="50" t="s">
        <v>67</v>
      </c>
      <c r="I1356" s="71" t="s">
        <v>3082</v>
      </c>
      <c r="J1356" s="72">
        <v>9789861783574</v>
      </c>
      <c r="K1356" s="50" t="s">
        <v>3546</v>
      </c>
    </row>
    <row r="1357" spans="1:11" ht="33.450000000000003">
      <c r="A1357" s="49">
        <v>1352</v>
      </c>
      <c r="B1357" s="50" t="s">
        <v>9243</v>
      </c>
      <c r="C1357" s="50">
        <v>1</v>
      </c>
      <c r="D1357" s="52">
        <v>199</v>
      </c>
      <c r="E1357" s="52"/>
      <c r="F1357" s="70" t="s">
        <v>11363</v>
      </c>
      <c r="G1357" s="50" t="s">
        <v>3597</v>
      </c>
      <c r="H1357" s="50" t="s">
        <v>143</v>
      </c>
      <c r="I1357" s="71" t="s">
        <v>3082</v>
      </c>
      <c r="J1357" s="72">
        <v>9789861779706</v>
      </c>
      <c r="K1357" s="50" t="s">
        <v>3546</v>
      </c>
    </row>
    <row r="1358" spans="1:11" ht="33.450000000000003">
      <c r="A1358" s="49">
        <v>1353</v>
      </c>
      <c r="B1358" s="50" t="s">
        <v>9243</v>
      </c>
      <c r="C1358" s="50">
        <v>1</v>
      </c>
      <c r="D1358" s="52">
        <v>199</v>
      </c>
      <c r="E1358" s="52"/>
      <c r="F1358" s="70" t="s">
        <v>11364</v>
      </c>
      <c r="G1358" s="50" t="s">
        <v>3598</v>
      </c>
      <c r="H1358" s="50" t="s">
        <v>143</v>
      </c>
      <c r="I1358" s="71" t="s">
        <v>3082</v>
      </c>
      <c r="J1358" s="72">
        <v>9789861779812</v>
      </c>
      <c r="K1358" s="50" t="s">
        <v>3546</v>
      </c>
    </row>
    <row r="1359" spans="1:11" ht="33.450000000000003">
      <c r="A1359" s="49">
        <v>1354</v>
      </c>
      <c r="B1359" s="50" t="s">
        <v>9243</v>
      </c>
      <c r="C1359" s="50">
        <v>1</v>
      </c>
      <c r="D1359" s="52">
        <v>250</v>
      </c>
      <c r="E1359" s="52"/>
      <c r="F1359" s="70" t="s">
        <v>11365</v>
      </c>
      <c r="G1359" s="50" t="s">
        <v>3599</v>
      </c>
      <c r="H1359" s="50" t="s">
        <v>143</v>
      </c>
      <c r="I1359" s="71" t="s">
        <v>3082</v>
      </c>
      <c r="J1359" s="72">
        <v>9789861779966</v>
      </c>
      <c r="K1359" s="50" t="s">
        <v>3546</v>
      </c>
    </row>
    <row r="1360" spans="1:11">
      <c r="A1360" s="49">
        <v>1355</v>
      </c>
      <c r="B1360" s="50" t="s">
        <v>9243</v>
      </c>
      <c r="C1360" s="50">
        <v>1</v>
      </c>
      <c r="D1360" s="52">
        <v>250</v>
      </c>
      <c r="E1360" s="52"/>
      <c r="F1360" s="70" t="s">
        <v>11366</v>
      </c>
      <c r="G1360" s="50" t="s">
        <v>3600</v>
      </c>
      <c r="H1360" s="50" t="s">
        <v>327</v>
      </c>
      <c r="I1360" s="71" t="s">
        <v>3082</v>
      </c>
      <c r="J1360" s="72">
        <v>9789865783334</v>
      </c>
      <c r="K1360" s="50" t="s">
        <v>3546</v>
      </c>
    </row>
    <row r="1361" spans="1:11">
      <c r="A1361" s="49">
        <v>1356</v>
      </c>
      <c r="B1361" s="50" t="s">
        <v>9243</v>
      </c>
      <c r="C1361" s="50">
        <v>1</v>
      </c>
      <c r="D1361" s="52">
        <v>320</v>
      </c>
      <c r="E1361" s="52"/>
      <c r="F1361" s="70" t="s">
        <v>11367</v>
      </c>
      <c r="G1361" s="50" t="s">
        <v>3601</v>
      </c>
      <c r="H1361" s="50" t="s">
        <v>255</v>
      </c>
      <c r="I1361" s="71" t="s">
        <v>3094</v>
      </c>
      <c r="J1361" s="72">
        <v>9789861896410</v>
      </c>
      <c r="K1361" s="50" t="s">
        <v>3546</v>
      </c>
    </row>
    <row r="1362" spans="1:11">
      <c r="A1362" s="49">
        <v>1357</v>
      </c>
      <c r="B1362" s="50" t="s">
        <v>9243</v>
      </c>
      <c r="C1362" s="50">
        <v>1</v>
      </c>
      <c r="D1362" s="52">
        <v>320</v>
      </c>
      <c r="E1362" s="52"/>
      <c r="F1362" s="70" t="s">
        <v>11368</v>
      </c>
      <c r="G1362" s="50" t="s">
        <v>3602</v>
      </c>
      <c r="H1362" s="50" t="s">
        <v>3586</v>
      </c>
      <c r="I1362" s="71" t="s">
        <v>10473</v>
      </c>
      <c r="J1362" s="72">
        <v>9789570845525</v>
      </c>
      <c r="K1362" s="50" t="s">
        <v>3546</v>
      </c>
    </row>
    <row r="1363" spans="1:11">
      <c r="A1363" s="49">
        <v>1358</v>
      </c>
      <c r="B1363" s="50" t="s">
        <v>9243</v>
      </c>
      <c r="C1363" s="50">
        <v>1</v>
      </c>
      <c r="D1363" s="52">
        <v>280</v>
      </c>
      <c r="E1363" s="52"/>
      <c r="F1363" s="70" t="s">
        <v>11369</v>
      </c>
      <c r="G1363" s="50" t="s">
        <v>3343</v>
      </c>
      <c r="H1363" s="50" t="s">
        <v>3586</v>
      </c>
      <c r="I1363" s="71" t="s">
        <v>3094</v>
      </c>
      <c r="J1363" s="72">
        <v>9789570845518</v>
      </c>
      <c r="K1363" s="50" t="s">
        <v>3546</v>
      </c>
    </row>
    <row r="1364" spans="1:11">
      <c r="A1364" s="49">
        <v>1359</v>
      </c>
      <c r="B1364" s="50" t="s">
        <v>9243</v>
      </c>
      <c r="C1364" s="50">
        <v>1</v>
      </c>
      <c r="D1364" s="52">
        <v>300</v>
      </c>
      <c r="E1364" s="52"/>
      <c r="F1364" s="70" t="s">
        <v>11370</v>
      </c>
      <c r="G1364" s="50" t="s">
        <v>3603</v>
      </c>
      <c r="H1364" s="50" t="s">
        <v>3586</v>
      </c>
      <c r="I1364" s="71" t="s">
        <v>3094</v>
      </c>
      <c r="J1364" s="72">
        <v>9789570846577</v>
      </c>
      <c r="K1364" s="50" t="s">
        <v>3546</v>
      </c>
    </row>
    <row r="1365" spans="1:11">
      <c r="A1365" s="49">
        <v>1360</v>
      </c>
      <c r="B1365" s="50" t="s">
        <v>9243</v>
      </c>
      <c r="C1365" s="50">
        <v>1</v>
      </c>
      <c r="D1365" s="52">
        <v>399</v>
      </c>
      <c r="E1365" s="52"/>
      <c r="F1365" s="70" t="s">
        <v>11371</v>
      </c>
      <c r="G1365" s="50" t="s">
        <v>3604</v>
      </c>
      <c r="H1365" s="50" t="s">
        <v>3605</v>
      </c>
      <c r="I1365" s="71" t="s">
        <v>10473</v>
      </c>
      <c r="J1365" s="72">
        <v>9789869144421</v>
      </c>
      <c r="K1365" s="50" t="s">
        <v>3546</v>
      </c>
    </row>
    <row r="1366" spans="1:11">
      <c r="A1366" s="49">
        <v>1361</v>
      </c>
      <c r="B1366" s="50" t="s">
        <v>9243</v>
      </c>
      <c r="C1366" s="50">
        <v>1</v>
      </c>
      <c r="D1366" s="52">
        <v>280</v>
      </c>
      <c r="E1366" s="52"/>
      <c r="F1366" s="70" t="s">
        <v>11372</v>
      </c>
      <c r="G1366" s="50" t="s">
        <v>3606</v>
      </c>
      <c r="H1366" s="50" t="s">
        <v>3586</v>
      </c>
      <c r="I1366" s="71" t="s">
        <v>3094</v>
      </c>
      <c r="J1366" s="72">
        <v>9789860464498</v>
      </c>
      <c r="K1366" s="50" t="s">
        <v>3546</v>
      </c>
    </row>
    <row r="1367" spans="1:11">
      <c r="A1367" s="49">
        <v>1362</v>
      </c>
      <c r="B1367" s="50" t="s">
        <v>9243</v>
      </c>
      <c r="C1367" s="50">
        <v>1</v>
      </c>
      <c r="D1367" s="52">
        <v>280</v>
      </c>
      <c r="E1367" s="52"/>
      <c r="F1367" s="70" t="s">
        <v>11373</v>
      </c>
      <c r="G1367" s="50" t="s">
        <v>3603</v>
      </c>
      <c r="H1367" s="50" t="s">
        <v>3586</v>
      </c>
      <c r="I1367" s="71" t="s">
        <v>3094</v>
      </c>
      <c r="J1367" s="72">
        <v>9789860464566</v>
      </c>
      <c r="K1367" s="50" t="s">
        <v>3546</v>
      </c>
    </row>
    <row r="1368" spans="1:11" ht="33.450000000000003">
      <c r="A1368" s="49">
        <v>1363</v>
      </c>
      <c r="B1368" s="50" t="s">
        <v>9243</v>
      </c>
      <c r="C1368" s="50">
        <v>1</v>
      </c>
      <c r="D1368" s="52">
        <v>450</v>
      </c>
      <c r="E1368" s="52"/>
      <c r="F1368" s="70" t="s">
        <v>11374</v>
      </c>
      <c r="G1368" s="50" t="s">
        <v>3607</v>
      </c>
      <c r="H1368" s="50" t="s">
        <v>143</v>
      </c>
      <c r="I1368" s="71" t="s">
        <v>3094</v>
      </c>
      <c r="J1368" s="72">
        <v>9789864430246</v>
      </c>
      <c r="K1368" s="50" t="s">
        <v>3546</v>
      </c>
    </row>
    <row r="1369" spans="1:11" ht="33.450000000000003">
      <c r="A1369" s="49">
        <v>1364</v>
      </c>
      <c r="B1369" s="50" t="s">
        <v>9243</v>
      </c>
      <c r="C1369" s="50">
        <v>1</v>
      </c>
      <c r="D1369" s="52">
        <v>250</v>
      </c>
      <c r="E1369" s="52"/>
      <c r="F1369" s="70" t="s">
        <v>11375</v>
      </c>
      <c r="G1369" s="50" t="s">
        <v>3608</v>
      </c>
      <c r="H1369" s="50" t="s">
        <v>3134</v>
      </c>
      <c r="I1369" s="71" t="s">
        <v>3094</v>
      </c>
      <c r="J1369" s="72">
        <v>9789861518695</v>
      </c>
      <c r="K1369" s="50" t="s">
        <v>3546</v>
      </c>
    </row>
    <row r="1370" spans="1:11" ht="150.44999999999999">
      <c r="A1370" s="49">
        <v>1365</v>
      </c>
      <c r="B1370" s="50" t="s">
        <v>10291</v>
      </c>
      <c r="C1370" s="50">
        <v>1</v>
      </c>
      <c r="D1370" s="52">
        <v>650</v>
      </c>
      <c r="E1370" s="52"/>
      <c r="F1370" s="70" t="s">
        <v>11376</v>
      </c>
      <c r="G1370" s="50" t="s">
        <v>3609</v>
      </c>
      <c r="H1370" s="50" t="s">
        <v>696</v>
      </c>
      <c r="I1370" s="71" t="s">
        <v>3094</v>
      </c>
      <c r="J1370" s="72">
        <v>9789864510337</v>
      </c>
      <c r="K1370" s="50" t="s">
        <v>3546</v>
      </c>
    </row>
    <row r="1371" spans="1:11">
      <c r="A1371" s="49">
        <v>1366</v>
      </c>
      <c r="B1371" s="50" t="s">
        <v>9243</v>
      </c>
      <c r="C1371" s="50">
        <v>1</v>
      </c>
      <c r="D1371" s="52">
        <v>300</v>
      </c>
      <c r="E1371" s="52"/>
      <c r="F1371" s="70" t="s">
        <v>11377</v>
      </c>
      <c r="G1371" s="50" t="s">
        <v>3610</v>
      </c>
      <c r="H1371" s="50" t="s">
        <v>98</v>
      </c>
      <c r="I1371" s="71" t="s">
        <v>3094</v>
      </c>
      <c r="J1371" s="72" t="s">
        <v>11378</v>
      </c>
      <c r="K1371" s="50" t="s">
        <v>3546</v>
      </c>
    </row>
    <row r="1372" spans="1:11" ht="33.450000000000003">
      <c r="A1372" s="49">
        <v>1367</v>
      </c>
      <c r="B1372" s="50" t="s">
        <v>9243</v>
      </c>
      <c r="C1372" s="50">
        <v>1</v>
      </c>
      <c r="D1372" s="52">
        <v>290</v>
      </c>
      <c r="E1372" s="52"/>
      <c r="F1372" s="70" t="s">
        <v>11379</v>
      </c>
      <c r="G1372" s="50" t="s">
        <v>3611</v>
      </c>
      <c r="H1372" s="50" t="s">
        <v>3586</v>
      </c>
      <c r="I1372" s="71" t="s">
        <v>3094</v>
      </c>
      <c r="J1372" s="72">
        <v>9789570845112</v>
      </c>
      <c r="K1372" s="50" t="s">
        <v>3546</v>
      </c>
    </row>
    <row r="1373" spans="1:11" ht="50.15">
      <c r="A1373" s="49">
        <v>1368</v>
      </c>
      <c r="B1373" s="50" t="s">
        <v>9243</v>
      </c>
      <c r="C1373" s="50">
        <v>1</v>
      </c>
      <c r="D1373" s="52">
        <v>260</v>
      </c>
      <c r="E1373" s="52"/>
      <c r="F1373" s="70" t="s">
        <v>11380</v>
      </c>
      <c r="G1373" s="50" t="s">
        <v>3612</v>
      </c>
      <c r="H1373" s="50" t="s">
        <v>108</v>
      </c>
      <c r="I1373" s="71" t="s">
        <v>3094</v>
      </c>
      <c r="J1373" s="72" t="s">
        <v>11381</v>
      </c>
      <c r="K1373" s="50" t="s">
        <v>3546</v>
      </c>
    </row>
    <row r="1374" spans="1:11">
      <c r="A1374" s="49">
        <v>1369</v>
      </c>
      <c r="B1374" s="50" t="s">
        <v>9243</v>
      </c>
      <c r="C1374" s="50">
        <v>1</v>
      </c>
      <c r="D1374" s="52">
        <v>270</v>
      </c>
      <c r="E1374" s="52"/>
      <c r="F1374" s="70" t="s">
        <v>11382</v>
      </c>
      <c r="G1374" s="50" t="s">
        <v>3613</v>
      </c>
      <c r="H1374" s="50" t="s">
        <v>3586</v>
      </c>
      <c r="I1374" s="71" t="s">
        <v>3094</v>
      </c>
      <c r="J1374" s="72">
        <v>9789570845853</v>
      </c>
      <c r="K1374" s="50" t="s">
        <v>3546</v>
      </c>
    </row>
    <row r="1375" spans="1:11" ht="33.450000000000003">
      <c r="A1375" s="49">
        <v>1370</v>
      </c>
      <c r="B1375" s="50" t="s">
        <v>9243</v>
      </c>
      <c r="C1375" s="50">
        <v>1</v>
      </c>
      <c r="D1375" s="52">
        <v>320</v>
      </c>
      <c r="E1375" s="52"/>
      <c r="F1375" s="70" t="s">
        <v>11383</v>
      </c>
      <c r="G1375" s="50" t="s">
        <v>3614</v>
      </c>
      <c r="H1375" s="50" t="s">
        <v>143</v>
      </c>
      <c r="I1375" s="71" t="s">
        <v>3094</v>
      </c>
      <c r="J1375" s="72">
        <v>9789861779447</v>
      </c>
      <c r="K1375" s="50" t="s">
        <v>3546</v>
      </c>
    </row>
    <row r="1376" spans="1:11" ht="33.450000000000003">
      <c r="A1376" s="49">
        <v>1371</v>
      </c>
      <c r="B1376" s="50" t="s">
        <v>9243</v>
      </c>
      <c r="C1376" s="50">
        <v>1</v>
      </c>
      <c r="D1376" s="52">
        <v>250</v>
      </c>
      <c r="E1376" s="52"/>
      <c r="F1376" s="70" t="s">
        <v>11384</v>
      </c>
      <c r="G1376" s="50" t="s">
        <v>3615</v>
      </c>
      <c r="H1376" s="50" t="s">
        <v>108</v>
      </c>
      <c r="I1376" s="71" t="s">
        <v>3094</v>
      </c>
      <c r="J1376" s="72" t="s">
        <v>11385</v>
      </c>
      <c r="K1376" s="50" t="s">
        <v>3546</v>
      </c>
    </row>
    <row r="1377" spans="1:11">
      <c r="A1377" s="49">
        <v>1372</v>
      </c>
      <c r="B1377" s="50" t="s">
        <v>9243</v>
      </c>
      <c r="C1377" s="50">
        <v>1</v>
      </c>
      <c r="D1377" s="52">
        <v>540</v>
      </c>
      <c r="E1377" s="52"/>
      <c r="F1377" s="70" t="s">
        <v>11386</v>
      </c>
      <c r="G1377" s="50" t="s">
        <v>3616</v>
      </c>
      <c r="H1377" s="50" t="s">
        <v>3197</v>
      </c>
      <c r="I1377" s="71" t="s">
        <v>3094</v>
      </c>
      <c r="J1377" s="72">
        <v>9789571460024</v>
      </c>
      <c r="K1377" s="50" t="s">
        <v>3546</v>
      </c>
    </row>
    <row r="1378" spans="1:11" ht="33.450000000000003">
      <c r="A1378" s="49">
        <v>1373</v>
      </c>
      <c r="B1378" s="50" t="s">
        <v>9243</v>
      </c>
      <c r="C1378" s="50">
        <v>1</v>
      </c>
      <c r="D1378" s="52">
        <v>250</v>
      </c>
      <c r="E1378" s="52"/>
      <c r="F1378" s="70" t="s">
        <v>11387</v>
      </c>
      <c r="G1378" s="50" t="s">
        <v>3617</v>
      </c>
      <c r="H1378" s="50" t="s">
        <v>108</v>
      </c>
      <c r="I1378" s="71" t="s">
        <v>3097</v>
      </c>
      <c r="J1378" s="72" t="s">
        <v>11388</v>
      </c>
      <c r="K1378" s="50" t="s">
        <v>3546</v>
      </c>
    </row>
    <row r="1379" spans="1:11">
      <c r="A1379" s="49">
        <v>1374</v>
      </c>
      <c r="B1379" s="50" t="s">
        <v>9243</v>
      </c>
      <c r="C1379" s="50">
        <v>1</v>
      </c>
      <c r="D1379" s="52">
        <v>260</v>
      </c>
      <c r="E1379" s="52"/>
      <c r="F1379" s="70" t="s">
        <v>11389</v>
      </c>
      <c r="G1379" s="50" t="s">
        <v>3618</v>
      </c>
      <c r="H1379" s="50" t="s">
        <v>108</v>
      </c>
      <c r="I1379" s="71" t="s">
        <v>3097</v>
      </c>
      <c r="J1379" s="72" t="s">
        <v>11390</v>
      </c>
      <c r="K1379" s="50" t="s">
        <v>3546</v>
      </c>
    </row>
    <row r="1380" spans="1:11">
      <c r="A1380" s="49">
        <v>1375</v>
      </c>
      <c r="B1380" s="50" t="s">
        <v>9243</v>
      </c>
      <c r="C1380" s="50">
        <v>1</v>
      </c>
      <c r="D1380" s="52">
        <v>280</v>
      </c>
      <c r="E1380" s="52"/>
      <c r="F1380" s="70" t="s">
        <v>11391</v>
      </c>
      <c r="G1380" s="50" t="s">
        <v>3619</v>
      </c>
      <c r="H1380" s="50" t="s">
        <v>108</v>
      </c>
      <c r="I1380" s="71" t="s">
        <v>3097</v>
      </c>
      <c r="J1380" s="72" t="s">
        <v>11392</v>
      </c>
      <c r="K1380" s="50" t="s">
        <v>3546</v>
      </c>
    </row>
    <row r="1381" spans="1:11">
      <c r="A1381" s="49">
        <v>1376</v>
      </c>
      <c r="B1381" s="50" t="s">
        <v>9243</v>
      </c>
      <c r="C1381" s="50">
        <v>1</v>
      </c>
      <c r="D1381" s="52">
        <v>420</v>
      </c>
      <c r="E1381" s="52"/>
      <c r="F1381" s="70" t="s">
        <v>11393</v>
      </c>
      <c r="G1381" s="50" t="s">
        <v>3620</v>
      </c>
      <c r="H1381" s="50" t="s">
        <v>3621</v>
      </c>
      <c r="I1381" s="71" t="s">
        <v>3097</v>
      </c>
      <c r="J1381" s="72">
        <v>9789869131049</v>
      </c>
      <c r="K1381" s="50" t="s">
        <v>3546</v>
      </c>
    </row>
    <row r="1382" spans="1:11" ht="33.450000000000003">
      <c r="A1382" s="49">
        <v>1377</v>
      </c>
      <c r="B1382" s="50" t="s">
        <v>9243</v>
      </c>
      <c r="C1382" s="50">
        <v>1</v>
      </c>
      <c r="D1382" s="52">
        <v>250</v>
      </c>
      <c r="E1382" s="52"/>
      <c r="F1382" s="70" t="s">
        <v>11394</v>
      </c>
      <c r="G1382" s="50" t="s">
        <v>3622</v>
      </c>
      <c r="H1382" s="50" t="s">
        <v>98</v>
      </c>
      <c r="I1382" s="71" t="s">
        <v>3097</v>
      </c>
      <c r="J1382" s="72" t="s">
        <v>11395</v>
      </c>
      <c r="K1382" s="50" t="s">
        <v>3546</v>
      </c>
    </row>
    <row r="1383" spans="1:11" ht="66.900000000000006">
      <c r="A1383" s="49">
        <v>1378</v>
      </c>
      <c r="B1383" s="50" t="s">
        <v>9243</v>
      </c>
      <c r="C1383" s="50">
        <v>1</v>
      </c>
      <c r="D1383" s="52">
        <v>360</v>
      </c>
      <c r="E1383" s="52"/>
      <c r="F1383" s="70" t="s">
        <v>11396</v>
      </c>
      <c r="G1383" s="50" t="s">
        <v>3623</v>
      </c>
      <c r="H1383" s="50" t="s">
        <v>11397</v>
      </c>
      <c r="I1383" s="71" t="s">
        <v>10744</v>
      </c>
      <c r="J1383" s="72">
        <v>9789577517487</v>
      </c>
      <c r="K1383" s="50" t="s">
        <v>3546</v>
      </c>
    </row>
    <row r="1384" spans="1:11">
      <c r="A1384" s="49">
        <v>1379</v>
      </c>
      <c r="B1384" s="50" t="s">
        <v>9243</v>
      </c>
      <c r="C1384" s="50">
        <v>1</v>
      </c>
      <c r="D1384" s="52">
        <v>300</v>
      </c>
      <c r="E1384" s="52"/>
      <c r="F1384" s="70" t="s">
        <v>11398</v>
      </c>
      <c r="G1384" s="50" t="s">
        <v>3624</v>
      </c>
      <c r="H1384" s="50" t="s">
        <v>3089</v>
      </c>
      <c r="I1384" s="71" t="s">
        <v>3097</v>
      </c>
      <c r="J1384" s="72">
        <v>9789863207047</v>
      </c>
      <c r="K1384" s="50" t="s">
        <v>3546</v>
      </c>
    </row>
    <row r="1385" spans="1:11">
      <c r="A1385" s="49">
        <v>1380</v>
      </c>
      <c r="B1385" s="50" t="s">
        <v>9243</v>
      </c>
      <c r="C1385" s="50">
        <v>1</v>
      </c>
      <c r="D1385" s="52">
        <v>380</v>
      </c>
      <c r="E1385" s="52"/>
      <c r="F1385" s="70" t="s">
        <v>11399</v>
      </c>
      <c r="G1385" s="50" t="s">
        <v>3172</v>
      </c>
      <c r="H1385" s="50" t="s">
        <v>108</v>
      </c>
      <c r="I1385" s="71" t="s">
        <v>3097</v>
      </c>
      <c r="J1385" s="72" t="s">
        <v>11400</v>
      </c>
      <c r="K1385" s="50" t="s">
        <v>3546</v>
      </c>
    </row>
    <row r="1386" spans="1:11" ht="33.450000000000003">
      <c r="A1386" s="49">
        <v>1381</v>
      </c>
      <c r="B1386" s="50" t="s">
        <v>9243</v>
      </c>
      <c r="C1386" s="50">
        <v>1</v>
      </c>
      <c r="D1386" s="52">
        <v>380</v>
      </c>
      <c r="E1386" s="52"/>
      <c r="F1386" s="70" t="s">
        <v>11401</v>
      </c>
      <c r="G1386" s="50" t="s">
        <v>3625</v>
      </c>
      <c r="H1386" s="50" t="s">
        <v>108</v>
      </c>
      <c r="I1386" s="71" t="s">
        <v>3097</v>
      </c>
      <c r="J1386" s="72" t="s">
        <v>11402</v>
      </c>
      <c r="K1386" s="50" t="s">
        <v>3546</v>
      </c>
    </row>
    <row r="1387" spans="1:11" ht="33.450000000000003">
      <c r="A1387" s="49">
        <v>1382</v>
      </c>
      <c r="B1387" s="50" t="s">
        <v>9243</v>
      </c>
      <c r="C1387" s="50">
        <v>1</v>
      </c>
      <c r="D1387" s="52">
        <v>280</v>
      </c>
      <c r="E1387" s="52"/>
      <c r="F1387" s="70" t="s">
        <v>11403</v>
      </c>
      <c r="G1387" s="50" t="s">
        <v>3626</v>
      </c>
      <c r="H1387" s="50" t="s">
        <v>91</v>
      </c>
      <c r="I1387" s="71" t="s">
        <v>3097</v>
      </c>
      <c r="J1387" s="72">
        <v>9789866104541</v>
      </c>
      <c r="K1387" s="50" t="s">
        <v>3546</v>
      </c>
    </row>
    <row r="1388" spans="1:11">
      <c r="A1388" s="49">
        <v>1383</v>
      </c>
      <c r="B1388" s="50" t="s">
        <v>9243</v>
      </c>
      <c r="C1388" s="50">
        <v>1</v>
      </c>
      <c r="D1388" s="52">
        <v>250</v>
      </c>
      <c r="E1388" s="52"/>
      <c r="F1388" s="70" t="s">
        <v>11404</v>
      </c>
      <c r="G1388" s="50" t="s">
        <v>3627</v>
      </c>
      <c r="H1388" s="50" t="s">
        <v>255</v>
      </c>
      <c r="I1388" s="71" t="s">
        <v>3097</v>
      </c>
      <c r="J1388" s="72">
        <v>9789861896021</v>
      </c>
      <c r="K1388" s="50" t="s">
        <v>3546</v>
      </c>
    </row>
    <row r="1389" spans="1:11">
      <c r="A1389" s="49">
        <v>1384</v>
      </c>
      <c r="B1389" s="50" t="s">
        <v>9243</v>
      </c>
      <c r="C1389" s="50">
        <v>1</v>
      </c>
      <c r="D1389" s="52">
        <v>290</v>
      </c>
      <c r="E1389" s="52"/>
      <c r="F1389" s="70" t="s">
        <v>11405</v>
      </c>
      <c r="G1389" s="50" t="s">
        <v>3628</v>
      </c>
      <c r="H1389" s="50" t="s">
        <v>143</v>
      </c>
      <c r="I1389" s="71" t="s">
        <v>3097</v>
      </c>
      <c r="J1389" s="72">
        <v>9789864430307</v>
      </c>
      <c r="K1389" s="50" t="s">
        <v>3546</v>
      </c>
    </row>
    <row r="1390" spans="1:11">
      <c r="A1390" s="49">
        <v>1385</v>
      </c>
      <c r="B1390" s="50" t="s">
        <v>9243</v>
      </c>
      <c r="C1390" s="50">
        <v>1</v>
      </c>
      <c r="D1390" s="52">
        <v>350</v>
      </c>
      <c r="E1390" s="52"/>
      <c r="F1390" s="70" t="s">
        <v>11406</v>
      </c>
      <c r="G1390" s="50" t="s">
        <v>3629</v>
      </c>
      <c r="H1390" s="50" t="s">
        <v>3089</v>
      </c>
      <c r="I1390" s="71" t="s">
        <v>3097</v>
      </c>
      <c r="J1390" s="72">
        <v>9789863208860</v>
      </c>
      <c r="K1390" s="50" t="s">
        <v>3546</v>
      </c>
    </row>
    <row r="1391" spans="1:11" ht="33.450000000000003">
      <c r="A1391" s="49">
        <v>1386</v>
      </c>
      <c r="B1391" s="50" t="s">
        <v>9243</v>
      </c>
      <c r="C1391" s="50">
        <v>1</v>
      </c>
      <c r="D1391" s="52">
        <v>460</v>
      </c>
      <c r="E1391" s="52"/>
      <c r="F1391" s="70" t="s">
        <v>11407</v>
      </c>
      <c r="G1391" s="50" t="s">
        <v>3630</v>
      </c>
      <c r="H1391" s="50" t="s">
        <v>3197</v>
      </c>
      <c r="I1391" s="71" t="s">
        <v>3097</v>
      </c>
      <c r="J1391" s="72">
        <v>9789571459752</v>
      </c>
      <c r="K1391" s="50" t="s">
        <v>3546</v>
      </c>
    </row>
    <row r="1392" spans="1:11" ht="33.450000000000003">
      <c r="A1392" s="49">
        <v>1387</v>
      </c>
      <c r="B1392" s="50" t="s">
        <v>9243</v>
      </c>
      <c r="C1392" s="50">
        <v>1</v>
      </c>
      <c r="D1392" s="52">
        <v>290</v>
      </c>
      <c r="E1392" s="52"/>
      <c r="F1392" s="70" t="s">
        <v>11408</v>
      </c>
      <c r="G1392" s="50" t="s">
        <v>3631</v>
      </c>
      <c r="H1392" s="50" t="s">
        <v>3586</v>
      </c>
      <c r="I1392" s="71" t="s">
        <v>3097</v>
      </c>
      <c r="J1392" s="72">
        <v>9789570846607</v>
      </c>
      <c r="K1392" s="50" t="s">
        <v>3546</v>
      </c>
    </row>
    <row r="1393" spans="1:11" ht="33.450000000000003">
      <c r="A1393" s="49">
        <v>1388</v>
      </c>
      <c r="B1393" s="50" t="s">
        <v>9243</v>
      </c>
      <c r="C1393" s="50">
        <v>1</v>
      </c>
      <c r="D1393" s="52">
        <v>620</v>
      </c>
      <c r="E1393" s="52"/>
      <c r="F1393" s="70" t="s">
        <v>11409</v>
      </c>
      <c r="G1393" s="50" t="s">
        <v>3632</v>
      </c>
      <c r="H1393" s="50" t="s">
        <v>145</v>
      </c>
      <c r="I1393" s="71" t="s">
        <v>3097</v>
      </c>
      <c r="J1393" s="72">
        <v>9789571181202</v>
      </c>
      <c r="K1393" s="50" t="s">
        <v>3546</v>
      </c>
    </row>
    <row r="1394" spans="1:11" ht="33.450000000000003">
      <c r="A1394" s="49">
        <v>1389</v>
      </c>
      <c r="B1394" s="50" t="s">
        <v>9243</v>
      </c>
      <c r="C1394" s="50">
        <v>1</v>
      </c>
      <c r="D1394" s="52">
        <v>280</v>
      </c>
      <c r="E1394" s="52"/>
      <c r="F1394" s="70" t="s">
        <v>11410</v>
      </c>
      <c r="G1394" s="50" t="s">
        <v>3633</v>
      </c>
      <c r="H1394" s="50" t="s">
        <v>145</v>
      </c>
      <c r="I1394" s="71" t="s">
        <v>10744</v>
      </c>
      <c r="J1394" s="72">
        <v>9789571183664</v>
      </c>
      <c r="K1394" s="50" t="s">
        <v>3546</v>
      </c>
    </row>
    <row r="1395" spans="1:11">
      <c r="A1395" s="49">
        <v>1390</v>
      </c>
      <c r="B1395" s="50" t="s">
        <v>9243</v>
      </c>
      <c r="C1395" s="50">
        <v>1</v>
      </c>
      <c r="D1395" s="52">
        <v>300</v>
      </c>
      <c r="E1395" s="52"/>
      <c r="F1395" s="70" t="s">
        <v>11411</v>
      </c>
      <c r="G1395" s="50" t="s">
        <v>3634</v>
      </c>
      <c r="H1395" s="50" t="s">
        <v>3635</v>
      </c>
      <c r="I1395" s="71" t="s">
        <v>103</v>
      </c>
      <c r="J1395" s="72">
        <v>9789869100519</v>
      </c>
      <c r="K1395" s="50" t="s">
        <v>3546</v>
      </c>
    </row>
    <row r="1396" spans="1:11" ht="50.15">
      <c r="A1396" s="49">
        <v>1391</v>
      </c>
      <c r="B1396" s="50" t="s">
        <v>9243</v>
      </c>
      <c r="C1396" s="50">
        <v>1</v>
      </c>
      <c r="D1396" s="52">
        <v>260</v>
      </c>
      <c r="E1396" s="52"/>
      <c r="F1396" s="70" t="s">
        <v>11412</v>
      </c>
      <c r="G1396" s="50" t="s">
        <v>3636</v>
      </c>
      <c r="H1396" s="50" t="s">
        <v>3586</v>
      </c>
      <c r="I1396" s="71" t="s">
        <v>103</v>
      </c>
      <c r="J1396" s="72">
        <v>9789570845501</v>
      </c>
      <c r="K1396" s="50" t="s">
        <v>3546</v>
      </c>
    </row>
    <row r="1397" spans="1:11" ht="33.450000000000003">
      <c r="A1397" s="49">
        <v>1392</v>
      </c>
      <c r="B1397" s="50" t="s">
        <v>9243</v>
      </c>
      <c r="C1397" s="50">
        <v>1</v>
      </c>
      <c r="D1397" s="52">
        <v>300</v>
      </c>
      <c r="E1397" s="52"/>
      <c r="F1397" s="70" t="s">
        <v>11413</v>
      </c>
      <c r="G1397" s="50" t="s">
        <v>11414</v>
      </c>
      <c r="H1397" s="50" t="s">
        <v>115</v>
      </c>
      <c r="I1397" s="71" t="s">
        <v>103</v>
      </c>
      <c r="J1397" s="72">
        <v>9789862136010</v>
      </c>
      <c r="K1397" s="50" t="s">
        <v>3546</v>
      </c>
    </row>
    <row r="1398" spans="1:11" ht="83.6">
      <c r="A1398" s="49">
        <v>1393</v>
      </c>
      <c r="B1398" s="50" t="s">
        <v>9243</v>
      </c>
      <c r="C1398" s="50">
        <v>1</v>
      </c>
      <c r="D1398" s="52">
        <v>350</v>
      </c>
      <c r="E1398" s="52"/>
      <c r="F1398" s="70" t="s">
        <v>11415</v>
      </c>
      <c r="G1398" s="50" t="s">
        <v>3637</v>
      </c>
      <c r="H1398" s="50" t="s">
        <v>146</v>
      </c>
      <c r="I1398" s="71" t="s">
        <v>103</v>
      </c>
      <c r="J1398" s="72" t="s">
        <v>11416</v>
      </c>
      <c r="K1398" s="50" t="s">
        <v>3546</v>
      </c>
    </row>
    <row r="1399" spans="1:11" ht="33.450000000000003">
      <c r="A1399" s="49">
        <v>1394</v>
      </c>
      <c r="B1399" s="50" t="s">
        <v>9243</v>
      </c>
      <c r="C1399" s="50">
        <v>1</v>
      </c>
      <c r="D1399" s="52">
        <v>350</v>
      </c>
      <c r="E1399" s="52"/>
      <c r="F1399" s="70" t="s">
        <v>11417</v>
      </c>
      <c r="G1399" s="50" t="s">
        <v>11418</v>
      </c>
      <c r="H1399" s="50" t="s">
        <v>11419</v>
      </c>
      <c r="I1399" s="71" t="s">
        <v>11420</v>
      </c>
      <c r="J1399" s="72">
        <v>9789861783642</v>
      </c>
      <c r="K1399" s="50" t="s">
        <v>3546</v>
      </c>
    </row>
    <row r="1400" spans="1:11">
      <c r="A1400" s="49">
        <v>1395</v>
      </c>
      <c r="B1400" s="50" t="s">
        <v>9243</v>
      </c>
      <c r="C1400" s="50">
        <v>1</v>
      </c>
      <c r="D1400" s="52">
        <v>280</v>
      </c>
      <c r="E1400" s="52"/>
      <c r="F1400" s="70" t="s">
        <v>11421</v>
      </c>
      <c r="G1400" s="50" t="s">
        <v>3638</v>
      </c>
      <c r="H1400" s="50" t="s">
        <v>98</v>
      </c>
      <c r="I1400" s="71" t="s">
        <v>11420</v>
      </c>
      <c r="J1400" s="72" t="s">
        <v>11422</v>
      </c>
      <c r="K1400" s="50" t="s">
        <v>3546</v>
      </c>
    </row>
    <row r="1401" spans="1:11">
      <c r="A1401" s="49">
        <v>1396</v>
      </c>
      <c r="B1401" s="50" t="s">
        <v>9243</v>
      </c>
      <c r="C1401" s="50">
        <v>1</v>
      </c>
      <c r="D1401" s="52">
        <v>300</v>
      </c>
      <c r="E1401" s="52"/>
      <c r="F1401" s="70" t="s">
        <v>11423</v>
      </c>
      <c r="G1401" s="50" t="s">
        <v>3639</v>
      </c>
      <c r="H1401" s="50" t="s">
        <v>98</v>
      </c>
      <c r="I1401" s="71" t="s">
        <v>103</v>
      </c>
      <c r="J1401" s="72" t="s">
        <v>11424</v>
      </c>
      <c r="K1401" s="50" t="s">
        <v>3546</v>
      </c>
    </row>
    <row r="1402" spans="1:11">
      <c r="A1402" s="49">
        <v>1397</v>
      </c>
      <c r="B1402" s="50" t="s">
        <v>9243</v>
      </c>
      <c r="C1402" s="50">
        <v>1</v>
      </c>
      <c r="D1402" s="52">
        <v>250</v>
      </c>
      <c r="E1402" s="52"/>
      <c r="F1402" s="70" t="s">
        <v>11425</v>
      </c>
      <c r="G1402" s="50" t="s">
        <v>3640</v>
      </c>
      <c r="H1402" s="50" t="s">
        <v>98</v>
      </c>
      <c r="I1402" s="71" t="s">
        <v>103</v>
      </c>
      <c r="J1402" s="72" t="s">
        <v>11426</v>
      </c>
      <c r="K1402" s="50" t="s">
        <v>3546</v>
      </c>
    </row>
    <row r="1403" spans="1:11">
      <c r="A1403" s="49">
        <v>1398</v>
      </c>
      <c r="B1403" s="50" t="s">
        <v>9243</v>
      </c>
      <c r="C1403" s="50">
        <v>1</v>
      </c>
      <c r="D1403" s="52">
        <v>299</v>
      </c>
      <c r="E1403" s="52"/>
      <c r="F1403" s="70" t="s">
        <v>11427</v>
      </c>
      <c r="G1403" s="50" t="s">
        <v>3641</v>
      </c>
      <c r="H1403" s="50" t="s">
        <v>266</v>
      </c>
      <c r="I1403" s="71" t="s">
        <v>103</v>
      </c>
      <c r="J1403" s="72">
        <v>9789865794415</v>
      </c>
      <c r="K1403" s="50" t="s">
        <v>3546</v>
      </c>
    </row>
    <row r="1404" spans="1:11">
      <c r="A1404" s="49">
        <v>1399</v>
      </c>
      <c r="B1404" s="50" t="s">
        <v>9243</v>
      </c>
      <c r="C1404" s="50">
        <v>1</v>
      </c>
      <c r="D1404" s="52">
        <v>240</v>
      </c>
      <c r="E1404" s="52"/>
      <c r="F1404" s="70" t="s">
        <v>11428</v>
      </c>
      <c r="G1404" s="50" t="s">
        <v>3642</v>
      </c>
      <c r="H1404" s="50" t="s">
        <v>3643</v>
      </c>
      <c r="I1404" s="71" t="s">
        <v>103</v>
      </c>
      <c r="J1404" s="72">
        <v>9789869034388</v>
      </c>
      <c r="K1404" s="50" t="s">
        <v>3546</v>
      </c>
    </row>
    <row r="1405" spans="1:11" ht="50.15">
      <c r="A1405" s="49">
        <v>1400</v>
      </c>
      <c r="B1405" s="50" t="s">
        <v>9243</v>
      </c>
      <c r="C1405" s="50">
        <v>1</v>
      </c>
      <c r="D1405" s="52">
        <v>280</v>
      </c>
      <c r="E1405" s="52"/>
      <c r="F1405" s="70" t="s">
        <v>11429</v>
      </c>
      <c r="G1405" s="50" t="s">
        <v>3644</v>
      </c>
      <c r="H1405" s="50" t="s">
        <v>100</v>
      </c>
      <c r="I1405" s="71" t="s">
        <v>103</v>
      </c>
      <c r="J1405" s="72">
        <v>9789861794204</v>
      </c>
      <c r="K1405" s="50" t="s">
        <v>3546</v>
      </c>
    </row>
    <row r="1406" spans="1:11" ht="33.450000000000003">
      <c r="A1406" s="49">
        <v>1401</v>
      </c>
      <c r="B1406" s="50" t="s">
        <v>9243</v>
      </c>
      <c r="C1406" s="50">
        <v>1</v>
      </c>
      <c r="D1406" s="52">
        <v>320</v>
      </c>
      <c r="E1406" s="52"/>
      <c r="F1406" s="70" t="s">
        <v>11430</v>
      </c>
      <c r="G1406" s="50" t="s">
        <v>3645</v>
      </c>
      <c r="H1406" s="50" t="s">
        <v>145</v>
      </c>
      <c r="I1406" s="71" t="s">
        <v>103</v>
      </c>
      <c r="J1406" s="72">
        <v>9789571182179</v>
      </c>
      <c r="K1406" s="50" t="s">
        <v>3546</v>
      </c>
    </row>
    <row r="1407" spans="1:11" ht="33.450000000000003">
      <c r="A1407" s="49">
        <v>1402</v>
      </c>
      <c r="B1407" s="50" t="s">
        <v>9243</v>
      </c>
      <c r="C1407" s="50">
        <v>1</v>
      </c>
      <c r="D1407" s="52">
        <v>260</v>
      </c>
      <c r="E1407" s="52"/>
      <c r="F1407" s="70" t="s">
        <v>11431</v>
      </c>
      <c r="G1407" s="50" t="s">
        <v>3646</v>
      </c>
      <c r="H1407" s="50" t="s">
        <v>2217</v>
      </c>
      <c r="I1407" s="71" t="s">
        <v>103</v>
      </c>
      <c r="J1407" s="72">
        <v>9789863611752</v>
      </c>
      <c r="K1407" s="50" t="s">
        <v>3546</v>
      </c>
    </row>
    <row r="1408" spans="1:11" ht="50.15">
      <c r="A1408" s="49">
        <v>1403</v>
      </c>
      <c r="B1408" s="50" t="s">
        <v>9243</v>
      </c>
      <c r="C1408" s="50">
        <v>1</v>
      </c>
      <c r="D1408" s="52">
        <v>300</v>
      </c>
      <c r="E1408" s="52"/>
      <c r="F1408" s="70" t="s">
        <v>11432</v>
      </c>
      <c r="G1408" s="50" t="s">
        <v>3647</v>
      </c>
      <c r="H1408" s="50" t="s">
        <v>83</v>
      </c>
      <c r="I1408" s="71" t="s">
        <v>103</v>
      </c>
      <c r="J1408" s="72">
        <v>9789573275909</v>
      </c>
      <c r="K1408" s="50" t="s">
        <v>3546</v>
      </c>
    </row>
    <row r="1409" spans="1:11" ht="33.450000000000003">
      <c r="A1409" s="49">
        <v>1404</v>
      </c>
      <c r="B1409" s="50" t="s">
        <v>9243</v>
      </c>
      <c r="C1409" s="50">
        <v>1</v>
      </c>
      <c r="D1409" s="52">
        <v>450</v>
      </c>
      <c r="E1409" s="52"/>
      <c r="F1409" s="70" t="s">
        <v>11433</v>
      </c>
      <c r="G1409" s="50" t="s">
        <v>3648</v>
      </c>
      <c r="H1409" s="50" t="s">
        <v>3406</v>
      </c>
      <c r="I1409" s="71" t="s">
        <v>103</v>
      </c>
      <c r="J1409" s="72">
        <v>9789863442776</v>
      </c>
      <c r="K1409" s="50" t="s">
        <v>3546</v>
      </c>
    </row>
    <row r="1410" spans="1:11" ht="66.900000000000006">
      <c r="A1410" s="49">
        <v>1405</v>
      </c>
      <c r="B1410" s="50" t="s">
        <v>9243</v>
      </c>
      <c r="C1410" s="50">
        <v>1</v>
      </c>
      <c r="D1410" s="52">
        <v>350</v>
      </c>
      <c r="E1410" s="52"/>
      <c r="F1410" s="70" t="s">
        <v>11434</v>
      </c>
      <c r="G1410" s="50" t="s">
        <v>3649</v>
      </c>
      <c r="H1410" s="50" t="s">
        <v>81</v>
      </c>
      <c r="I1410" s="71" t="s">
        <v>103</v>
      </c>
      <c r="J1410" s="72">
        <v>9789865671457</v>
      </c>
      <c r="K1410" s="50" t="s">
        <v>3546</v>
      </c>
    </row>
    <row r="1411" spans="1:11" ht="50.15">
      <c r="A1411" s="49">
        <v>1406</v>
      </c>
      <c r="B1411" s="50" t="s">
        <v>9243</v>
      </c>
      <c r="C1411" s="50">
        <v>1</v>
      </c>
      <c r="D1411" s="52">
        <v>250</v>
      </c>
      <c r="E1411" s="52"/>
      <c r="F1411" s="70" t="s">
        <v>11435</v>
      </c>
      <c r="G1411" s="50" t="s">
        <v>3650</v>
      </c>
      <c r="H1411" s="50" t="s">
        <v>98</v>
      </c>
      <c r="I1411" s="71" t="s">
        <v>103</v>
      </c>
      <c r="J1411" s="72" t="s">
        <v>11436</v>
      </c>
      <c r="K1411" s="50" t="s">
        <v>3546</v>
      </c>
    </row>
    <row r="1412" spans="1:11" ht="33.450000000000003">
      <c r="A1412" s="49">
        <v>1407</v>
      </c>
      <c r="B1412" s="50" t="s">
        <v>9243</v>
      </c>
      <c r="C1412" s="50">
        <v>1</v>
      </c>
      <c r="D1412" s="52">
        <v>280</v>
      </c>
      <c r="E1412" s="52"/>
      <c r="F1412" s="70" t="s">
        <v>11437</v>
      </c>
      <c r="G1412" s="50" t="s">
        <v>3651</v>
      </c>
      <c r="H1412" s="50" t="s">
        <v>3652</v>
      </c>
      <c r="I1412" s="71" t="s">
        <v>103</v>
      </c>
      <c r="J1412" s="72" t="s">
        <v>11438</v>
      </c>
      <c r="K1412" s="50" t="s">
        <v>3546</v>
      </c>
    </row>
    <row r="1413" spans="1:11" ht="50.15">
      <c r="A1413" s="49">
        <v>1408</v>
      </c>
      <c r="B1413" s="50" t="s">
        <v>9243</v>
      </c>
      <c r="C1413" s="50">
        <v>1</v>
      </c>
      <c r="D1413" s="52">
        <v>350</v>
      </c>
      <c r="E1413" s="52"/>
      <c r="F1413" s="70" t="s">
        <v>11439</v>
      </c>
      <c r="G1413" s="50" t="s">
        <v>3653</v>
      </c>
      <c r="H1413" s="50" t="s">
        <v>3654</v>
      </c>
      <c r="I1413" s="71" t="s">
        <v>103</v>
      </c>
      <c r="J1413" s="72">
        <v>9789869166089</v>
      </c>
      <c r="K1413" s="50" t="s">
        <v>3546</v>
      </c>
    </row>
    <row r="1414" spans="1:11">
      <c r="A1414" s="49">
        <v>1409</v>
      </c>
      <c r="B1414" s="50" t="s">
        <v>9243</v>
      </c>
      <c r="C1414" s="50">
        <v>1</v>
      </c>
      <c r="D1414" s="52">
        <v>260</v>
      </c>
      <c r="E1414" s="52"/>
      <c r="F1414" s="70" t="s">
        <v>11440</v>
      </c>
      <c r="G1414" s="50" t="s">
        <v>3655</v>
      </c>
      <c r="H1414" s="50" t="s">
        <v>304</v>
      </c>
      <c r="I1414" s="71" t="s">
        <v>103</v>
      </c>
      <c r="J1414" s="72">
        <v>9789864500079</v>
      </c>
      <c r="K1414" s="50" t="s">
        <v>3546</v>
      </c>
    </row>
    <row r="1415" spans="1:11" ht="33.450000000000003">
      <c r="A1415" s="49">
        <v>1410</v>
      </c>
      <c r="B1415" s="50" t="s">
        <v>9243</v>
      </c>
      <c r="C1415" s="50">
        <v>1</v>
      </c>
      <c r="D1415" s="52">
        <v>280</v>
      </c>
      <c r="E1415" s="52"/>
      <c r="F1415" s="70" t="s">
        <v>11441</v>
      </c>
      <c r="G1415" s="50" t="s">
        <v>3656</v>
      </c>
      <c r="H1415" s="50" t="s">
        <v>221</v>
      </c>
      <c r="I1415" s="71" t="s">
        <v>103</v>
      </c>
      <c r="J1415" s="72" t="s">
        <v>11442</v>
      </c>
      <c r="K1415" s="50" t="s">
        <v>3546</v>
      </c>
    </row>
    <row r="1416" spans="1:11" ht="33.450000000000003">
      <c r="A1416" s="49">
        <v>1411</v>
      </c>
      <c r="B1416" s="50" t="s">
        <v>9243</v>
      </c>
      <c r="C1416" s="50">
        <v>1</v>
      </c>
      <c r="D1416" s="52">
        <v>250</v>
      </c>
      <c r="E1416" s="52"/>
      <c r="F1416" s="70" t="s">
        <v>20765</v>
      </c>
      <c r="G1416" s="50" t="s">
        <v>3622</v>
      </c>
      <c r="H1416" s="50" t="s">
        <v>98</v>
      </c>
      <c r="I1416" s="71" t="s">
        <v>103</v>
      </c>
      <c r="J1416" s="72" t="s">
        <v>11443</v>
      </c>
      <c r="K1416" s="50" t="s">
        <v>3546</v>
      </c>
    </row>
    <row r="1417" spans="1:11" ht="33.450000000000003">
      <c r="A1417" s="49">
        <v>1412</v>
      </c>
      <c r="B1417" s="50" t="s">
        <v>9243</v>
      </c>
      <c r="C1417" s="50">
        <v>1</v>
      </c>
      <c r="D1417" s="52">
        <v>220</v>
      </c>
      <c r="E1417" s="52"/>
      <c r="F1417" s="70" t="s">
        <v>11444</v>
      </c>
      <c r="G1417" s="50" t="s">
        <v>3657</v>
      </c>
      <c r="H1417" s="50" t="s">
        <v>140</v>
      </c>
      <c r="I1417" s="71" t="s">
        <v>103</v>
      </c>
      <c r="J1417" s="72" t="s">
        <v>11445</v>
      </c>
      <c r="K1417" s="50" t="s">
        <v>3546</v>
      </c>
    </row>
    <row r="1418" spans="1:11">
      <c r="A1418" s="49">
        <v>1413</v>
      </c>
      <c r="B1418" s="50" t="s">
        <v>9243</v>
      </c>
      <c r="C1418" s="50">
        <v>1</v>
      </c>
      <c r="D1418" s="52">
        <v>180</v>
      </c>
      <c r="E1418" s="52"/>
      <c r="F1418" s="70" t="s">
        <v>11446</v>
      </c>
      <c r="G1418" s="50" t="s">
        <v>3658</v>
      </c>
      <c r="H1418" s="50" t="s">
        <v>3147</v>
      </c>
      <c r="I1418" s="71" t="s">
        <v>103</v>
      </c>
      <c r="J1418" s="72">
        <v>9789869141505</v>
      </c>
      <c r="K1418" s="50" t="s">
        <v>3546</v>
      </c>
    </row>
    <row r="1419" spans="1:11">
      <c r="A1419" s="49">
        <v>1414</v>
      </c>
      <c r="B1419" s="50" t="s">
        <v>9243</v>
      </c>
      <c r="C1419" s="50">
        <v>1</v>
      </c>
      <c r="D1419" s="52">
        <v>350</v>
      </c>
      <c r="E1419" s="52"/>
      <c r="F1419" s="70" t="s">
        <v>11447</v>
      </c>
      <c r="G1419" s="50" t="s">
        <v>3659</v>
      </c>
      <c r="H1419" s="50" t="s">
        <v>11448</v>
      </c>
      <c r="I1419" s="71" t="s">
        <v>103</v>
      </c>
      <c r="J1419" s="72">
        <v>9789863380597</v>
      </c>
      <c r="K1419" s="50" t="s">
        <v>3546</v>
      </c>
    </row>
    <row r="1420" spans="1:11">
      <c r="A1420" s="49">
        <v>1415</v>
      </c>
      <c r="B1420" s="50" t="s">
        <v>9243</v>
      </c>
      <c r="C1420" s="50">
        <v>1</v>
      </c>
      <c r="D1420" s="52">
        <v>260</v>
      </c>
      <c r="E1420" s="52"/>
      <c r="F1420" s="70" t="s">
        <v>11449</v>
      </c>
      <c r="G1420" s="50" t="s">
        <v>3660</v>
      </c>
      <c r="H1420" s="50" t="s">
        <v>111</v>
      </c>
      <c r="I1420" s="71" t="s">
        <v>103</v>
      </c>
      <c r="J1420" s="72">
        <v>9789863380931</v>
      </c>
      <c r="K1420" s="50" t="s">
        <v>3546</v>
      </c>
    </row>
    <row r="1421" spans="1:11" ht="33.450000000000003">
      <c r="A1421" s="49">
        <v>1416</v>
      </c>
      <c r="B1421" s="50" t="s">
        <v>9243</v>
      </c>
      <c r="C1421" s="50">
        <v>1</v>
      </c>
      <c r="D1421" s="52">
        <v>320</v>
      </c>
      <c r="E1421" s="52"/>
      <c r="F1421" s="70" t="s">
        <v>11450</v>
      </c>
      <c r="G1421" s="50" t="s">
        <v>3661</v>
      </c>
      <c r="H1421" s="50" t="s">
        <v>255</v>
      </c>
      <c r="I1421" s="71" t="s">
        <v>103</v>
      </c>
      <c r="J1421" s="72">
        <v>9789861895789</v>
      </c>
      <c r="K1421" s="50" t="s">
        <v>3546</v>
      </c>
    </row>
    <row r="1422" spans="1:11">
      <c r="A1422" s="49">
        <v>1417</v>
      </c>
      <c r="B1422" s="50" t="s">
        <v>9243</v>
      </c>
      <c r="C1422" s="50">
        <v>1</v>
      </c>
      <c r="D1422" s="52">
        <v>260</v>
      </c>
      <c r="E1422" s="52"/>
      <c r="F1422" s="70" t="s">
        <v>11451</v>
      </c>
      <c r="G1422" s="50" t="s">
        <v>3662</v>
      </c>
      <c r="H1422" s="50" t="s">
        <v>3138</v>
      </c>
      <c r="I1422" s="71" t="s">
        <v>103</v>
      </c>
      <c r="J1422" s="72">
        <v>9789869163835</v>
      </c>
      <c r="K1422" s="50" t="s">
        <v>3546</v>
      </c>
    </row>
    <row r="1423" spans="1:11">
      <c r="A1423" s="49">
        <v>1418</v>
      </c>
      <c r="B1423" s="50" t="s">
        <v>9243</v>
      </c>
      <c r="C1423" s="50">
        <v>1</v>
      </c>
      <c r="D1423" s="52">
        <v>290</v>
      </c>
      <c r="E1423" s="52"/>
      <c r="F1423" s="70" t="s">
        <v>11452</v>
      </c>
      <c r="G1423" s="50" t="s">
        <v>3663</v>
      </c>
      <c r="H1423" s="50" t="s">
        <v>3586</v>
      </c>
      <c r="I1423" s="71" t="s">
        <v>103</v>
      </c>
      <c r="J1423" s="72">
        <v>9789570845143</v>
      </c>
      <c r="K1423" s="50" t="s">
        <v>3546</v>
      </c>
    </row>
    <row r="1424" spans="1:11">
      <c r="A1424" s="49">
        <v>1419</v>
      </c>
      <c r="B1424" s="50" t="s">
        <v>9243</v>
      </c>
      <c r="C1424" s="50">
        <v>1</v>
      </c>
      <c r="D1424" s="52">
        <v>280</v>
      </c>
      <c r="E1424" s="52"/>
      <c r="F1424" s="70" t="s">
        <v>11453</v>
      </c>
      <c r="G1424" s="50" t="s">
        <v>3664</v>
      </c>
      <c r="H1424" s="50" t="s">
        <v>3138</v>
      </c>
      <c r="I1424" s="71" t="s">
        <v>103</v>
      </c>
      <c r="J1424" s="72">
        <v>9789869107372</v>
      </c>
      <c r="K1424" s="50" t="s">
        <v>3546</v>
      </c>
    </row>
    <row r="1425" spans="1:11">
      <c r="A1425" s="49">
        <v>1420</v>
      </c>
      <c r="B1425" s="50" t="s">
        <v>9243</v>
      </c>
      <c r="C1425" s="50">
        <v>1</v>
      </c>
      <c r="D1425" s="52">
        <v>280</v>
      </c>
      <c r="E1425" s="52"/>
      <c r="F1425" s="70" t="s">
        <v>11454</v>
      </c>
      <c r="G1425" s="50" t="s">
        <v>3665</v>
      </c>
      <c r="H1425" s="50" t="s">
        <v>137</v>
      </c>
      <c r="I1425" s="71" t="s">
        <v>103</v>
      </c>
      <c r="J1425" s="72">
        <v>9789866385650</v>
      </c>
      <c r="K1425" s="50" t="s">
        <v>3546</v>
      </c>
    </row>
    <row r="1426" spans="1:11">
      <c r="A1426" s="49">
        <v>1421</v>
      </c>
      <c r="B1426" s="50" t="s">
        <v>9243</v>
      </c>
      <c r="C1426" s="50">
        <v>1</v>
      </c>
      <c r="D1426" s="52">
        <v>280</v>
      </c>
      <c r="E1426" s="52"/>
      <c r="F1426" s="70" t="s">
        <v>11455</v>
      </c>
      <c r="G1426" s="50" t="s">
        <v>3666</v>
      </c>
      <c r="H1426" s="50" t="s">
        <v>98</v>
      </c>
      <c r="I1426" s="71" t="s">
        <v>103</v>
      </c>
      <c r="J1426" s="72" t="s">
        <v>11456</v>
      </c>
      <c r="K1426" s="50" t="s">
        <v>3546</v>
      </c>
    </row>
    <row r="1427" spans="1:11">
      <c r="A1427" s="49">
        <v>1422</v>
      </c>
      <c r="B1427" s="50" t="s">
        <v>9243</v>
      </c>
      <c r="C1427" s="50">
        <v>1</v>
      </c>
      <c r="D1427" s="52">
        <v>270</v>
      </c>
      <c r="E1427" s="52"/>
      <c r="F1427" s="70" t="s">
        <v>11457</v>
      </c>
      <c r="G1427" s="50" t="s">
        <v>3667</v>
      </c>
      <c r="H1427" s="50" t="s">
        <v>98</v>
      </c>
      <c r="I1427" s="71" t="s">
        <v>103</v>
      </c>
      <c r="J1427" s="72">
        <v>9789864490028</v>
      </c>
      <c r="K1427" s="50" t="s">
        <v>3546</v>
      </c>
    </row>
    <row r="1428" spans="1:11">
      <c r="A1428" s="49">
        <v>1423</v>
      </c>
      <c r="B1428" s="50" t="s">
        <v>9243</v>
      </c>
      <c r="C1428" s="50">
        <v>1</v>
      </c>
      <c r="D1428" s="52">
        <v>350</v>
      </c>
      <c r="E1428" s="52"/>
      <c r="F1428" s="70" t="s">
        <v>11458</v>
      </c>
      <c r="G1428" s="50" t="s">
        <v>3668</v>
      </c>
      <c r="H1428" s="50" t="s">
        <v>255</v>
      </c>
      <c r="I1428" s="71" t="s">
        <v>103</v>
      </c>
      <c r="J1428" s="72">
        <v>9789861895581</v>
      </c>
      <c r="K1428" s="50" t="s">
        <v>3546</v>
      </c>
    </row>
    <row r="1429" spans="1:11">
      <c r="A1429" s="49">
        <v>1424</v>
      </c>
      <c r="B1429" s="50" t="s">
        <v>9243</v>
      </c>
      <c r="C1429" s="50">
        <v>1</v>
      </c>
      <c r="D1429" s="52">
        <v>360</v>
      </c>
      <c r="E1429" s="52"/>
      <c r="F1429" s="70" t="s">
        <v>11459</v>
      </c>
      <c r="G1429" s="50" t="s">
        <v>113</v>
      </c>
      <c r="H1429" s="50" t="s">
        <v>11460</v>
      </c>
      <c r="I1429" s="71" t="s">
        <v>103</v>
      </c>
      <c r="J1429" s="72">
        <v>9789869192378</v>
      </c>
      <c r="K1429" s="50" t="s">
        <v>3546</v>
      </c>
    </row>
    <row r="1430" spans="1:11">
      <c r="A1430" s="49">
        <v>1425</v>
      </c>
      <c r="B1430" s="50" t="s">
        <v>9243</v>
      </c>
      <c r="C1430" s="50">
        <v>1</v>
      </c>
      <c r="D1430" s="52">
        <v>300</v>
      </c>
      <c r="E1430" s="52"/>
      <c r="F1430" s="70" t="s">
        <v>11461</v>
      </c>
      <c r="G1430" s="50" t="s">
        <v>3669</v>
      </c>
      <c r="H1430" s="50" t="s">
        <v>2217</v>
      </c>
      <c r="I1430" s="71" t="s">
        <v>103</v>
      </c>
      <c r="J1430" s="72">
        <v>9789863611622</v>
      </c>
      <c r="K1430" s="50" t="s">
        <v>3546</v>
      </c>
    </row>
    <row r="1431" spans="1:11">
      <c r="A1431" s="49">
        <v>1426</v>
      </c>
      <c r="B1431" s="50" t="s">
        <v>9243</v>
      </c>
      <c r="C1431" s="50">
        <v>1</v>
      </c>
      <c r="D1431" s="52">
        <v>350</v>
      </c>
      <c r="E1431" s="52"/>
      <c r="F1431" s="70" t="s">
        <v>11462</v>
      </c>
      <c r="G1431" s="50" t="s">
        <v>3670</v>
      </c>
      <c r="H1431" s="50" t="s">
        <v>3671</v>
      </c>
      <c r="I1431" s="71" t="s">
        <v>103</v>
      </c>
      <c r="J1431" s="72">
        <v>9789863208853</v>
      </c>
      <c r="K1431" s="50" t="s">
        <v>3546</v>
      </c>
    </row>
    <row r="1432" spans="1:11">
      <c r="A1432" s="49">
        <v>1427</v>
      </c>
      <c r="B1432" s="50" t="s">
        <v>9243</v>
      </c>
      <c r="C1432" s="50">
        <v>1</v>
      </c>
      <c r="D1432" s="52">
        <v>330</v>
      </c>
      <c r="E1432" s="52"/>
      <c r="F1432" s="70" t="s">
        <v>11463</v>
      </c>
      <c r="G1432" s="50" t="s">
        <v>3672</v>
      </c>
      <c r="H1432" s="50" t="s">
        <v>66</v>
      </c>
      <c r="I1432" s="71" t="s">
        <v>103</v>
      </c>
      <c r="J1432" s="72" t="s">
        <v>11464</v>
      </c>
      <c r="K1432" s="50" t="s">
        <v>3546</v>
      </c>
    </row>
    <row r="1433" spans="1:11">
      <c r="A1433" s="49">
        <v>1428</v>
      </c>
      <c r="B1433" s="50" t="s">
        <v>9243</v>
      </c>
      <c r="C1433" s="50">
        <v>1</v>
      </c>
      <c r="D1433" s="52">
        <v>280</v>
      </c>
      <c r="E1433" s="52"/>
      <c r="F1433" s="70" t="s">
        <v>11465</v>
      </c>
      <c r="G1433" s="50" t="s">
        <v>3673</v>
      </c>
      <c r="H1433" s="50" t="s">
        <v>111</v>
      </c>
      <c r="I1433" s="71" t="s">
        <v>103</v>
      </c>
      <c r="J1433" s="72">
        <v>9789863380818</v>
      </c>
      <c r="K1433" s="50" t="s">
        <v>3546</v>
      </c>
    </row>
    <row r="1434" spans="1:11">
      <c r="A1434" s="49">
        <v>1429</v>
      </c>
      <c r="B1434" s="50" t="s">
        <v>9243</v>
      </c>
      <c r="C1434" s="50">
        <v>1</v>
      </c>
      <c r="D1434" s="52">
        <v>320</v>
      </c>
      <c r="E1434" s="52"/>
      <c r="F1434" s="70" t="s">
        <v>11466</v>
      </c>
      <c r="G1434" s="50" t="s">
        <v>3674</v>
      </c>
      <c r="H1434" s="50" t="s">
        <v>3675</v>
      </c>
      <c r="I1434" s="71" t="s">
        <v>103</v>
      </c>
      <c r="J1434" s="72">
        <v>9789862729311</v>
      </c>
      <c r="K1434" s="50" t="s">
        <v>3546</v>
      </c>
    </row>
    <row r="1435" spans="1:11">
      <c r="A1435" s="49">
        <v>1430</v>
      </c>
      <c r="B1435" s="50" t="s">
        <v>9243</v>
      </c>
      <c r="C1435" s="50">
        <v>1</v>
      </c>
      <c r="D1435" s="52">
        <v>280</v>
      </c>
      <c r="E1435" s="52"/>
      <c r="F1435" s="70" t="s">
        <v>11467</v>
      </c>
      <c r="G1435" s="50" t="s">
        <v>3676</v>
      </c>
      <c r="H1435" s="50" t="s">
        <v>3138</v>
      </c>
      <c r="I1435" s="71" t="s">
        <v>103</v>
      </c>
      <c r="J1435" s="72">
        <v>9789869163828</v>
      </c>
      <c r="K1435" s="50" t="s">
        <v>3546</v>
      </c>
    </row>
    <row r="1436" spans="1:11">
      <c r="A1436" s="49">
        <v>1431</v>
      </c>
      <c r="B1436" s="50" t="s">
        <v>9243</v>
      </c>
      <c r="C1436" s="50">
        <v>1</v>
      </c>
      <c r="D1436" s="52">
        <v>320</v>
      </c>
      <c r="E1436" s="52"/>
      <c r="F1436" s="70" t="s">
        <v>11468</v>
      </c>
      <c r="G1436" s="50" t="s">
        <v>3677</v>
      </c>
      <c r="H1436" s="50" t="s">
        <v>3138</v>
      </c>
      <c r="I1436" s="71" t="s">
        <v>103</v>
      </c>
      <c r="J1436" s="72">
        <v>9789869163859</v>
      </c>
      <c r="K1436" s="50" t="s">
        <v>3546</v>
      </c>
    </row>
    <row r="1437" spans="1:11">
      <c r="A1437" s="49">
        <v>1432</v>
      </c>
      <c r="B1437" s="50" t="s">
        <v>9243</v>
      </c>
      <c r="C1437" s="50">
        <v>1</v>
      </c>
      <c r="D1437" s="52">
        <v>300</v>
      </c>
      <c r="E1437" s="52"/>
      <c r="F1437" s="70" t="s">
        <v>11469</v>
      </c>
      <c r="G1437" s="50" t="s">
        <v>3678</v>
      </c>
      <c r="H1437" s="50" t="s">
        <v>137</v>
      </c>
      <c r="I1437" s="71" t="s">
        <v>103</v>
      </c>
      <c r="J1437" s="72">
        <v>9789866385674</v>
      </c>
      <c r="K1437" s="50" t="s">
        <v>3546</v>
      </c>
    </row>
    <row r="1438" spans="1:11" ht="66.900000000000006">
      <c r="A1438" s="49">
        <v>1433</v>
      </c>
      <c r="B1438" s="50" t="s">
        <v>9243</v>
      </c>
      <c r="C1438" s="50">
        <v>1</v>
      </c>
      <c r="D1438" s="52">
        <v>299</v>
      </c>
      <c r="E1438" s="52"/>
      <c r="F1438" s="70" t="s">
        <v>11470</v>
      </c>
      <c r="G1438" s="50" t="s">
        <v>3679</v>
      </c>
      <c r="H1438" s="50" t="s">
        <v>50</v>
      </c>
      <c r="I1438" s="71" t="s">
        <v>103</v>
      </c>
      <c r="J1438" s="72">
        <v>9789863980278</v>
      </c>
      <c r="K1438" s="50" t="s">
        <v>3546</v>
      </c>
    </row>
    <row r="1439" spans="1:11">
      <c r="A1439" s="49">
        <v>1434</v>
      </c>
      <c r="B1439" s="50" t="s">
        <v>9243</v>
      </c>
      <c r="C1439" s="50">
        <v>1</v>
      </c>
      <c r="D1439" s="52">
        <v>299</v>
      </c>
      <c r="E1439" s="52"/>
      <c r="F1439" s="70" t="s">
        <v>11471</v>
      </c>
      <c r="G1439" s="50" t="s">
        <v>3680</v>
      </c>
      <c r="H1439" s="50" t="s">
        <v>146</v>
      </c>
      <c r="I1439" s="71" t="s">
        <v>103</v>
      </c>
      <c r="J1439" s="72" t="s">
        <v>11472</v>
      </c>
      <c r="K1439" s="50" t="s">
        <v>3546</v>
      </c>
    </row>
    <row r="1440" spans="1:11" ht="66.900000000000006">
      <c r="A1440" s="49">
        <v>1435</v>
      </c>
      <c r="B1440" s="50" t="s">
        <v>9243</v>
      </c>
      <c r="C1440" s="50">
        <v>1</v>
      </c>
      <c r="D1440" s="52">
        <v>299</v>
      </c>
      <c r="E1440" s="52"/>
      <c r="F1440" s="70" t="s">
        <v>11473</v>
      </c>
      <c r="G1440" s="50" t="s">
        <v>3681</v>
      </c>
      <c r="H1440" s="50" t="s">
        <v>50</v>
      </c>
      <c r="I1440" s="71" t="s">
        <v>103</v>
      </c>
      <c r="J1440" s="72">
        <v>9789863980285</v>
      </c>
      <c r="K1440" s="50" t="s">
        <v>3546</v>
      </c>
    </row>
    <row r="1441" spans="1:11">
      <c r="A1441" s="49">
        <v>1436</v>
      </c>
      <c r="B1441" s="50" t="s">
        <v>9243</v>
      </c>
      <c r="C1441" s="50">
        <v>1</v>
      </c>
      <c r="D1441" s="52">
        <v>350</v>
      </c>
      <c r="E1441" s="52"/>
      <c r="F1441" s="70" t="s">
        <v>11474</v>
      </c>
      <c r="G1441" s="50" t="s">
        <v>3682</v>
      </c>
      <c r="H1441" s="50" t="s">
        <v>3675</v>
      </c>
      <c r="I1441" s="71" t="s">
        <v>103</v>
      </c>
      <c r="J1441" s="72">
        <v>9789862729137</v>
      </c>
      <c r="K1441" s="50" t="s">
        <v>3546</v>
      </c>
    </row>
    <row r="1442" spans="1:11" ht="50.15">
      <c r="A1442" s="49">
        <v>1437</v>
      </c>
      <c r="B1442" s="50" t="s">
        <v>9243</v>
      </c>
      <c r="C1442" s="50">
        <v>1</v>
      </c>
      <c r="D1442" s="52">
        <v>300</v>
      </c>
      <c r="E1442" s="52"/>
      <c r="F1442" s="70" t="s">
        <v>11475</v>
      </c>
      <c r="G1442" s="50" t="s">
        <v>3683</v>
      </c>
      <c r="H1442" s="50" t="s">
        <v>3441</v>
      </c>
      <c r="I1442" s="71" t="s">
        <v>103</v>
      </c>
      <c r="J1442" s="72">
        <v>9789864590209</v>
      </c>
      <c r="K1442" s="50" t="s">
        <v>3546</v>
      </c>
    </row>
    <row r="1443" spans="1:11">
      <c r="A1443" s="49">
        <v>1438</v>
      </c>
      <c r="B1443" s="50" t="s">
        <v>9243</v>
      </c>
      <c r="C1443" s="50">
        <v>1</v>
      </c>
      <c r="D1443" s="52">
        <v>399</v>
      </c>
      <c r="E1443" s="52"/>
      <c r="F1443" s="70" t="s">
        <v>11476</v>
      </c>
      <c r="G1443" s="50" t="s">
        <v>3684</v>
      </c>
      <c r="H1443" s="50" t="s">
        <v>143</v>
      </c>
      <c r="I1443" s="71" t="s">
        <v>103</v>
      </c>
      <c r="J1443" s="72">
        <v>9789861779843</v>
      </c>
      <c r="K1443" s="50" t="s">
        <v>3546</v>
      </c>
    </row>
    <row r="1444" spans="1:11">
      <c r="A1444" s="49">
        <v>1439</v>
      </c>
      <c r="B1444" s="50" t="s">
        <v>9243</v>
      </c>
      <c r="C1444" s="50">
        <v>1</v>
      </c>
      <c r="D1444" s="52">
        <v>130</v>
      </c>
      <c r="E1444" s="52"/>
      <c r="F1444" s="70" t="s">
        <v>11477</v>
      </c>
      <c r="G1444" s="50" t="s">
        <v>3685</v>
      </c>
      <c r="H1444" s="50" t="s">
        <v>120</v>
      </c>
      <c r="I1444" s="71" t="s">
        <v>11420</v>
      </c>
      <c r="J1444" s="72">
        <v>4718016013667</v>
      </c>
      <c r="K1444" s="50" t="s">
        <v>3546</v>
      </c>
    </row>
    <row r="1445" spans="1:11">
      <c r="A1445" s="49">
        <v>1440</v>
      </c>
      <c r="B1445" s="50" t="s">
        <v>9243</v>
      </c>
      <c r="C1445" s="50">
        <v>1</v>
      </c>
      <c r="D1445" s="52">
        <v>150</v>
      </c>
      <c r="E1445" s="52"/>
      <c r="F1445" s="70" t="s">
        <v>11478</v>
      </c>
      <c r="G1445" s="50" t="s">
        <v>3686</v>
      </c>
      <c r="H1445" s="50" t="s">
        <v>3261</v>
      </c>
      <c r="I1445" s="71" t="s">
        <v>11420</v>
      </c>
      <c r="J1445" s="72">
        <v>9789869082068</v>
      </c>
      <c r="K1445" s="50" t="s">
        <v>3546</v>
      </c>
    </row>
    <row r="1446" spans="1:11">
      <c r="A1446" s="49">
        <v>1441</v>
      </c>
      <c r="B1446" s="50" t="s">
        <v>9243</v>
      </c>
      <c r="C1446" s="50">
        <v>1</v>
      </c>
      <c r="D1446" s="52">
        <v>99</v>
      </c>
      <c r="E1446" s="52"/>
      <c r="F1446" s="70" t="s">
        <v>11479</v>
      </c>
      <c r="G1446" s="50" t="s">
        <v>3687</v>
      </c>
      <c r="H1446" s="50" t="s">
        <v>120</v>
      </c>
      <c r="I1446" s="71" t="s">
        <v>11420</v>
      </c>
      <c r="J1446" s="72">
        <v>4718016014008</v>
      </c>
      <c r="K1446" s="50" t="s">
        <v>3546</v>
      </c>
    </row>
    <row r="1447" spans="1:11" ht="33.450000000000003">
      <c r="A1447" s="49">
        <v>1442</v>
      </c>
      <c r="B1447" s="50" t="s">
        <v>9243</v>
      </c>
      <c r="C1447" s="50">
        <v>1</v>
      </c>
      <c r="D1447" s="52">
        <v>200</v>
      </c>
      <c r="E1447" s="52"/>
      <c r="F1447" s="70" t="s">
        <v>11480</v>
      </c>
      <c r="G1447" s="50" t="s">
        <v>3688</v>
      </c>
      <c r="H1447" s="50" t="s">
        <v>3689</v>
      </c>
      <c r="I1447" s="71" t="s">
        <v>11420</v>
      </c>
      <c r="J1447" s="72">
        <v>9789865789626</v>
      </c>
      <c r="K1447" s="50" t="s">
        <v>3546</v>
      </c>
    </row>
    <row r="1448" spans="1:11" ht="33.450000000000003">
      <c r="A1448" s="49">
        <v>1443</v>
      </c>
      <c r="B1448" s="50" t="s">
        <v>9243</v>
      </c>
      <c r="C1448" s="50">
        <v>1</v>
      </c>
      <c r="D1448" s="52">
        <v>430</v>
      </c>
      <c r="E1448" s="52"/>
      <c r="F1448" s="70" t="s">
        <v>11481</v>
      </c>
      <c r="G1448" s="50" t="s">
        <v>3690</v>
      </c>
      <c r="H1448" s="50" t="s">
        <v>3691</v>
      </c>
      <c r="I1448" s="71" t="s">
        <v>3692</v>
      </c>
      <c r="J1448" s="72" t="s">
        <v>11482</v>
      </c>
      <c r="K1448" s="50" t="s">
        <v>3546</v>
      </c>
    </row>
    <row r="1449" spans="1:11" ht="33.450000000000003">
      <c r="A1449" s="49">
        <v>1444</v>
      </c>
      <c r="B1449" s="50" t="s">
        <v>9243</v>
      </c>
      <c r="C1449" s="50">
        <v>1</v>
      </c>
      <c r="D1449" s="52">
        <v>240</v>
      </c>
      <c r="E1449" s="52"/>
      <c r="F1449" s="70" t="s">
        <v>11483</v>
      </c>
      <c r="G1449" s="50" t="s">
        <v>3693</v>
      </c>
      <c r="H1449" s="50" t="s">
        <v>3197</v>
      </c>
      <c r="I1449" s="71" t="s">
        <v>3692</v>
      </c>
      <c r="J1449" s="72">
        <v>9789571460185</v>
      </c>
      <c r="K1449" s="50" t="s">
        <v>3546</v>
      </c>
    </row>
    <row r="1450" spans="1:11" ht="66.900000000000006">
      <c r="A1450" s="49">
        <v>1445</v>
      </c>
      <c r="B1450" s="50" t="s">
        <v>9243</v>
      </c>
      <c r="C1450" s="50">
        <v>1</v>
      </c>
      <c r="D1450" s="52">
        <v>420</v>
      </c>
      <c r="E1450" s="52"/>
      <c r="F1450" s="70" t="s">
        <v>11484</v>
      </c>
      <c r="G1450" s="50" t="s">
        <v>3694</v>
      </c>
      <c r="H1450" s="50" t="s">
        <v>3441</v>
      </c>
      <c r="I1450" s="71" t="s">
        <v>3692</v>
      </c>
      <c r="J1450" s="72">
        <v>9789864590025</v>
      </c>
      <c r="K1450" s="50" t="s">
        <v>3546</v>
      </c>
    </row>
    <row r="1451" spans="1:11">
      <c r="A1451" s="49">
        <v>1446</v>
      </c>
      <c r="B1451" s="50" t="s">
        <v>9243</v>
      </c>
      <c r="C1451" s="50">
        <v>1</v>
      </c>
      <c r="D1451" s="52">
        <v>420</v>
      </c>
      <c r="E1451" s="52"/>
      <c r="F1451" s="70" t="s">
        <v>11485</v>
      </c>
      <c r="G1451" s="50" t="s">
        <v>3695</v>
      </c>
      <c r="H1451" s="50" t="s">
        <v>3316</v>
      </c>
      <c r="I1451" s="71" t="s">
        <v>3692</v>
      </c>
      <c r="J1451" s="72">
        <v>9789574456666</v>
      </c>
      <c r="K1451" s="50" t="s">
        <v>3546</v>
      </c>
    </row>
    <row r="1452" spans="1:11">
      <c r="A1452" s="49">
        <v>1447</v>
      </c>
      <c r="B1452" s="50" t="s">
        <v>9243</v>
      </c>
      <c r="C1452" s="50">
        <v>1</v>
      </c>
      <c r="D1452" s="52">
        <v>300</v>
      </c>
      <c r="E1452" s="52"/>
      <c r="F1452" s="70" t="s">
        <v>11486</v>
      </c>
      <c r="G1452" s="50" t="s">
        <v>3696</v>
      </c>
      <c r="H1452" s="50" t="s">
        <v>3697</v>
      </c>
      <c r="I1452" s="71" t="s">
        <v>3692</v>
      </c>
      <c r="J1452" s="72">
        <v>9789865842680</v>
      </c>
      <c r="K1452" s="50" t="s">
        <v>3546</v>
      </c>
    </row>
    <row r="1453" spans="1:11" ht="33.450000000000003">
      <c r="A1453" s="49">
        <v>1448</v>
      </c>
      <c r="B1453" s="50" t="s">
        <v>9243</v>
      </c>
      <c r="C1453" s="50">
        <v>1</v>
      </c>
      <c r="D1453" s="52">
        <v>250</v>
      </c>
      <c r="E1453" s="52"/>
      <c r="F1453" s="70" t="s">
        <v>11487</v>
      </c>
      <c r="G1453" s="50" t="s">
        <v>3698</v>
      </c>
      <c r="H1453" s="50" t="s">
        <v>3197</v>
      </c>
      <c r="I1453" s="71" t="s">
        <v>3692</v>
      </c>
      <c r="J1453" s="72">
        <v>9789571459912</v>
      </c>
      <c r="K1453" s="50" t="s">
        <v>3546</v>
      </c>
    </row>
    <row r="1454" spans="1:11">
      <c r="A1454" s="49">
        <v>1449</v>
      </c>
      <c r="B1454" s="50" t="s">
        <v>9243</v>
      </c>
      <c r="C1454" s="50">
        <v>1</v>
      </c>
      <c r="D1454" s="52">
        <v>260</v>
      </c>
      <c r="E1454" s="52"/>
      <c r="F1454" s="70" t="s">
        <v>11488</v>
      </c>
      <c r="G1454" s="50" t="s">
        <v>3699</v>
      </c>
      <c r="H1454" s="50" t="s">
        <v>72</v>
      </c>
      <c r="I1454" s="71" t="s">
        <v>3692</v>
      </c>
      <c r="J1454" s="72">
        <v>9789571363189</v>
      </c>
      <c r="K1454" s="50" t="s">
        <v>3546</v>
      </c>
    </row>
    <row r="1455" spans="1:11" ht="83.6">
      <c r="A1455" s="49">
        <v>1450</v>
      </c>
      <c r="B1455" s="50" t="s">
        <v>9243</v>
      </c>
      <c r="C1455" s="50">
        <v>1</v>
      </c>
      <c r="D1455" s="52">
        <v>360</v>
      </c>
      <c r="E1455" s="52"/>
      <c r="F1455" s="70" t="s">
        <v>11489</v>
      </c>
      <c r="G1455" s="50" t="s">
        <v>3700</v>
      </c>
      <c r="H1455" s="50" t="s">
        <v>3701</v>
      </c>
      <c r="I1455" s="71" t="s">
        <v>3692</v>
      </c>
      <c r="J1455" s="72">
        <v>9789862354704</v>
      </c>
      <c r="K1455" s="50" t="s">
        <v>3546</v>
      </c>
    </row>
    <row r="1456" spans="1:11" ht="83.6">
      <c r="A1456" s="49">
        <v>1451</v>
      </c>
      <c r="B1456" s="50" t="s">
        <v>9243</v>
      </c>
      <c r="C1456" s="50">
        <v>1</v>
      </c>
      <c r="D1456" s="52">
        <v>290</v>
      </c>
      <c r="E1456" s="52"/>
      <c r="F1456" s="70" t="s">
        <v>11490</v>
      </c>
      <c r="G1456" s="50" t="s">
        <v>3702</v>
      </c>
      <c r="H1456" s="50" t="s">
        <v>143</v>
      </c>
      <c r="I1456" s="71" t="s">
        <v>3692</v>
      </c>
      <c r="J1456" s="72">
        <v>9789861779621</v>
      </c>
      <c r="K1456" s="50" t="s">
        <v>3546</v>
      </c>
    </row>
    <row r="1457" spans="1:11" ht="50.15">
      <c r="A1457" s="49">
        <v>1452</v>
      </c>
      <c r="B1457" s="50" t="s">
        <v>9243</v>
      </c>
      <c r="C1457" s="50">
        <v>1</v>
      </c>
      <c r="D1457" s="52">
        <v>380</v>
      </c>
      <c r="E1457" s="52"/>
      <c r="F1457" s="70" t="s">
        <v>11491</v>
      </c>
      <c r="G1457" s="50" t="s">
        <v>3703</v>
      </c>
      <c r="H1457" s="50" t="s">
        <v>145</v>
      </c>
      <c r="I1457" s="71" t="s">
        <v>3692</v>
      </c>
      <c r="J1457" s="72">
        <v>9789571180212</v>
      </c>
      <c r="K1457" s="50" t="s">
        <v>3546</v>
      </c>
    </row>
    <row r="1458" spans="1:11">
      <c r="A1458" s="49">
        <v>1453</v>
      </c>
      <c r="B1458" s="50" t="s">
        <v>9243</v>
      </c>
      <c r="C1458" s="50">
        <v>1</v>
      </c>
      <c r="D1458" s="52">
        <v>400</v>
      </c>
      <c r="E1458" s="52"/>
      <c r="F1458" s="70" t="s">
        <v>11492</v>
      </c>
      <c r="G1458" s="50" t="s">
        <v>3704</v>
      </c>
      <c r="H1458" s="50" t="s">
        <v>145</v>
      </c>
      <c r="I1458" s="71" t="s">
        <v>3692</v>
      </c>
      <c r="J1458" s="72">
        <v>9789571182414</v>
      </c>
      <c r="K1458" s="50" t="s">
        <v>3546</v>
      </c>
    </row>
    <row r="1459" spans="1:11" ht="50.15">
      <c r="A1459" s="49">
        <v>1454</v>
      </c>
      <c r="B1459" s="50" t="s">
        <v>9243</v>
      </c>
      <c r="C1459" s="50">
        <v>1</v>
      </c>
      <c r="D1459" s="52">
        <v>400</v>
      </c>
      <c r="E1459" s="52"/>
      <c r="F1459" s="70" t="s">
        <v>11493</v>
      </c>
      <c r="G1459" s="50" t="s">
        <v>3705</v>
      </c>
      <c r="H1459" s="50" t="s">
        <v>3706</v>
      </c>
      <c r="I1459" s="71" t="s">
        <v>3692</v>
      </c>
      <c r="J1459" s="72" t="s">
        <v>63</v>
      </c>
      <c r="K1459" s="50" t="s">
        <v>3546</v>
      </c>
    </row>
    <row r="1460" spans="1:11" ht="66.900000000000006">
      <c r="A1460" s="49">
        <v>1455</v>
      </c>
      <c r="B1460" s="50" t="s">
        <v>9243</v>
      </c>
      <c r="C1460" s="50">
        <v>1</v>
      </c>
      <c r="D1460" s="52">
        <v>330</v>
      </c>
      <c r="E1460" s="52"/>
      <c r="F1460" s="70" t="s">
        <v>11494</v>
      </c>
      <c r="G1460" s="50" t="s">
        <v>3707</v>
      </c>
      <c r="H1460" s="50" t="s">
        <v>3701</v>
      </c>
      <c r="I1460" s="71" t="s">
        <v>3692</v>
      </c>
      <c r="J1460" s="72">
        <v>9789862354346</v>
      </c>
      <c r="K1460" s="50" t="s">
        <v>3546</v>
      </c>
    </row>
    <row r="1461" spans="1:11">
      <c r="A1461" s="49">
        <v>1456</v>
      </c>
      <c r="B1461" s="50" t="s">
        <v>9243</v>
      </c>
      <c r="C1461" s="50">
        <v>1</v>
      </c>
      <c r="D1461" s="52">
        <v>350</v>
      </c>
      <c r="E1461" s="52"/>
      <c r="F1461" s="70" t="s">
        <v>11495</v>
      </c>
      <c r="G1461" s="50" t="s">
        <v>3708</v>
      </c>
      <c r="H1461" s="50" t="s">
        <v>143</v>
      </c>
      <c r="I1461" s="71" t="s">
        <v>3692</v>
      </c>
      <c r="J1461" s="72">
        <v>9789864430079</v>
      </c>
      <c r="K1461" s="50" t="s">
        <v>3546</v>
      </c>
    </row>
    <row r="1462" spans="1:11" ht="66.900000000000006">
      <c r="A1462" s="49">
        <v>1457</v>
      </c>
      <c r="B1462" s="50" t="s">
        <v>9243</v>
      </c>
      <c r="C1462" s="50">
        <v>1</v>
      </c>
      <c r="D1462" s="52">
        <v>300</v>
      </c>
      <c r="E1462" s="52"/>
      <c r="F1462" s="70" t="s">
        <v>11496</v>
      </c>
      <c r="G1462" s="50" t="s">
        <v>3709</v>
      </c>
      <c r="H1462" s="50" t="s">
        <v>3701</v>
      </c>
      <c r="I1462" s="71" t="s">
        <v>3692</v>
      </c>
      <c r="J1462" s="72">
        <v>9789862354179</v>
      </c>
      <c r="K1462" s="50" t="s">
        <v>3546</v>
      </c>
    </row>
    <row r="1463" spans="1:11" ht="50.15">
      <c r="A1463" s="49">
        <v>1458</v>
      </c>
      <c r="B1463" s="50" t="s">
        <v>9243</v>
      </c>
      <c r="C1463" s="50">
        <v>1</v>
      </c>
      <c r="D1463" s="52">
        <v>360</v>
      </c>
      <c r="E1463" s="52"/>
      <c r="F1463" s="70" t="s">
        <v>11497</v>
      </c>
      <c r="G1463" s="50" t="s">
        <v>3710</v>
      </c>
      <c r="H1463" s="50" t="s">
        <v>191</v>
      </c>
      <c r="I1463" s="71" t="s">
        <v>3692</v>
      </c>
      <c r="J1463" s="72">
        <v>9789863318989</v>
      </c>
      <c r="K1463" s="50" t="s">
        <v>3546</v>
      </c>
    </row>
    <row r="1464" spans="1:11" ht="50.15">
      <c r="A1464" s="49">
        <v>1459</v>
      </c>
      <c r="B1464" s="50" t="s">
        <v>9243</v>
      </c>
      <c r="C1464" s="50">
        <v>1</v>
      </c>
      <c r="D1464" s="52">
        <v>280</v>
      </c>
      <c r="E1464" s="52"/>
      <c r="F1464" s="70" t="s">
        <v>11498</v>
      </c>
      <c r="G1464" s="50" t="s">
        <v>11499</v>
      </c>
      <c r="H1464" s="50" t="s">
        <v>84</v>
      </c>
      <c r="I1464" s="71" t="s">
        <v>3692</v>
      </c>
      <c r="J1464" s="72">
        <v>9789862728789</v>
      </c>
      <c r="K1464" s="50" t="s">
        <v>3546</v>
      </c>
    </row>
    <row r="1465" spans="1:11" ht="50.15">
      <c r="A1465" s="49">
        <v>1460</v>
      </c>
      <c r="B1465" s="50" t="s">
        <v>9243</v>
      </c>
      <c r="C1465" s="50">
        <v>1</v>
      </c>
      <c r="D1465" s="52">
        <v>300</v>
      </c>
      <c r="E1465" s="52"/>
      <c r="F1465" s="70" t="s">
        <v>11500</v>
      </c>
      <c r="G1465" s="50" t="s">
        <v>3711</v>
      </c>
      <c r="H1465" s="50" t="s">
        <v>84</v>
      </c>
      <c r="I1465" s="71" t="s">
        <v>3692</v>
      </c>
      <c r="J1465" s="72">
        <v>9789862728772</v>
      </c>
      <c r="K1465" s="50" t="s">
        <v>3546</v>
      </c>
    </row>
    <row r="1466" spans="1:11" ht="33.450000000000003">
      <c r="A1466" s="49">
        <v>1461</v>
      </c>
      <c r="B1466" s="50" t="s">
        <v>9243</v>
      </c>
      <c r="C1466" s="50">
        <v>1</v>
      </c>
      <c r="D1466" s="52">
        <v>450</v>
      </c>
      <c r="E1466" s="52"/>
      <c r="F1466" s="70" t="s">
        <v>11501</v>
      </c>
      <c r="G1466" s="50" t="s">
        <v>11502</v>
      </c>
      <c r="H1466" s="50" t="s">
        <v>3712</v>
      </c>
      <c r="I1466" s="71" t="s">
        <v>3692</v>
      </c>
      <c r="J1466" s="72">
        <v>9789866006777</v>
      </c>
      <c r="K1466" s="50" t="s">
        <v>3546</v>
      </c>
    </row>
    <row r="1467" spans="1:11" ht="83.6">
      <c r="A1467" s="49">
        <v>1462</v>
      </c>
      <c r="B1467" s="50" t="s">
        <v>9243</v>
      </c>
      <c r="C1467" s="50">
        <v>1</v>
      </c>
      <c r="D1467" s="52">
        <v>320</v>
      </c>
      <c r="E1467" s="52"/>
      <c r="F1467" s="70" t="s">
        <v>11503</v>
      </c>
      <c r="G1467" s="50" t="s">
        <v>3713</v>
      </c>
      <c r="H1467" s="50" t="s">
        <v>3701</v>
      </c>
      <c r="I1467" s="71" t="s">
        <v>3692</v>
      </c>
      <c r="J1467" s="72">
        <v>9789862354278</v>
      </c>
      <c r="K1467" s="50" t="s">
        <v>3546</v>
      </c>
    </row>
    <row r="1468" spans="1:11" ht="33.450000000000003">
      <c r="A1468" s="49">
        <v>1463</v>
      </c>
      <c r="B1468" s="50" t="s">
        <v>9243</v>
      </c>
      <c r="C1468" s="50">
        <v>1</v>
      </c>
      <c r="D1468" s="52">
        <v>420</v>
      </c>
      <c r="E1468" s="52"/>
      <c r="F1468" s="70" t="s">
        <v>11504</v>
      </c>
      <c r="G1468" s="50" t="s">
        <v>3714</v>
      </c>
      <c r="H1468" s="50" t="s">
        <v>3715</v>
      </c>
      <c r="I1468" s="71" t="s">
        <v>3692</v>
      </c>
      <c r="J1468" s="72">
        <v>9789869051842</v>
      </c>
      <c r="K1468" s="50" t="s">
        <v>3546</v>
      </c>
    </row>
    <row r="1469" spans="1:11" ht="50.15">
      <c r="A1469" s="49">
        <v>1464</v>
      </c>
      <c r="B1469" s="50" t="s">
        <v>9243</v>
      </c>
      <c r="C1469" s="50">
        <v>1</v>
      </c>
      <c r="D1469" s="52">
        <v>250</v>
      </c>
      <c r="E1469" s="52"/>
      <c r="F1469" s="70" t="s">
        <v>11505</v>
      </c>
      <c r="G1469" s="50" t="s">
        <v>3716</v>
      </c>
      <c r="H1469" s="50" t="s">
        <v>304</v>
      </c>
      <c r="I1469" s="71" t="s">
        <v>3692</v>
      </c>
      <c r="J1469" s="72">
        <v>9789574449774</v>
      </c>
      <c r="K1469" s="50" t="s">
        <v>3546</v>
      </c>
    </row>
    <row r="1470" spans="1:11" ht="33.450000000000003">
      <c r="A1470" s="49">
        <v>1465</v>
      </c>
      <c r="B1470" s="50" t="s">
        <v>9243</v>
      </c>
      <c r="C1470" s="50">
        <v>1</v>
      </c>
      <c r="D1470" s="52">
        <v>350</v>
      </c>
      <c r="E1470" s="52"/>
      <c r="F1470" s="70" t="s">
        <v>11506</v>
      </c>
      <c r="G1470" s="50" t="s">
        <v>3717</v>
      </c>
      <c r="H1470" s="50" t="s">
        <v>266</v>
      </c>
      <c r="I1470" s="71" t="s">
        <v>3692</v>
      </c>
      <c r="J1470" s="72" t="s">
        <v>11507</v>
      </c>
      <c r="K1470" s="50" t="s">
        <v>3546</v>
      </c>
    </row>
    <row r="1471" spans="1:11" ht="33.450000000000003">
      <c r="A1471" s="49">
        <v>1466</v>
      </c>
      <c r="B1471" s="50" t="s">
        <v>9243</v>
      </c>
      <c r="C1471" s="50">
        <v>1</v>
      </c>
      <c r="D1471" s="52">
        <v>380</v>
      </c>
      <c r="E1471" s="52"/>
      <c r="F1471" s="70" t="s">
        <v>11508</v>
      </c>
      <c r="G1471" s="50" t="s">
        <v>3718</v>
      </c>
      <c r="H1471" s="50" t="s">
        <v>266</v>
      </c>
      <c r="I1471" s="71" t="s">
        <v>3692</v>
      </c>
      <c r="J1471" s="72" t="s">
        <v>11509</v>
      </c>
      <c r="K1471" s="50" t="s">
        <v>3546</v>
      </c>
    </row>
    <row r="1472" spans="1:11" ht="33.450000000000003">
      <c r="A1472" s="49">
        <v>1467</v>
      </c>
      <c r="B1472" s="50" t="s">
        <v>9243</v>
      </c>
      <c r="C1472" s="50">
        <v>1</v>
      </c>
      <c r="D1472" s="52">
        <v>320</v>
      </c>
      <c r="E1472" s="52"/>
      <c r="F1472" s="70" t="s">
        <v>11510</v>
      </c>
      <c r="G1472" s="50" t="s">
        <v>3719</v>
      </c>
      <c r="H1472" s="50" t="s">
        <v>66</v>
      </c>
      <c r="I1472" s="71" t="s">
        <v>3692</v>
      </c>
      <c r="J1472" s="72" t="s">
        <v>11511</v>
      </c>
      <c r="K1472" s="50" t="s">
        <v>3546</v>
      </c>
    </row>
    <row r="1473" spans="1:11" ht="33.450000000000003">
      <c r="A1473" s="49">
        <v>1468</v>
      </c>
      <c r="B1473" s="50" t="s">
        <v>9243</v>
      </c>
      <c r="C1473" s="50">
        <v>1</v>
      </c>
      <c r="D1473" s="52">
        <v>220</v>
      </c>
      <c r="E1473" s="52"/>
      <c r="F1473" s="70" t="s">
        <v>11512</v>
      </c>
      <c r="G1473" s="50" t="s">
        <v>3720</v>
      </c>
      <c r="H1473" s="50" t="s">
        <v>3197</v>
      </c>
      <c r="I1473" s="71" t="s">
        <v>3692</v>
      </c>
      <c r="J1473" s="72">
        <v>9789571459745</v>
      </c>
      <c r="K1473" s="50" t="s">
        <v>3546</v>
      </c>
    </row>
    <row r="1474" spans="1:11">
      <c r="A1474" s="49">
        <v>1469</v>
      </c>
      <c r="B1474" s="50" t="s">
        <v>9243</v>
      </c>
      <c r="C1474" s="50">
        <v>1</v>
      </c>
      <c r="D1474" s="52">
        <v>420</v>
      </c>
      <c r="E1474" s="52"/>
      <c r="F1474" s="70" t="s">
        <v>11513</v>
      </c>
      <c r="G1474" s="50" t="s">
        <v>3721</v>
      </c>
      <c r="H1474" s="50" t="s">
        <v>3406</v>
      </c>
      <c r="I1474" s="71" t="s">
        <v>3692</v>
      </c>
      <c r="J1474" s="72">
        <v>9789863442769</v>
      </c>
      <c r="K1474" s="50" t="s">
        <v>3546</v>
      </c>
    </row>
    <row r="1475" spans="1:11" ht="50.15">
      <c r="A1475" s="49">
        <v>1470</v>
      </c>
      <c r="B1475" s="50" t="s">
        <v>9243</v>
      </c>
      <c r="C1475" s="50">
        <v>1</v>
      </c>
      <c r="D1475" s="52">
        <v>360</v>
      </c>
      <c r="E1475" s="52"/>
      <c r="F1475" s="70" t="s">
        <v>11514</v>
      </c>
      <c r="G1475" s="50" t="s">
        <v>3722</v>
      </c>
      <c r="H1475" s="50" t="s">
        <v>3406</v>
      </c>
      <c r="I1475" s="71" t="s">
        <v>3692</v>
      </c>
      <c r="J1475" s="72">
        <v>9789863442257</v>
      </c>
      <c r="K1475" s="50" t="s">
        <v>3546</v>
      </c>
    </row>
    <row r="1476" spans="1:11" ht="50.15">
      <c r="A1476" s="49">
        <v>1471</v>
      </c>
      <c r="B1476" s="50" t="s">
        <v>9243</v>
      </c>
      <c r="C1476" s="50">
        <v>1</v>
      </c>
      <c r="D1476" s="52">
        <v>420</v>
      </c>
      <c r="E1476" s="52"/>
      <c r="F1476" s="70" t="s">
        <v>11515</v>
      </c>
      <c r="G1476" s="50" t="s">
        <v>3723</v>
      </c>
      <c r="H1476" s="50" t="s">
        <v>3701</v>
      </c>
      <c r="I1476" s="71" t="s">
        <v>3692</v>
      </c>
      <c r="J1476" s="72">
        <v>9789862354759</v>
      </c>
      <c r="K1476" s="50" t="s">
        <v>3546</v>
      </c>
    </row>
    <row r="1477" spans="1:11" ht="50.15">
      <c r="A1477" s="49">
        <v>1472</v>
      </c>
      <c r="B1477" s="50" t="s">
        <v>9243</v>
      </c>
      <c r="C1477" s="50">
        <v>1</v>
      </c>
      <c r="D1477" s="52">
        <v>380</v>
      </c>
      <c r="E1477" s="52"/>
      <c r="F1477" s="70" t="s">
        <v>11516</v>
      </c>
      <c r="G1477" s="50" t="s">
        <v>3724</v>
      </c>
      <c r="H1477" s="50" t="s">
        <v>3701</v>
      </c>
      <c r="I1477" s="71" t="s">
        <v>3692</v>
      </c>
      <c r="J1477" s="72">
        <v>9789862354339</v>
      </c>
      <c r="K1477" s="50" t="s">
        <v>3546</v>
      </c>
    </row>
    <row r="1478" spans="1:11">
      <c r="A1478" s="49">
        <v>1473</v>
      </c>
      <c r="B1478" s="50" t="s">
        <v>9243</v>
      </c>
      <c r="C1478" s="50">
        <v>1</v>
      </c>
      <c r="D1478" s="52">
        <v>320</v>
      </c>
      <c r="E1478" s="52"/>
      <c r="F1478" s="70" t="s">
        <v>11517</v>
      </c>
      <c r="G1478" s="50" t="s">
        <v>3725</v>
      </c>
      <c r="H1478" s="50" t="s">
        <v>3715</v>
      </c>
      <c r="I1478" s="71" t="s">
        <v>3692</v>
      </c>
      <c r="J1478" s="72">
        <v>9789869051873</v>
      </c>
      <c r="K1478" s="50" t="s">
        <v>3546</v>
      </c>
    </row>
    <row r="1479" spans="1:11" ht="50.15">
      <c r="A1479" s="49">
        <v>1474</v>
      </c>
      <c r="B1479" s="50" t="s">
        <v>9243</v>
      </c>
      <c r="C1479" s="50">
        <v>1</v>
      </c>
      <c r="D1479" s="52">
        <v>300</v>
      </c>
      <c r="E1479" s="52"/>
      <c r="F1479" s="70" t="s">
        <v>11518</v>
      </c>
      <c r="G1479" s="50" t="s">
        <v>3726</v>
      </c>
      <c r="H1479" s="50" t="s">
        <v>3715</v>
      </c>
      <c r="I1479" s="71" t="s">
        <v>3692</v>
      </c>
      <c r="J1479" s="72">
        <v>9789869051859</v>
      </c>
      <c r="K1479" s="50" t="s">
        <v>3546</v>
      </c>
    </row>
    <row r="1480" spans="1:11" ht="33.450000000000003">
      <c r="A1480" s="49">
        <v>1475</v>
      </c>
      <c r="B1480" s="50" t="s">
        <v>9243</v>
      </c>
      <c r="C1480" s="50">
        <v>1</v>
      </c>
      <c r="D1480" s="52">
        <v>260</v>
      </c>
      <c r="E1480" s="52"/>
      <c r="F1480" s="70" t="s">
        <v>11519</v>
      </c>
      <c r="G1480" s="50" t="s">
        <v>3727</v>
      </c>
      <c r="H1480" s="50" t="s">
        <v>304</v>
      </c>
      <c r="I1480" s="71" t="s">
        <v>3692</v>
      </c>
      <c r="J1480" s="72">
        <v>9789864500253</v>
      </c>
      <c r="K1480" s="50" t="s">
        <v>3546</v>
      </c>
    </row>
    <row r="1481" spans="1:11">
      <c r="A1481" s="49">
        <v>1476</v>
      </c>
      <c r="B1481" s="50" t="s">
        <v>9243</v>
      </c>
      <c r="C1481" s="50">
        <v>1</v>
      </c>
      <c r="D1481" s="52">
        <v>300</v>
      </c>
      <c r="E1481" s="52"/>
      <c r="F1481" s="70" t="s">
        <v>11520</v>
      </c>
      <c r="G1481" s="50" t="s">
        <v>3728</v>
      </c>
      <c r="H1481" s="50" t="s">
        <v>304</v>
      </c>
      <c r="I1481" s="71" t="s">
        <v>3692</v>
      </c>
      <c r="J1481" s="72">
        <v>9789864500161</v>
      </c>
      <c r="K1481" s="50" t="s">
        <v>3546</v>
      </c>
    </row>
    <row r="1482" spans="1:11">
      <c r="A1482" s="49">
        <v>1477</v>
      </c>
      <c r="B1482" s="50" t="s">
        <v>9243</v>
      </c>
      <c r="C1482" s="50">
        <v>1</v>
      </c>
      <c r="D1482" s="52">
        <v>400</v>
      </c>
      <c r="E1482" s="52"/>
      <c r="F1482" s="70" t="s">
        <v>11521</v>
      </c>
      <c r="G1482" s="50" t="s">
        <v>3729</v>
      </c>
      <c r="H1482" s="50" t="s">
        <v>145</v>
      </c>
      <c r="I1482" s="71" t="s">
        <v>3692</v>
      </c>
      <c r="J1482" s="72">
        <v>9789571180649</v>
      </c>
      <c r="K1482" s="50" t="s">
        <v>3546</v>
      </c>
    </row>
    <row r="1483" spans="1:11">
      <c r="A1483" s="49">
        <v>1478</v>
      </c>
      <c r="B1483" s="50" t="s">
        <v>9243</v>
      </c>
      <c r="C1483" s="50">
        <v>1</v>
      </c>
      <c r="D1483" s="52">
        <v>320</v>
      </c>
      <c r="E1483" s="52"/>
      <c r="F1483" s="70" t="s">
        <v>11522</v>
      </c>
      <c r="G1483" s="50" t="s">
        <v>3730</v>
      </c>
      <c r="H1483" s="50" t="s">
        <v>145</v>
      </c>
      <c r="I1483" s="71" t="s">
        <v>3692</v>
      </c>
      <c r="J1483" s="72">
        <v>9789571179582</v>
      </c>
      <c r="K1483" s="50" t="s">
        <v>3546</v>
      </c>
    </row>
    <row r="1484" spans="1:11">
      <c r="A1484" s="49">
        <v>1479</v>
      </c>
      <c r="B1484" s="50" t="s">
        <v>9243</v>
      </c>
      <c r="C1484" s="50">
        <v>1</v>
      </c>
      <c r="D1484" s="52">
        <v>280</v>
      </c>
      <c r="E1484" s="52"/>
      <c r="F1484" s="70" t="s">
        <v>11523</v>
      </c>
      <c r="G1484" s="50" t="s">
        <v>3731</v>
      </c>
      <c r="H1484" s="50" t="s">
        <v>1631</v>
      </c>
      <c r="I1484" s="71" t="s">
        <v>3692</v>
      </c>
      <c r="J1484" s="72">
        <v>9789863591757</v>
      </c>
      <c r="K1484" s="50" t="s">
        <v>3546</v>
      </c>
    </row>
    <row r="1485" spans="1:11" ht="50.15">
      <c r="A1485" s="49">
        <v>1480</v>
      </c>
      <c r="B1485" s="50" t="s">
        <v>9243</v>
      </c>
      <c r="C1485" s="50">
        <v>1</v>
      </c>
      <c r="D1485" s="52">
        <v>420</v>
      </c>
      <c r="E1485" s="52"/>
      <c r="F1485" s="70" t="s">
        <v>11524</v>
      </c>
      <c r="G1485" s="50" t="s">
        <v>3732</v>
      </c>
      <c r="H1485" s="50" t="s">
        <v>3697</v>
      </c>
      <c r="I1485" s="71" t="s">
        <v>3692</v>
      </c>
      <c r="J1485" s="72">
        <v>9789865842659</v>
      </c>
      <c r="K1485" s="50" t="s">
        <v>3546</v>
      </c>
    </row>
    <row r="1486" spans="1:11">
      <c r="A1486" s="49">
        <v>1481</v>
      </c>
      <c r="B1486" s="50" t="s">
        <v>9243</v>
      </c>
      <c r="C1486" s="50">
        <v>1</v>
      </c>
      <c r="D1486" s="52">
        <v>350</v>
      </c>
      <c r="E1486" s="52"/>
      <c r="F1486" s="70" t="s">
        <v>11525</v>
      </c>
      <c r="G1486" s="50" t="s">
        <v>3733</v>
      </c>
      <c r="H1486" s="50" t="s">
        <v>3401</v>
      </c>
      <c r="I1486" s="71" t="s">
        <v>3692</v>
      </c>
      <c r="J1486" s="72">
        <v>9789869029681</v>
      </c>
      <c r="K1486" s="50" t="s">
        <v>3546</v>
      </c>
    </row>
    <row r="1487" spans="1:11" ht="33.450000000000003">
      <c r="A1487" s="49">
        <v>1482</v>
      </c>
      <c r="B1487" s="50" t="s">
        <v>9243</v>
      </c>
      <c r="C1487" s="50">
        <v>1</v>
      </c>
      <c r="D1487" s="52">
        <v>410</v>
      </c>
      <c r="E1487" s="52"/>
      <c r="F1487" s="70" t="s">
        <v>11526</v>
      </c>
      <c r="G1487" s="50" t="s">
        <v>3734</v>
      </c>
      <c r="H1487" s="50" t="s">
        <v>3197</v>
      </c>
      <c r="I1487" s="71" t="s">
        <v>3692</v>
      </c>
      <c r="J1487" s="72">
        <v>9789571459769</v>
      </c>
      <c r="K1487" s="50" t="s">
        <v>3546</v>
      </c>
    </row>
    <row r="1488" spans="1:11" ht="83.6">
      <c r="A1488" s="49">
        <v>1483</v>
      </c>
      <c r="B1488" s="50" t="s">
        <v>9243</v>
      </c>
      <c r="C1488" s="50">
        <v>1</v>
      </c>
      <c r="D1488" s="52">
        <v>280</v>
      </c>
      <c r="E1488" s="52"/>
      <c r="F1488" s="70" t="s">
        <v>11527</v>
      </c>
      <c r="G1488" s="50" t="s">
        <v>3735</v>
      </c>
      <c r="H1488" s="50" t="s">
        <v>3406</v>
      </c>
      <c r="I1488" s="71" t="s">
        <v>3692</v>
      </c>
      <c r="J1488" s="72">
        <v>9789863442646</v>
      </c>
      <c r="K1488" s="50" t="s">
        <v>3546</v>
      </c>
    </row>
    <row r="1489" spans="1:11" ht="50.15">
      <c r="A1489" s="49">
        <v>1484</v>
      </c>
      <c r="B1489" s="50" t="s">
        <v>9243</v>
      </c>
      <c r="C1489" s="50">
        <v>1</v>
      </c>
      <c r="D1489" s="52">
        <v>320</v>
      </c>
      <c r="E1489" s="52"/>
      <c r="F1489" s="70" t="s">
        <v>11528</v>
      </c>
      <c r="G1489" s="50" t="s">
        <v>3736</v>
      </c>
      <c r="H1489" s="50" t="s">
        <v>3701</v>
      </c>
      <c r="I1489" s="71" t="s">
        <v>3692</v>
      </c>
      <c r="J1489" s="72">
        <v>9789862354476</v>
      </c>
      <c r="K1489" s="50" t="s">
        <v>3546</v>
      </c>
    </row>
    <row r="1490" spans="1:11" ht="50.15">
      <c r="A1490" s="49">
        <v>1485</v>
      </c>
      <c r="B1490" s="50" t="s">
        <v>9243</v>
      </c>
      <c r="C1490" s="50">
        <v>1</v>
      </c>
      <c r="D1490" s="52">
        <v>450</v>
      </c>
      <c r="E1490" s="52"/>
      <c r="F1490" s="70" t="s">
        <v>11529</v>
      </c>
      <c r="G1490" s="50" t="s">
        <v>3737</v>
      </c>
      <c r="H1490" s="50" t="s">
        <v>143</v>
      </c>
      <c r="I1490" s="71" t="s">
        <v>3692</v>
      </c>
      <c r="J1490" s="72">
        <v>9789864430284</v>
      </c>
      <c r="K1490" s="50" t="s">
        <v>3546</v>
      </c>
    </row>
    <row r="1491" spans="1:11">
      <c r="A1491" s="49">
        <v>1486</v>
      </c>
      <c r="B1491" s="50" t="s">
        <v>9243</v>
      </c>
      <c r="C1491" s="50">
        <v>1</v>
      </c>
      <c r="D1491" s="52">
        <v>290</v>
      </c>
      <c r="E1491" s="52"/>
      <c r="F1491" s="70" t="s">
        <v>11530</v>
      </c>
      <c r="G1491" s="50" t="s">
        <v>3738</v>
      </c>
      <c r="H1491" s="50" t="s">
        <v>143</v>
      </c>
      <c r="I1491" s="71" t="s">
        <v>3692</v>
      </c>
      <c r="J1491" s="72">
        <v>9789861779652</v>
      </c>
      <c r="K1491" s="50" t="s">
        <v>3546</v>
      </c>
    </row>
    <row r="1492" spans="1:11" ht="33.450000000000003">
      <c r="A1492" s="49">
        <v>1487</v>
      </c>
      <c r="B1492" s="50" t="s">
        <v>9243</v>
      </c>
      <c r="C1492" s="50">
        <v>1</v>
      </c>
      <c r="D1492" s="52">
        <v>320</v>
      </c>
      <c r="E1492" s="52"/>
      <c r="F1492" s="70" t="s">
        <v>11531</v>
      </c>
      <c r="G1492" s="50" t="s">
        <v>3739</v>
      </c>
      <c r="H1492" s="50" t="s">
        <v>67</v>
      </c>
      <c r="I1492" s="71" t="s">
        <v>3692</v>
      </c>
      <c r="J1492" s="72">
        <v>9789861783635</v>
      </c>
      <c r="K1492" s="50" t="s">
        <v>3546</v>
      </c>
    </row>
    <row r="1493" spans="1:11">
      <c r="A1493" s="49">
        <v>1488</v>
      </c>
      <c r="B1493" s="50" t="s">
        <v>9243</v>
      </c>
      <c r="C1493" s="50">
        <v>1</v>
      </c>
      <c r="D1493" s="52">
        <v>320</v>
      </c>
      <c r="E1493" s="52"/>
      <c r="F1493" s="70" t="s">
        <v>11532</v>
      </c>
      <c r="G1493" s="50" t="s">
        <v>3740</v>
      </c>
      <c r="H1493" s="50" t="s">
        <v>3697</v>
      </c>
      <c r="I1493" s="71" t="s">
        <v>3692</v>
      </c>
      <c r="J1493" s="72">
        <v>9789865842505</v>
      </c>
      <c r="K1493" s="50" t="s">
        <v>3546</v>
      </c>
    </row>
    <row r="1494" spans="1:11">
      <c r="A1494" s="49">
        <v>1489</v>
      </c>
      <c r="B1494" s="50" t="s">
        <v>9243</v>
      </c>
      <c r="C1494" s="50">
        <v>1</v>
      </c>
      <c r="D1494" s="52">
        <v>380</v>
      </c>
      <c r="E1494" s="52"/>
      <c r="F1494" s="70" t="s">
        <v>11533</v>
      </c>
      <c r="G1494" s="50" t="s">
        <v>3741</v>
      </c>
      <c r="H1494" s="50" t="s">
        <v>3671</v>
      </c>
      <c r="I1494" s="71" t="s">
        <v>3692</v>
      </c>
      <c r="J1494" s="72">
        <v>9789863207412</v>
      </c>
      <c r="K1494" s="50" t="s">
        <v>3546</v>
      </c>
    </row>
    <row r="1495" spans="1:11" ht="234">
      <c r="A1495" s="49">
        <v>1490</v>
      </c>
      <c r="B1495" s="50" t="s">
        <v>9243</v>
      </c>
      <c r="C1495" s="50">
        <v>1</v>
      </c>
      <c r="D1495" s="52">
        <v>600</v>
      </c>
      <c r="E1495" s="52"/>
      <c r="F1495" s="70" t="s">
        <v>11534</v>
      </c>
      <c r="G1495" s="50" t="s">
        <v>3742</v>
      </c>
      <c r="H1495" s="50" t="s">
        <v>667</v>
      </c>
      <c r="I1495" s="71" t="s">
        <v>3692</v>
      </c>
      <c r="J1495" s="72" t="s">
        <v>11535</v>
      </c>
      <c r="K1495" s="50" t="s">
        <v>3546</v>
      </c>
    </row>
    <row r="1496" spans="1:11">
      <c r="A1496" s="49">
        <v>1491</v>
      </c>
      <c r="B1496" s="50" t="s">
        <v>9243</v>
      </c>
      <c r="C1496" s="50">
        <v>1</v>
      </c>
      <c r="D1496" s="52">
        <v>280</v>
      </c>
      <c r="E1496" s="52"/>
      <c r="F1496" s="70" t="s">
        <v>11536</v>
      </c>
      <c r="G1496" s="50" t="s">
        <v>3391</v>
      </c>
      <c r="H1496" s="50" t="s">
        <v>3361</v>
      </c>
      <c r="I1496" s="71" t="s">
        <v>3692</v>
      </c>
      <c r="J1496" s="72">
        <v>9789869200325</v>
      </c>
      <c r="K1496" s="50" t="s">
        <v>3546</v>
      </c>
    </row>
    <row r="1497" spans="1:11" ht="66.900000000000006">
      <c r="A1497" s="49">
        <v>1492</v>
      </c>
      <c r="B1497" s="50" t="s">
        <v>9243</v>
      </c>
      <c r="C1497" s="50">
        <v>1</v>
      </c>
      <c r="D1497" s="52">
        <v>280</v>
      </c>
      <c r="E1497" s="52"/>
      <c r="F1497" s="70" t="s">
        <v>11537</v>
      </c>
      <c r="G1497" s="50" t="s">
        <v>3743</v>
      </c>
      <c r="H1497" s="50" t="s">
        <v>81</v>
      </c>
      <c r="I1497" s="71" t="s">
        <v>3692</v>
      </c>
      <c r="J1497" s="72">
        <v>9789865671464</v>
      </c>
      <c r="K1497" s="50" t="s">
        <v>3546</v>
      </c>
    </row>
    <row r="1498" spans="1:11" ht="33.450000000000003">
      <c r="A1498" s="49">
        <v>1493</v>
      </c>
      <c r="B1498" s="50" t="s">
        <v>9243</v>
      </c>
      <c r="C1498" s="50">
        <v>1</v>
      </c>
      <c r="D1498" s="52">
        <v>350</v>
      </c>
      <c r="E1498" s="52"/>
      <c r="F1498" s="70" t="s">
        <v>11538</v>
      </c>
      <c r="G1498" s="50" t="s">
        <v>3744</v>
      </c>
      <c r="H1498" s="50" t="s">
        <v>3671</v>
      </c>
      <c r="I1498" s="71" t="s">
        <v>3692</v>
      </c>
      <c r="J1498" s="72">
        <v>4711225312941</v>
      </c>
      <c r="K1498" s="50" t="s">
        <v>3546</v>
      </c>
    </row>
    <row r="1499" spans="1:11">
      <c r="A1499" s="49">
        <v>1494</v>
      </c>
      <c r="B1499" s="50" t="s">
        <v>9243</v>
      </c>
      <c r="C1499" s="50">
        <v>1</v>
      </c>
      <c r="D1499" s="52">
        <v>260</v>
      </c>
      <c r="E1499" s="52"/>
      <c r="F1499" s="70" t="s">
        <v>11539</v>
      </c>
      <c r="G1499" s="50" t="s">
        <v>3716</v>
      </c>
      <c r="H1499" s="50" t="s">
        <v>304</v>
      </c>
      <c r="I1499" s="71" t="s">
        <v>3692</v>
      </c>
      <c r="J1499" s="72">
        <v>9789864500321</v>
      </c>
      <c r="K1499" s="50" t="s">
        <v>3546</v>
      </c>
    </row>
    <row r="1500" spans="1:11" ht="83.6">
      <c r="A1500" s="49">
        <v>1495</v>
      </c>
      <c r="B1500" s="50" t="s">
        <v>9243</v>
      </c>
      <c r="C1500" s="50">
        <v>1</v>
      </c>
      <c r="D1500" s="52">
        <v>350</v>
      </c>
      <c r="E1500" s="52"/>
      <c r="F1500" s="70" t="s">
        <v>11540</v>
      </c>
      <c r="G1500" s="50" t="s">
        <v>3745</v>
      </c>
      <c r="H1500" s="50" t="s">
        <v>81</v>
      </c>
      <c r="I1500" s="71" t="s">
        <v>3692</v>
      </c>
      <c r="J1500" s="72">
        <v>9789865671372</v>
      </c>
      <c r="K1500" s="50" t="s">
        <v>3546</v>
      </c>
    </row>
    <row r="1501" spans="1:11" ht="66.900000000000006">
      <c r="A1501" s="49">
        <v>1496</v>
      </c>
      <c r="B1501" s="50" t="s">
        <v>9243</v>
      </c>
      <c r="C1501" s="50">
        <v>1</v>
      </c>
      <c r="D1501" s="52">
        <v>360</v>
      </c>
      <c r="E1501" s="52"/>
      <c r="F1501" s="70" t="s">
        <v>11541</v>
      </c>
      <c r="G1501" s="50" t="s">
        <v>3746</v>
      </c>
      <c r="H1501" s="50" t="s">
        <v>3675</v>
      </c>
      <c r="I1501" s="71" t="s">
        <v>3692</v>
      </c>
      <c r="J1501" s="72">
        <v>9789862729250</v>
      </c>
      <c r="K1501" s="50" t="s">
        <v>3546</v>
      </c>
    </row>
    <row r="1502" spans="1:11" ht="133.75">
      <c r="A1502" s="49">
        <v>1497</v>
      </c>
      <c r="B1502" s="50" t="s">
        <v>9243</v>
      </c>
      <c r="C1502" s="50">
        <v>1</v>
      </c>
      <c r="D1502" s="52">
        <v>280</v>
      </c>
      <c r="E1502" s="52"/>
      <c r="F1502" s="70" t="s">
        <v>11542</v>
      </c>
      <c r="G1502" s="50" t="s">
        <v>3747</v>
      </c>
      <c r="H1502" s="50" t="s">
        <v>3406</v>
      </c>
      <c r="I1502" s="71" t="s">
        <v>3692</v>
      </c>
      <c r="J1502" s="72">
        <v>9789863442110</v>
      </c>
      <c r="K1502" s="50" t="s">
        <v>3546</v>
      </c>
    </row>
    <row r="1503" spans="1:11" ht="83.6">
      <c r="A1503" s="49">
        <v>1498</v>
      </c>
      <c r="B1503" s="50" t="s">
        <v>9243</v>
      </c>
      <c r="C1503" s="50">
        <v>1</v>
      </c>
      <c r="D1503" s="52">
        <v>350</v>
      </c>
      <c r="E1503" s="52"/>
      <c r="F1503" s="70" t="s">
        <v>11543</v>
      </c>
      <c r="G1503" s="50" t="s">
        <v>3748</v>
      </c>
      <c r="H1503" s="50" t="s">
        <v>3701</v>
      </c>
      <c r="I1503" s="71" t="s">
        <v>3692</v>
      </c>
      <c r="J1503" s="72">
        <v>9789862354711</v>
      </c>
      <c r="K1503" s="50" t="s">
        <v>3546</v>
      </c>
    </row>
    <row r="1504" spans="1:11" ht="33.450000000000003">
      <c r="A1504" s="49">
        <v>1499</v>
      </c>
      <c r="B1504" s="50" t="s">
        <v>9243</v>
      </c>
      <c r="C1504" s="50">
        <v>1</v>
      </c>
      <c r="D1504" s="52">
        <v>360</v>
      </c>
      <c r="E1504" s="52"/>
      <c r="F1504" s="70" t="s">
        <v>11544</v>
      </c>
      <c r="G1504" s="50" t="s">
        <v>3749</v>
      </c>
      <c r="H1504" s="50" t="s">
        <v>3701</v>
      </c>
      <c r="I1504" s="71" t="s">
        <v>3692</v>
      </c>
      <c r="J1504" s="72">
        <v>9789862354483</v>
      </c>
      <c r="K1504" s="50" t="s">
        <v>3546</v>
      </c>
    </row>
    <row r="1505" spans="1:11" ht="33.450000000000003">
      <c r="A1505" s="49">
        <v>1500</v>
      </c>
      <c r="B1505" s="50" t="s">
        <v>9243</v>
      </c>
      <c r="C1505" s="50">
        <v>1</v>
      </c>
      <c r="D1505" s="52">
        <v>360</v>
      </c>
      <c r="E1505" s="52"/>
      <c r="F1505" s="70" t="s">
        <v>11545</v>
      </c>
      <c r="G1505" s="50" t="s">
        <v>3750</v>
      </c>
      <c r="H1505" s="50" t="s">
        <v>3355</v>
      </c>
      <c r="I1505" s="71" t="s">
        <v>3692</v>
      </c>
      <c r="J1505" s="72">
        <v>9789862622414</v>
      </c>
      <c r="K1505" s="50" t="s">
        <v>3546</v>
      </c>
    </row>
    <row r="1506" spans="1:11" ht="50.15">
      <c r="A1506" s="49">
        <v>1501</v>
      </c>
      <c r="B1506" s="50" t="s">
        <v>9243</v>
      </c>
      <c r="C1506" s="50">
        <v>1</v>
      </c>
      <c r="D1506" s="52">
        <v>420</v>
      </c>
      <c r="E1506" s="52"/>
      <c r="F1506" s="70" t="s">
        <v>11546</v>
      </c>
      <c r="G1506" s="50" t="s">
        <v>3751</v>
      </c>
      <c r="H1506" s="50" t="s">
        <v>3697</v>
      </c>
      <c r="I1506" s="71" t="s">
        <v>3692</v>
      </c>
      <c r="J1506" s="72">
        <v>9789865842437</v>
      </c>
      <c r="K1506" s="50" t="s">
        <v>3546</v>
      </c>
    </row>
    <row r="1507" spans="1:11">
      <c r="A1507" s="49">
        <v>1502</v>
      </c>
      <c r="B1507" s="50" t="s">
        <v>9243</v>
      </c>
      <c r="C1507" s="50">
        <v>1</v>
      </c>
      <c r="D1507" s="52">
        <v>340</v>
      </c>
      <c r="E1507" s="52"/>
      <c r="F1507" s="70" t="s">
        <v>11547</v>
      </c>
      <c r="G1507" s="50" t="s">
        <v>3752</v>
      </c>
      <c r="H1507" s="50" t="s">
        <v>3706</v>
      </c>
      <c r="I1507" s="71" t="s">
        <v>3692</v>
      </c>
      <c r="J1507" s="72" t="s">
        <v>11548</v>
      </c>
      <c r="K1507" s="50" t="s">
        <v>3546</v>
      </c>
    </row>
    <row r="1508" spans="1:11" ht="50.15">
      <c r="A1508" s="49">
        <v>1503</v>
      </c>
      <c r="B1508" s="50" t="s">
        <v>9243</v>
      </c>
      <c r="C1508" s="50">
        <v>1</v>
      </c>
      <c r="D1508" s="52">
        <v>499</v>
      </c>
      <c r="E1508" s="52"/>
      <c r="F1508" s="70" t="s">
        <v>11549</v>
      </c>
      <c r="G1508" s="50" t="s">
        <v>3753</v>
      </c>
      <c r="H1508" s="50" t="s">
        <v>81</v>
      </c>
      <c r="I1508" s="71" t="s">
        <v>3692</v>
      </c>
      <c r="J1508" s="72">
        <v>9789865671525</v>
      </c>
      <c r="K1508" s="50" t="s">
        <v>3546</v>
      </c>
    </row>
    <row r="1509" spans="1:11" ht="33.450000000000003">
      <c r="A1509" s="49">
        <v>1504</v>
      </c>
      <c r="B1509" s="50" t="s">
        <v>9243</v>
      </c>
      <c r="C1509" s="50">
        <v>1</v>
      </c>
      <c r="D1509" s="52">
        <v>300</v>
      </c>
      <c r="E1509" s="52"/>
      <c r="F1509" s="70" t="s">
        <v>11550</v>
      </c>
      <c r="G1509" s="50" t="s">
        <v>3754</v>
      </c>
      <c r="H1509" s="50" t="s">
        <v>84</v>
      </c>
      <c r="I1509" s="71" t="s">
        <v>3692</v>
      </c>
      <c r="J1509" s="72">
        <v>9789862728963</v>
      </c>
      <c r="K1509" s="50" t="s">
        <v>3546</v>
      </c>
    </row>
    <row r="1510" spans="1:11" ht="33.450000000000003">
      <c r="A1510" s="49">
        <v>1505</v>
      </c>
      <c r="B1510" s="50" t="s">
        <v>9243</v>
      </c>
      <c r="C1510" s="50">
        <v>1</v>
      </c>
      <c r="D1510" s="52">
        <v>320</v>
      </c>
      <c r="E1510" s="52"/>
      <c r="F1510" s="70" t="s">
        <v>11551</v>
      </c>
      <c r="G1510" s="50" t="s">
        <v>3755</v>
      </c>
      <c r="H1510" s="50" t="s">
        <v>84</v>
      </c>
      <c r="I1510" s="71" t="s">
        <v>3692</v>
      </c>
      <c r="J1510" s="72">
        <v>9789862727379</v>
      </c>
      <c r="K1510" s="50" t="s">
        <v>3546</v>
      </c>
    </row>
    <row r="1511" spans="1:11" ht="33.450000000000003">
      <c r="A1511" s="49">
        <v>1506</v>
      </c>
      <c r="B1511" s="50" t="s">
        <v>9243</v>
      </c>
      <c r="C1511" s="50">
        <v>1</v>
      </c>
      <c r="D1511" s="52">
        <v>240</v>
      </c>
      <c r="E1511" s="52"/>
      <c r="F1511" s="70" t="s">
        <v>11552</v>
      </c>
      <c r="G1511" s="50" t="s">
        <v>3756</v>
      </c>
      <c r="H1511" s="50" t="s">
        <v>3586</v>
      </c>
      <c r="I1511" s="71" t="s">
        <v>3692</v>
      </c>
      <c r="J1511" s="72">
        <v>9789570845150</v>
      </c>
      <c r="K1511" s="50" t="s">
        <v>3546</v>
      </c>
    </row>
    <row r="1512" spans="1:11" ht="33.450000000000003">
      <c r="A1512" s="49">
        <v>1507</v>
      </c>
      <c r="B1512" s="50" t="s">
        <v>9243</v>
      </c>
      <c r="C1512" s="50">
        <v>1</v>
      </c>
      <c r="D1512" s="52">
        <v>350</v>
      </c>
      <c r="E1512" s="52"/>
      <c r="F1512" s="70" t="s">
        <v>11553</v>
      </c>
      <c r="G1512" s="50" t="s">
        <v>3757</v>
      </c>
      <c r="H1512" s="50" t="s">
        <v>304</v>
      </c>
      <c r="I1512" s="71" t="s">
        <v>3692</v>
      </c>
      <c r="J1512" s="72">
        <v>9789574449781</v>
      </c>
      <c r="K1512" s="50" t="s">
        <v>3546</v>
      </c>
    </row>
    <row r="1513" spans="1:11" ht="33.450000000000003">
      <c r="A1513" s="49">
        <v>1508</v>
      </c>
      <c r="B1513" s="50" t="s">
        <v>9243</v>
      </c>
      <c r="C1513" s="50">
        <v>1</v>
      </c>
      <c r="D1513" s="52">
        <v>360</v>
      </c>
      <c r="E1513" s="52"/>
      <c r="F1513" s="70" t="s">
        <v>11554</v>
      </c>
      <c r="G1513" s="50" t="s">
        <v>3716</v>
      </c>
      <c r="H1513" s="50" t="s">
        <v>304</v>
      </c>
      <c r="I1513" s="71" t="s">
        <v>3692</v>
      </c>
      <c r="J1513" s="72">
        <v>9789864500062</v>
      </c>
      <c r="K1513" s="50" t="s">
        <v>3546</v>
      </c>
    </row>
    <row r="1514" spans="1:11" ht="50.15">
      <c r="A1514" s="49">
        <v>1509</v>
      </c>
      <c r="B1514" s="50" t="s">
        <v>9243</v>
      </c>
      <c r="C1514" s="50">
        <v>1</v>
      </c>
      <c r="D1514" s="52">
        <v>320</v>
      </c>
      <c r="E1514" s="52"/>
      <c r="F1514" s="70" t="s">
        <v>11555</v>
      </c>
      <c r="G1514" s="50" t="s">
        <v>3758</v>
      </c>
      <c r="H1514" s="50" t="s">
        <v>3759</v>
      </c>
      <c r="I1514" s="71" t="s">
        <v>3692</v>
      </c>
      <c r="J1514" s="72">
        <v>9789865623210</v>
      </c>
      <c r="K1514" s="50" t="s">
        <v>3546</v>
      </c>
    </row>
    <row r="1515" spans="1:11" ht="50.15">
      <c r="A1515" s="49">
        <v>1510</v>
      </c>
      <c r="B1515" s="50" t="s">
        <v>9243</v>
      </c>
      <c r="C1515" s="50">
        <v>1</v>
      </c>
      <c r="D1515" s="52">
        <v>300</v>
      </c>
      <c r="E1515" s="52"/>
      <c r="F1515" s="70" t="s">
        <v>11556</v>
      </c>
      <c r="G1515" s="50" t="s">
        <v>3760</v>
      </c>
      <c r="H1515" s="50" t="s">
        <v>84</v>
      </c>
      <c r="I1515" s="71" t="s">
        <v>3692</v>
      </c>
      <c r="J1515" s="72">
        <v>9789862728642</v>
      </c>
      <c r="K1515" s="50" t="s">
        <v>3546</v>
      </c>
    </row>
    <row r="1516" spans="1:11" ht="50.15">
      <c r="A1516" s="49">
        <v>1511</v>
      </c>
      <c r="B1516" s="50" t="s">
        <v>9243</v>
      </c>
      <c r="C1516" s="50">
        <v>1</v>
      </c>
      <c r="D1516" s="52">
        <v>240</v>
      </c>
      <c r="E1516" s="52"/>
      <c r="F1516" s="70" t="s">
        <v>11557</v>
      </c>
      <c r="G1516" s="50" t="s">
        <v>3761</v>
      </c>
      <c r="H1516" s="50" t="s">
        <v>69</v>
      </c>
      <c r="I1516" s="71" t="s">
        <v>3692</v>
      </c>
      <c r="J1516" s="72">
        <v>9789863570448</v>
      </c>
      <c r="K1516" s="50" t="s">
        <v>3546</v>
      </c>
    </row>
    <row r="1517" spans="1:11">
      <c r="A1517" s="49">
        <v>1512</v>
      </c>
      <c r="B1517" s="50" t="s">
        <v>9243</v>
      </c>
      <c r="C1517" s="50">
        <v>1</v>
      </c>
      <c r="D1517" s="52"/>
      <c r="E1517" s="52"/>
      <c r="F1517" s="70" t="s">
        <v>11558</v>
      </c>
      <c r="G1517" s="50" t="s">
        <v>3762</v>
      </c>
      <c r="H1517" s="50" t="s">
        <v>130</v>
      </c>
      <c r="I1517" s="71" t="s">
        <v>11559</v>
      </c>
      <c r="J1517" s="72" t="s">
        <v>11560</v>
      </c>
      <c r="K1517" s="50" t="s">
        <v>3546</v>
      </c>
    </row>
    <row r="1518" spans="1:11" ht="33.450000000000003">
      <c r="A1518" s="49">
        <v>1513</v>
      </c>
      <c r="B1518" s="50" t="s">
        <v>9243</v>
      </c>
      <c r="C1518" s="50">
        <v>1</v>
      </c>
      <c r="D1518" s="52">
        <v>300</v>
      </c>
      <c r="E1518" s="52"/>
      <c r="F1518" s="70" t="s">
        <v>11561</v>
      </c>
      <c r="G1518" s="50" t="s">
        <v>3763</v>
      </c>
      <c r="H1518" s="50" t="s">
        <v>3764</v>
      </c>
      <c r="I1518" s="71" t="s">
        <v>11562</v>
      </c>
      <c r="J1518" s="72">
        <v>9789869202015</v>
      </c>
      <c r="K1518" s="50" t="s">
        <v>3546</v>
      </c>
    </row>
    <row r="1519" spans="1:11">
      <c r="A1519" s="49">
        <v>1514</v>
      </c>
      <c r="B1519" s="50" t="s">
        <v>14</v>
      </c>
      <c r="C1519" s="50">
        <v>1</v>
      </c>
      <c r="D1519" s="52">
        <v>320</v>
      </c>
      <c r="E1519" s="52"/>
      <c r="F1519" s="70" t="s">
        <v>11563</v>
      </c>
      <c r="G1519" s="50" t="s">
        <v>3765</v>
      </c>
      <c r="H1519" s="50" t="s">
        <v>3586</v>
      </c>
      <c r="I1519" s="71" t="s">
        <v>3692</v>
      </c>
      <c r="J1519" s="72">
        <v>9789570845334</v>
      </c>
      <c r="K1519" s="50" t="s">
        <v>3546</v>
      </c>
    </row>
    <row r="1520" spans="1:11" ht="33.450000000000003">
      <c r="A1520" s="49">
        <v>1515</v>
      </c>
      <c r="B1520" s="50" t="s">
        <v>9243</v>
      </c>
      <c r="C1520" s="50">
        <v>1</v>
      </c>
      <c r="D1520" s="52">
        <v>250</v>
      </c>
      <c r="E1520" s="52"/>
      <c r="F1520" s="70" t="s">
        <v>11564</v>
      </c>
      <c r="G1520" s="50" t="s">
        <v>3766</v>
      </c>
      <c r="H1520" s="50" t="s">
        <v>339</v>
      </c>
      <c r="I1520" s="71" t="s">
        <v>3692</v>
      </c>
      <c r="J1520" s="72">
        <v>9789576395932</v>
      </c>
      <c r="K1520" s="50" t="s">
        <v>3546</v>
      </c>
    </row>
    <row r="1521" spans="1:11">
      <c r="A1521" s="49">
        <v>1516</v>
      </c>
      <c r="B1521" s="50" t="s">
        <v>10819</v>
      </c>
      <c r="C1521" s="50">
        <v>1</v>
      </c>
      <c r="D1521" s="52">
        <v>260</v>
      </c>
      <c r="E1521" s="52"/>
      <c r="F1521" s="70" t="s">
        <v>11565</v>
      </c>
      <c r="G1521" s="50" t="s">
        <v>43</v>
      </c>
      <c r="H1521" s="50" t="s">
        <v>304</v>
      </c>
      <c r="I1521" s="71" t="s">
        <v>3692</v>
      </c>
      <c r="J1521" s="72">
        <v>9789574449903</v>
      </c>
      <c r="K1521" s="50" t="s">
        <v>3546</v>
      </c>
    </row>
    <row r="1522" spans="1:11">
      <c r="A1522" s="49">
        <v>1517</v>
      </c>
      <c r="B1522" s="50" t="s">
        <v>9243</v>
      </c>
      <c r="C1522" s="50">
        <v>1</v>
      </c>
      <c r="D1522" s="52">
        <v>280</v>
      </c>
      <c r="E1522" s="52"/>
      <c r="F1522" s="70" t="s">
        <v>11566</v>
      </c>
      <c r="G1522" s="50" t="s">
        <v>3767</v>
      </c>
      <c r="H1522" s="50" t="s">
        <v>3768</v>
      </c>
      <c r="I1522" s="71" t="s">
        <v>3692</v>
      </c>
      <c r="J1522" s="72">
        <v>9789863207252</v>
      </c>
      <c r="K1522" s="50" t="s">
        <v>3546</v>
      </c>
    </row>
    <row r="1523" spans="1:11" ht="50.15">
      <c r="A1523" s="49">
        <v>1518</v>
      </c>
      <c r="B1523" s="50" t="s">
        <v>9243</v>
      </c>
      <c r="C1523" s="50">
        <v>1</v>
      </c>
      <c r="D1523" s="52">
        <v>289</v>
      </c>
      <c r="E1523" s="52"/>
      <c r="F1523" s="70" t="s">
        <v>11567</v>
      </c>
      <c r="G1523" s="50" t="s">
        <v>3769</v>
      </c>
      <c r="H1523" s="50" t="s">
        <v>3770</v>
      </c>
      <c r="I1523" s="71" t="s">
        <v>3692</v>
      </c>
      <c r="J1523" s="72" t="s">
        <v>11568</v>
      </c>
      <c r="K1523" s="50" t="s">
        <v>3546</v>
      </c>
    </row>
    <row r="1524" spans="1:11" ht="33.450000000000003">
      <c r="A1524" s="49">
        <v>1519</v>
      </c>
      <c r="B1524" s="50" t="s">
        <v>9243</v>
      </c>
      <c r="C1524" s="50">
        <v>1</v>
      </c>
      <c r="D1524" s="52">
        <v>300</v>
      </c>
      <c r="E1524" s="52"/>
      <c r="F1524" s="70" t="s">
        <v>11569</v>
      </c>
      <c r="G1524" s="50" t="s">
        <v>102</v>
      </c>
      <c r="H1524" s="50" t="s">
        <v>83</v>
      </c>
      <c r="I1524" s="71" t="s">
        <v>3692</v>
      </c>
      <c r="J1524" s="72">
        <v>9789573276296</v>
      </c>
      <c r="K1524" s="50" t="s">
        <v>3546</v>
      </c>
    </row>
    <row r="1525" spans="1:11" ht="50.15">
      <c r="A1525" s="49">
        <v>1520</v>
      </c>
      <c r="B1525" s="50" t="s">
        <v>9243</v>
      </c>
      <c r="C1525" s="50">
        <v>1</v>
      </c>
      <c r="D1525" s="52">
        <v>330</v>
      </c>
      <c r="E1525" s="52"/>
      <c r="F1525" s="70" t="s">
        <v>11570</v>
      </c>
      <c r="G1525" s="50" t="s">
        <v>3771</v>
      </c>
      <c r="H1525" s="50" t="s">
        <v>3605</v>
      </c>
      <c r="I1525" s="71" t="s">
        <v>3692</v>
      </c>
      <c r="J1525" s="72">
        <v>9789869144469</v>
      </c>
      <c r="K1525" s="50" t="s">
        <v>3546</v>
      </c>
    </row>
    <row r="1526" spans="1:11">
      <c r="A1526" s="49">
        <v>1521</v>
      </c>
      <c r="B1526" s="50" t="s">
        <v>9243</v>
      </c>
      <c r="C1526" s="50">
        <v>1</v>
      </c>
      <c r="D1526" s="52">
        <v>280</v>
      </c>
      <c r="E1526" s="52"/>
      <c r="F1526" s="70" t="s">
        <v>11571</v>
      </c>
      <c r="G1526" s="50" t="s">
        <v>3772</v>
      </c>
      <c r="H1526" s="50" t="s">
        <v>115</v>
      </c>
      <c r="I1526" s="71" t="s">
        <v>3692</v>
      </c>
      <c r="J1526" s="72">
        <v>9789862136430</v>
      </c>
      <c r="K1526" s="50" t="s">
        <v>3546</v>
      </c>
    </row>
    <row r="1527" spans="1:11">
      <c r="A1527" s="49">
        <v>1522</v>
      </c>
      <c r="B1527" s="50" t="s">
        <v>9243</v>
      </c>
      <c r="C1527" s="50">
        <v>1</v>
      </c>
      <c r="D1527" s="52">
        <v>300</v>
      </c>
      <c r="E1527" s="52"/>
      <c r="F1527" s="70" t="s">
        <v>11572</v>
      </c>
      <c r="G1527" s="50" t="s">
        <v>11573</v>
      </c>
      <c r="H1527" s="50" t="s">
        <v>115</v>
      </c>
      <c r="I1527" s="71" t="s">
        <v>3692</v>
      </c>
      <c r="J1527" s="72">
        <v>9789862136683</v>
      </c>
      <c r="K1527" s="50" t="s">
        <v>3546</v>
      </c>
    </row>
    <row r="1528" spans="1:11">
      <c r="A1528" s="49">
        <v>1523</v>
      </c>
      <c r="B1528" s="50" t="s">
        <v>9243</v>
      </c>
      <c r="C1528" s="50">
        <v>1</v>
      </c>
      <c r="D1528" s="52">
        <v>280</v>
      </c>
      <c r="E1528" s="52"/>
      <c r="F1528" s="70" t="s">
        <v>11574</v>
      </c>
      <c r="G1528" s="50" t="s">
        <v>3773</v>
      </c>
      <c r="H1528" s="50" t="s">
        <v>339</v>
      </c>
      <c r="I1528" s="71" t="s">
        <v>3692</v>
      </c>
      <c r="J1528" s="72">
        <v>9789576395925</v>
      </c>
      <c r="K1528" s="50" t="s">
        <v>3546</v>
      </c>
    </row>
    <row r="1529" spans="1:11">
      <c r="A1529" s="49">
        <v>1524</v>
      </c>
      <c r="B1529" s="50" t="s">
        <v>10777</v>
      </c>
      <c r="C1529" s="50">
        <v>1</v>
      </c>
      <c r="D1529" s="52">
        <v>280</v>
      </c>
      <c r="E1529" s="52"/>
      <c r="F1529" s="70" t="s">
        <v>11575</v>
      </c>
      <c r="G1529" s="50" t="s">
        <v>3774</v>
      </c>
      <c r="H1529" s="50" t="s">
        <v>304</v>
      </c>
      <c r="I1529" s="71" t="s">
        <v>3692</v>
      </c>
      <c r="J1529" s="72">
        <v>9789864500147</v>
      </c>
      <c r="K1529" s="50" t="s">
        <v>3546</v>
      </c>
    </row>
    <row r="1530" spans="1:11">
      <c r="A1530" s="49">
        <v>1525</v>
      </c>
      <c r="B1530" s="50" t="s">
        <v>9243</v>
      </c>
      <c r="C1530" s="50">
        <v>1</v>
      </c>
      <c r="D1530" s="52">
        <v>250</v>
      </c>
      <c r="E1530" s="52"/>
      <c r="F1530" s="70" t="s">
        <v>11576</v>
      </c>
      <c r="G1530" s="50" t="s">
        <v>3775</v>
      </c>
      <c r="H1530" s="50" t="s">
        <v>304</v>
      </c>
      <c r="I1530" s="71" t="s">
        <v>3692</v>
      </c>
      <c r="J1530" s="72">
        <v>9789574449910</v>
      </c>
      <c r="K1530" s="50" t="s">
        <v>3546</v>
      </c>
    </row>
    <row r="1531" spans="1:11" ht="33.450000000000003">
      <c r="A1531" s="49">
        <v>1526</v>
      </c>
      <c r="B1531" s="50" t="s">
        <v>9243</v>
      </c>
      <c r="C1531" s="50">
        <v>1</v>
      </c>
      <c r="D1531" s="52">
        <v>280</v>
      </c>
      <c r="E1531" s="52"/>
      <c r="F1531" s="70" t="s">
        <v>11577</v>
      </c>
      <c r="G1531" s="50" t="s">
        <v>3776</v>
      </c>
      <c r="H1531" s="50" t="s">
        <v>304</v>
      </c>
      <c r="I1531" s="71" t="s">
        <v>3692</v>
      </c>
      <c r="J1531" s="72">
        <v>9789574449880</v>
      </c>
      <c r="K1531" s="50" t="s">
        <v>3546</v>
      </c>
    </row>
    <row r="1532" spans="1:11" ht="33.450000000000003">
      <c r="A1532" s="49">
        <v>1527</v>
      </c>
      <c r="B1532" s="50" t="s">
        <v>9243</v>
      </c>
      <c r="C1532" s="50">
        <v>1</v>
      </c>
      <c r="D1532" s="52">
        <v>250</v>
      </c>
      <c r="E1532" s="52"/>
      <c r="F1532" s="70" t="s">
        <v>11578</v>
      </c>
      <c r="G1532" s="50" t="s">
        <v>3777</v>
      </c>
      <c r="H1532" s="50" t="s">
        <v>304</v>
      </c>
      <c r="I1532" s="71" t="s">
        <v>3692</v>
      </c>
      <c r="J1532" s="72">
        <v>9789864500093</v>
      </c>
      <c r="K1532" s="50" t="s">
        <v>3546</v>
      </c>
    </row>
    <row r="1533" spans="1:11">
      <c r="A1533" s="49">
        <v>1528</v>
      </c>
      <c r="B1533" s="50" t="s">
        <v>9243</v>
      </c>
      <c r="C1533" s="50">
        <v>1</v>
      </c>
      <c r="D1533" s="52">
        <v>340</v>
      </c>
      <c r="E1533" s="52"/>
      <c r="F1533" s="70" t="s">
        <v>11579</v>
      </c>
      <c r="G1533" s="50" t="s">
        <v>3778</v>
      </c>
      <c r="H1533" s="50" t="s">
        <v>66</v>
      </c>
      <c r="I1533" s="71" t="s">
        <v>3692</v>
      </c>
      <c r="J1533" s="72" t="s">
        <v>11580</v>
      </c>
      <c r="K1533" s="50" t="s">
        <v>3546</v>
      </c>
    </row>
    <row r="1534" spans="1:11">
      <c r="A1534" s="49">
        <v>1529</v>
      </c>
      <c r="B1534" s="50" t="s">
        <v>9243</v>
      </c>
      <c r="C1534" s="50">
        <v>1</v>
      </c>
      <c r="D1534" s="52">
        <v>250</v>
      </c>
      <c r="E1534" s="52"/>
      <c r="F1534" s="70" t="s">
        <v>11581</v>
      </c>
      <c r="G1534" s="50" t="s">
        <v>3779</v>
      </c>
      <c r="H1534" s="50" t="s">
        <v>66</v>
      </c>
      <c r="I1534" s="71" t="s">
        <v>3692</v>
      </c>
      <c r="J1534" s="72" t="s">
        <v>11582</v>
      </c>
      <c r="K1534" s="50" t="s">
        <v>3546</v>
      </c>
    </row>
    <row r="1535" spans="1:11">
      <c r="A1535" s="49">
        <v>1530</v>
      </c>
      <c r="B1535" s="50" t="s">
        <v>9243</v>
      </c>
      <c r="C1535" s="50">
        <v>1</v>
      </c>
      <c r="D1535" s="52">
        <v>260</v>
      </c>
      <c r="E1535" s="52"/>
      <c r="F1535" s="70" t="s">
        <v>11583</v>
      </c>
      <c r="G1535" s="50" t="s">
        <v>3780</v>
      </c>
      <c r="H1535" s="50" t="s">
        <v>304</v>
      </c>
      <c r="I1535" s="71" t="s">
        <v>3692</v>
      </c>
      <c r="J1535" s="72">
        <v>9789864500307</v>
      </c>
      <c r="K1535" s="50" t="s">
        <v>3546</v>
      </c>
    </row>
    <row r="1536" spans="1:11" ht="33.450000000000003">
      <c r="A1536" s="49">
        <v>1531</v>
      </c>
      <c r="B1536" s="50" t="s">
        <v>9243</v>
      </c>
      <c r="C1536" s="50">
        <v>1</v>
      </c>
      <c r="D1536" s="52">
        <v>390</v>
      </c>
      <c r="E1536" s="52"/>
      <c r="F1536" s="70" t="s">
        <v>11584</v>
      </c>
      <c r="G1536" s="50" t="s">
        <v>3781</v>
      </c>
      <c r="H1536" s="50" t="s">
        <v>3586</v>
      </c>
      <c r="I1536" s="71" t="s">
        <v>3692</v>
      </c>
      <c r="J1536" s="72">
        <v>9789570845778</v>
      </c>
      <c r="K1536" s="50" t="s">
        <v>3546</v>
      </c>
    </row>
    <row r="1537" spans="1:11">
      <c r="A1537" s="49">
        <v>1532</v>
      </c>
      <c r="B1537" s="50" t="s">
        <v>9243</v>
      </c>
      <c r="C1537" s="50">
        <v>1</v>
      </c>
      <c r="D1537" s="52">
        <v>300</v>
      </c>
      <c r="E1537" s="52"/>
      <c r="F1537" s="70" t="s">
        <v>11585</v>
      </c>
      <c r="G1537" s="50" t="s">
        <v>3782</v>
      </c>
      <c r="H1537" s="50" t="s">
        <v>339</v>
      </c>
      <c r="I1537" s="71" t="s">
        <v>3692</v>
      </c>
      <c r="J1537" s="72">
        <v>9789576395949</v>
      </c>
      <c r="K1537" s="50" t="s">
        <v>3546</v>
      </c>
    </row>
    <row r="1538" spans="1:11">
      <c r="A1538" s="49">
        <v>1533</v>
      </c>
      <c r="B1538" s="50" t="s">
        <v>10777</v>
      </c>
      <c r="C1538" s="50">
        <v>1</v>
      </c>
      <c r="D1538" s="52">
        <v>300</v>
      </c>
      <c r="E1538" s="52"/>
      <c r="F1538" s="70" t="s">
        <v>11586</v>
      </c>
      <c r="G1538" s="50" t="s">
        <v>3783</v>
      </c>
      <c r="H1538" s="50" t="s">
        <v>304</v>
      </c>
      <c r="I1538" s="71" t="s">
        <v>3692</v>
      </c>
      <c r="J1538" s="72">
        <v>9789574449941</v>
      </c>
      <c r="K1538" s="50" t="s">
        <v>3546</v>
      </c>
    </row>
    <row r="1539" spans="1:11">
      <c r="A1539" s="49">
        <v>1534</v>
      </c>
      <c r="B1539" s="50" t="s">
        <v>9243</v>
      </c>
      <c r="C1539" s="50">
        <v>1</v>
      </c>
      <c r="D1539" s="52">
        <v>260</v>
      </c>
      <c r="E1539" s="52"/>
      <c r="F1539" s="70" t="s">
        <v>11587</v>
      </c>
      <c r="G1539" s="50" t="s">
        <v>3784</v>
      </c>
      <c r="H1539" s="50" t="s">
        <v>304</v>
      </c>
      <c r="I1539" s="71" t="s">
        <v>3692</v>
      </c>
      <c r="J1539" s="72">
        <v>9789574449798</v>
      </c>
      <c r="K1539" s="50" t="s">
        <v>3546</v>
      </c>
    </row>
    <row r="1540" spans="1:11" ht="50.15">
      <c r="A1540" s="49">
        <v>1535</v>
      </c>
      <c r="B1540" s="50" t="s">
        <v>9243</v>
      </c>
      <c r="C1540" s="50">
        <v>1</v>
      </c>
      <c r="D1540" s="52">
        <v>320</v>
      </c>
      <c r="E1540" s="52"/>
      <c r="F1540" s="70" t="s">
        <v>11588</v>
      </c>
      <c r="G1540" s="50" t="s">
        <v>3785</v>
      </c>
      <c r="H1540" s="50" t="s">
        <v>3147</v>
      </c>
      <c r="I1540" s="71" t="s">
        <v>3692</v>
      </c>
      <c r="J1540" s="72">
        <v>9789869141512</v>
      </c>
      <c r="K1540" s="50" t="s">
        <v>3546</v>
      </c>
    </row>
    <row r="1541" spans="1:11" ht="66.900000000000006">
      <c r="A1541" s="49">
        <v>1536</v>
      </c>
      <c r="B1541" s="50" t="s">
        <v>9243</v>
      </c>
      <c r="C1541" s="50">
        <v>1</v>
      </c>
      <c r="D1541" s="52">
        <v>250</v>
      </c>
      <c r="E1541" s="52"/>
      <c r="F1541" s="70" t="s">
        <v>11589</v>
      </c>
      <c r="G1541" s="50" t="s">
        <v>3786</v>
      </c>
      <c r="H1541" s="50" t="s">
        <v>81</v>
      </c>
      <c r="I1541" s="71" t="s">
        <v>3692</v>
      </c>
      <c r="J1541" s="72">
        <v>9789865671761</v>
      </c>
      <c r="K1541" s="50" t="s">
        <v>3546</v>
      </c>
    </row>
    <row r="1542" spans="1:11">
      <c r="A1542" s="49">
        <v>1537</v>
      </c>
      <c r="B1542" s="50" t="s">
        <v>9243</v>
      </c>
      <c r="C1542" s="50">
        <v>1</v>
      </c>
      <c r="D1542" s="52">
        <v>320</v>
      </c>
      <c r="E1542" s="52"/>
      <c r="F1542" s="70" t="s">
        <v>11590</v>
      </c>
      <c r="G1542" s="50" t="s">
        <v>3787</v>
      </c>
      <c r="H1542" s="50" t="s">
        <v>84</v>
      </c>
      <c r="I1542" s="71" t="s">
        <v>3692</v>
      </c>
      <c r="J1542" s="72">
        <v>9789862727744</v>
      </c>
      <c r="K1542" s="50" t="s">
        <v>3546</v>
      </c>
    </row>
    <row r="1543" spans="1:11" ht="33.450000000000003">
      <c r="A1543" s="49">
        <v>1538</v>
      </c>
      <c r="B1543" s="50" t="s">
        <v>9243</v>
      </c>
      <c r="C1543" s="50">
        <v>1</v>
      </c>
      <c r="D1543" s="52">
        <v>400</v>
      </c>
      <c r="E1543" s="52"/>
      <c r="F1543" s="70" t="s">
        <v>11591</v>
      </c>
      <c r="G1543" s="50" t="s">
        <v>3788</v>
      </c>
      <c r="H1543" s="50" t="s">
        <v>3586</v>
      </c>
      <c r="I1543" s="71" t="s">
        <v>3692</v>
      </c>
      <c r="J1543" s="72">
        <v>9789570846614</v>
      </c>
      <c r="K1543" s="50" t="s">
        <v>3546</v>
      </c>
    </row>
    <row r="1544" spans="1:11">
      <c r="A1544" s="49">
        <v>1539</v>
      </c>
      <c r="B1544" s="50" t="s">
        <v>14</v>
      </c>
      <c r="C1544" s="50">
        <v>1</v>
      </c>
      <c r="D1544" s="52">
        <v>360</v>
      </c>
      <c r="E1544" s="52"/>
      <c r="F1544" s="70" t="s">
        <v>11592</v>
      </c>
      <c r="G1544" s="50" t="s">
        <v>3789</v>
      </c>
      <c r="H1544" s="50" t="s">
        <v>3701</v>
      </c>
      <c r="I1544" s="71" t="s">
        <v>3692</v>
      </c>
      <c r="J1544" s="72">
        <v>9789862354452</v>
      </c>
      <c r="K1544" s="50" t="s">
        <v>3546</v>
      </c>
    </row>
    <row r="1545" spans="1:11">
      <c r="A1545" s="49">
        <v>1540</v>
      </c>
      <c r="B1545" s="50" t="s">
        <v>9243</v>
      </c>
      <c r="C1545" s="50">
        <v>1</v>
      </c>
      <c r="D1545" s="52">
        <v>450</v>
      </c>
      <c r="E1545" s="52"/>
      <c r="F1545" s="70" t="s">
        <v>11593</v>
      </c>
      <c r="G1545" s="50" t="s">
        <v>3790</v>
      </c>
      <c r="H1545" s="50" t="s">
        <v>3355</v>
      </c>
      <c r="I1545" s="71" t="s">
        <v>3692</v>
      </c>
      <c r="J1545" s="72">
        <v>9789862622469</v>
      </c>
      <c r="K1545" s="50" t="s">
        <v>3546</v>
      </c>
    </row>
    <row r="1546" spans="1:11" ht="33.450000000000003">
      <c r="A1546" s="49">
        <v>1541</v>
      </c>
      <c r="B1546" s="50" t="s">
        <v>9243</v>
      </c>
      <c r="C1546" s="50">
        <v>1</v>
      </c>
      <c r="D1546" s="52">
        <v>450</v>
      </c>
      <c r="E1546" s="52"/>
      <c r="F1546" s="70" t="s">
        <v>11594</v>
      </c>
      <c r="G1546" s="50" t="s">
        <v>3791</v>
      </c>
      <c r="H1546" s="50" t="s">
        <v>3586</v>
      </c>
      <c r="I1546" s="71" t="s">
        <v>3692</v>
      </c>
      <c r="J1546" s="72">
        <v>9789570845723</v>
      </c>
      <c r="K1546" s="50" t="s">
        <v>3546</v>
      </c>
    </row>
    <row r="1547" spans="1:11">
      <c r="A1547" s="49">
        <v>1542</v>
      </c>
      <c r="B1547" s="50" t="s">
        <v>9243</v>
      </c>
      <c r="C1547" s="50">
        <v>1</v>
      </c>
      <c r="D1547" s="52">
        <v>300</v>
      </c>
      <c r="E1547" s="52"/>
      <c r="F1547" s="70" t="s">
        <v>11595</v>
      </c>
      <c r="G1547" s="50" t="s">
        <v>3792</v>
      </c>
      <c r="H1547" s="50" t="s">
        <v>3406</v>
      </c>
      <c r="I1547" s="71" t="s">
        <v>3692</v>
      </c>
      <c r="J1547" s="72">
        <v>9789863442790</v>
      </c>
      <c r="K1547" s="50" t="s">
        <v>3546</v>
      </c>
    </row>
    <row r="1548" spans="1:11">
      <c r="A1548" s="49">
        <v>1543</v>
      </c>
      <c r="B1548" s="50" t="s">
        <v>9243</v>
      </c>
      <c r="C1548" s="50">
        <v>1</v>
      </c>
      <c r="D1548" s="52">
        <v>360</v>
      </c>
      <c r="E1548" s="52"/>
      <c r="F1548" s="70" t="s">
        <v>11596</v>
      </c>
      <c r="G1548" s="50" t="s">
        <v>3793</v>
      </c>
      <c r="H1548" s="50" t="s">
        <v>74</v>
      </c>
      <c r="I1548" s="71" t="s">
        <v>3692</v>
      </c>
      <c r="J1548" s="72">
        <v>9789869193894</v>
      </c>
      <c r="K1548" s="50" t="s">
        <v>3546</v>
      </c>
    </row>
    <row r="1549" spans="1:11" ht="33.450000000000003">
      <c r="A1549" s="49">
        <v>1544</v>
      </c>
      <c r="B1549" s="50" t="s">
        <v>10809</v>
      </c>
      <c r="C1549" s="50">
        <v>1</v>
      </c>
      <c r="D1549" s="52">
        <v>480</v>
      </c>
      <c r="E1549" s="52"/>
      <c r="F1549" s="70" t="s">
        <v>11597</v>
      </c>
      <c r="G1549" s="50" t="s">
        <v>11598</v>
      </c>
      <c r="H1549" s="50" t="s">
        <v>115</v>
      </c>
      <c r="I1549" s="71" t="s">
        <v>3692</v>
      </c>
      <c r="J1549" s="72">
        <v>9789866841682</v>
      </c>
      <c r="K1549" s="50" t="s">
        <v>3546</v>
      </c>
    </row>
    <row r="1550" spans="1:11" ht="33.450000000000003">
      <c r="A1550" s="49">
        <v>1545</v>
      </c>
      <c r="B1550" s="50" t="s">
        <v>9243</v>
      </c>
      <c r="C1550" s="50">
        <v>1</v>
      </c>
      <c r="D1550" s="52">
        <v>280</v>
      </c>
      <c r="E1550" s="52"/>
      <c r="F1550" s="70" t="s">
        <v>11599</v>
      </c>
      <c r="G1550" s="50" t="s">
        <v>3794</v>
      </c>
      <c r="H1550" s="50" t="s">
        <v>81</v>
      </c>
      <c r="I1550" s="71" t="s">
        <v>3692</v>
      </c>
      <c r="J1550" s="72">
        <v>9789865671655</v>
      </c>
      <c r="K1550" s="50" t="s">
        <v>3546</v>
      </c>
    </row>
    <row r="1551" spans="1:11">
      <c r="A1551" s="49">
        <v>1546</v>
      </c>
      <c r="B1551" s="50" t="s">
        <v>9243</v>
      </c>
      <c r="C1551" s="50">
        <v>1</v>
      </c>
      <c r="D1551" s="52">
        <v>350</v>
      </c>
      <c r="E1551" s="52"/>
      <c r="F1551" s="70" t="s">
        <v>11600</v>
      </c>
      <c r="G1551" s="50" t="s">
        <v>3795</v>
      </c>
      <c r="H1551" s="50" t="s">
        <v>115</v>
      </c>
      <c r="I1551" s="71" t="s">
        <v>3692</v>
      </c>
      <c r="J1551" s="72">
        <v>9789862135969</v>
      </c>
      <c r="K1551" s="50" t="s">
        <v>3546</v>
      </c>
    </row>
    <row r="1552" spans="1:11" ht="50.15">
      <c r="A1552" s="49">
        <v>1547</v>
      </c>
      <c r="B1552" s="50" t="s">
        <v>9243</v>
      </c>
      <c r="C1552" s="50">
        <v>1</v>
      </c>
      <c r="D1552" s="52">
        <v>380</v>
      </c>
      <c r="E1552" s="52"/>
      <c r="F1552" s="70" t="s">
        <v>11601</v>
      </c>
      <c r="G1552" s="50" t="s">
        <v>3796</v>
      </c>
      <c r="H1552" s="50" t="s">
        <v>74</v>
      </c>
      <c r="I1552" s="71" t="s">
        <v>3692</v>
      </c>
      <c r="J1552" s="72">
        <v>9789869193818</v>
      </c>
      <c r="K1552" s="50" t="s">
        <v>3546</v>
      </c>
    </row>
    <row r="1553" spans="1:11" ht="50.15">
      <c r="A1553" s="49">
        <v>1548</v>
      </c>
      <c r="B1553" s="50" t="s">
        <v>9243</v>
      </c>
      <c r="C1553" s="50">
        <v>1</v>
      </c>
      <c r="D1553" s="52">
        <v>450</v>
      </c>
      <c r="E1553" s="52"/>
      <c r="F1553" s="70" t="s">
        <v>11602</v>
      </c>
      <c r="G1553" s="50" t="s">
        <v>3797</v>
      </c>
      <c r="H1553" s="50" t="s">
        <v>11603</v>
      </c>
      <c r="I1553" s="71" t="s">
        <v>3692</v>
      </c>
      <c r="J1553" s="72">
        <v>9789866841620</v>
      </c>
      <c r="K1553" s="50" t="s">
        <v>3546</v>
      </c>
    </row>
    <row r="1554" spans="1:11" ht="33.450000000000003">
      <c r="A1554" s="49">
        <v>1549</v>
      </c>
      <c r="B1554" s="50" t="s">
        <v>9243</v>
      </c>
      <c r="C1554" s="50">
        <v>1</v>
      </c>
      <c r="D1554" s="52">
        <v>270</v>
      </c>
      <c r="E1554" s="52"/>
      <c r="F1554" s="70" t="s">
        <v>11604</v>
      </c>
      <c r="G1554" s="50" t="s">
        <v>3798</v>
      </c>
      <c r="H1554" s="50" t="s">
        <v>3799</v>
      </c>
      <c r="I1554" s="71" t="s">
        <v>3692</v>
      </c>
      <c r="J1554" s="72">
        <v>9789863591924</v>
      </c>
      <c r="K1554" s="50" t="s">
        <v>3546</v>
      </c>
    </row>
    <row r="1555" spans="1:11" ht="50.15">
      <c r="A1555" s="49">
        <v>1550</v>
      </c>
      <c r="B1555" s="50" t="s">
        <v>9243</v>
      </c>
      <c r="C1555" s="50">
        <v>1</v>
      </c>
      <c r="D1555" s="52">
        <v>320</v>
      </c>
      <c r="E1555" s="52"/>
      <c r="F1555" s="70" t="s">
        <v>11605</v>
      </c>
      <c r="G1555" s="50" t="s">
        <v>3800</v>
      </c>
      <c r="H1555" s="50" t="s">
        <v>3147</v>
      </c>
      <c r="I1555" s="71" t="s">
        <v>3692</v>
      </c>
      <c r="J1555" s="72">
        <v>9789869141567</v>
      </c>
      <c r="K1555" s="50" t="s">
        <v>3546</v>
      </c>
    </row>
    <row r="1556" spans="1:11">
      <c r="A1556" s="49">
        <v>1551</v>
      </c>
      <c r="B1556" s="50" t="s">
        <v>9243</v>
      </c>
      <c r="C1556" s="50">
        <v>1</v>
      </c>
      <c r="D1556" s="52">
        <v>350</v>
      </c>
      <c r="E1556" s="52"/>
      <c r="F1556" s="70" t="s">
        <v>11606</v>
      </c>
      <c r="G1556" s="50" t="s">
        <v>3801</v>
      </c>
      <c r="H1556" s="50" t="s">
        <v>3586</v>
      </c>
      <c r="I1556" s="71" t="s">
        <v>3692</v>
      </c>
      <c r="J1556" s="72">
        <v>9789570845372</v>
      </c>
      <c r="K1556" s="50" t="s">
        <v>3546</v>
      </c>
    </row>
    <row r="1557" spans="1:11">
      <c r="A1557" s="49">
        <v>1552</v>
      </c>
      <c r="B1557" s="50" t="s">
        <v>9243</v>
      </c>
      <c r="C1557" s="50">
        <v>1</v>
      </c>
      <c r="D1557" s="52">
        <v>420</v>
      </c>
      <c r="E1557" s="52"/>
      <c r="F1557" s="70" t="s">
        <v>11607</v>
      </c>
      <c r="G1557" s="50" t="s">
        <v>3802</v>
      </c>
      <c r="H1557" s="50" t="s">
        <v>11608</v>
      </c>
      <c r="I1557" s="71" t="s">
        <v>3692</v>
      </c>
      <c r="J1557" s="72">
        <v>9789570845686</v>
      </c>
      <c r="K1557" s="50" t="s">
        <v>3546</v>
      </c>
    </row>
    <row r="1558" spans="1:11">
      <c r="A1558" s="49">
        <v>1553</v>
      </c>
      <c r="B1558" s="50" t="s">
        <v>9243</v>
      </c>
      <c r="C1558" s="50">
        <v>1</v>
      </c>
      <c r="D1558" s="52">
        <v>360</v>
      </c>
      <c r="E1558" s="52"/>
      <c r="F1558" s="70" t="s">
        <v>11609</v>
      </c>
      <c r="G1558" s="50" t="s">
        <v>3803</v>
      </c>
      <c r="H1558" s="50" t="s">
        <v>3406</v>
      </c>
      <c r="I1558" s="71" t="s">
        <v>3692</v>
      </c>
      <c r="J1558" s="72">
        <v>9789863441809</v>
      </c>
      <c r="K1558" s="50" t="s">
        <v>3546</v>
      </c>
    </row>
    <row r="1559" spans="1:11">
      <c r="A1559" s="49">
        <v>1554</v>
      </c>
      <c r="B1559" s="50" t="s">
        <v>9243</v>
      </c>
      <c r="C1559" s="50">
        <v>1</v>
      </c>
      <c r="D1559" s="52">
        <v>340</v>
      </c>
      <c r="E1559" s="52"/>
      <c r="F1559" s="70" t="s">
        <v>11610</v>
      </c>
      <c r="G1559" s="50" t="s">
        <v>3804</v>
      </c>
      <c r="H1559" s="50" t="s">
        <v>3701</v>
      </c>
      <c r="I1559" s="71" t="s">
        <v>3692</v>
      </c>
      <c r="J1559" s="72">
        <v>9789862354506</v>
      </c>
      <c r="K1559" s="50" t="s">
        <v>3546</v>
      </c>
    </row>
    <row r="1560" spans="1:11">
      <c r="A1560" s="49">
        <v>1555</v>
      </c>
      <c r="B1560" s="50" t="s">
        <v>9243</v>
      </c>
      <c r="C1560" s="50">
        <v>1</v>
      </c>
      <c r="D1560" s="52">
        <v>360</v>
      </c>
      <c r="E1560" s="52"/>
      <c r="F1560" s="70" t="s">
        <v>11611</v>
      </c>
      <c r="G1560" s="50" t="s">
        <v>3805</v>
      </c>
      <c r="H1560" s="50" t="s">
        <v>137</v>
      </c>
      <c r="I1560" s="71" t="s">
        <v>3692</v>
      </c>
      <c r="J1560" s="72">
        <v>9789866385780</v>
      </c>
      <c r="K1560" s="50" t="s">
        <v>3546</v>
      </c>
    </row>
    <row r="1561" spans="1:11">
      <c r="A1561" s="49">
        <v>1556</v>
      </c>
      <c r="B1561" s="50" t="s">
        <v>9243</v>
      </c>
      <c r="C1561" s="50">
        <v>1</v>
      </c>
      <c r="D1561" s="52">
        <v>350</v>
      </c>
      <c r="E1561" s="52"/>
      <c r="F1561" s="70" t="s">
        <v>11612</v>
      </c>
      <c r="G1561" s="50" t="s">
        <v>3806</v>
      </c>
      <c r="H1561" s="50" t="s">
        <v>3768</v>
      </c>
      <c r="I1561" s="71" t="s">
        <v>3692</v>
      </c>
      <c r="J1561" s="72">
        <v>9789863208495</v>
      </c>
      <c r="K1561" s="50" t="s">
        <v>3546</v>
      </c>
    </row>
    <row r="1562" spans="1:11">
      <c r="A1562" s="49">
        <v>1557</v>
      </c>
      <c r="B1562" s="50" t="s">
        <v>9243</v>
      </c>
      <c r="C1562" s="50">
        <v>1</v>
      </c>
      <c r="D1562" s="52">
        <v>320</v>
      </c>
      <c r="E1562" s="52"/>
      <c r="F1562" s="70" t="s">
        <v>11613</v>
      </c>
      <c r="G1562" s="50" t="s">
        <v>3807</v>
      </c>
      <c r="H1562" s="50" t="s">
        <v>3406</v>
      </c>
      <c r="I1562" s="71" t="s">
        <v>3692</v>
      </c>
      <c r="J1562" s="72">
        <v>9789863442684</v>
      </c>
      <c r="K1562" s="50" t="s">
        <v>3546</v>
      </c>
    </row>
    <row r="1563" spans="1:11" ht="66.900000000000006">
      <c r="A1563" s="49">
        <v>1558</v>
      </c>
      <c r="B1563" s="50" t="s">
        <v>9243</v>
      </c>
      <c r="C1563" s="50">
        <v>1</v>
      </c>
      <c r="D1563" s="52">
        <v>580</v>
      </c>
      <c r="E1563" s="52"/>
      <c r="F1563" s="70" t="s">
        <v>11614</v>
      </c>
      <c r="G1563" s="50" t="s">
        <v>3808</v>
      </c>
      <c r="H1563" s="50" t="s">
        <v>3809</v>
      </c>
      <c r="I1563" s="71" t="s">
        <v>3692</v>
      </c>
      <c r="J1563" s="72" t="s">
        <v>11615</v>
      </c>
      <c r="K1563" s="50" t="s">
        <v>3546</v>
      </c>
    </row>
    <row r="1564" spans="1:11">
      <c r="A1564" s="49">
        <v>1559</v>
      </c>
      <c r="B1564" s="50" t="s">
        <v>9243</v>
      </c>
      <c r="C1564" s="50">
        <v>1</v>
      </c>
      <c r="D1564" s="52">
        <v>400</v>
      </c>
      <c r="E1564" s="52"/>
      <c r="F1564" s="70" t="s">
        <v>11616</v>
      </c>
      <c r="G1564" s="50" t="s">
        <v>3810</v>
      </c>
      <c r="H1564" s="50" t="s">
        <v>191</v>
      </c>
      <c r="I1564" s="71" t="s">
        <v>3692</v>
      </c>
      <c r="J1564" s="72" t="s">
        <v>11617</v>
      </c>
      <c r="K1564" s="50" t="s">
        <v>3546</v>
      </c>
    </row>
    <row r="1565" spans="1:11" ht="66.900000000000006">
      <c r="A1565" s="49">
        <v>1560</v>
      </c>
      <c r="B1565" s="50" t="s">
        <v>9243</v>
      </c>
      <c r="C1565" s="50">
        <v>1</v>
      </c>
      <c r="D1565" s="52">
        <v>320</v>
      </c>
      <c r="E1565" s="52"/>
      <c r="F1565" s="70" t="s">
        <v>11618</v>
      </c>
      <c r="G1565" s="50" t="s">
        <v>11619</v>
      </c>
      <c r="H1565" s="50" t="s">
        <v>11620</v>
      </c>
      <c r="I1565" s="71" t="s">
        <v>3692</v>
      </c>
      <c r="J1565" s="72">
        <v>9789862485026</v>
      </c>
      <c r="K1565" s="50" t="s">
        <v>3546</v>
      </c>
    </row>
    <row r="1566" spans="1:11">
      <c r="A1566" s="49">
        <v>1561</v>
      </c>
      <c r="B1566" s="50" t="s">
        <v>9243</v>
      </c>
      <c r="C1566" s="50">
        <v>1</v>
      </c>
      <c r="D1566" s="52">
        <v>300</v>
      </c>
      <c r="E1566" s="52"/>
      <c r="F1566" s="70" t="s">
        <v>11621</v>
      </c>
      <c r="G1566" s="50" t="s">
        <v>3811</v>
      </c>
      <c r="H1566" s="50" t="s">
        <v>345</v>
      </c>
      <c r="I1566" s="71" t="s">
        <v>3692</v>
      </c>
      <c r="J1566" s="72">
        <v>9789863360889</v>
      </c>
      <c r="K1566" s="50" t="s">
        <v>3546</v>
      </c>
    </row>
    <row r="1567" spans="1:11" ht="50.15">
      <c r="A1567" s="49">
        <v>1562</v>
      </c>
      <c r="B1567" s="50" t="s">
        <v>9243</v>
      </c>
      <c r="C1567" s="50">
        <v>1</v>
      </c>
      <c r="D1567" s="52">
        <v>280</v>
      </c>
      <c r="E1567" s="52"/>
      <c r="F1567" s="70" t="s">
        <v>11622</v>
      </c>
      <c r="G1567" s="50" t="s">
        <v>3812</v>
      </c>
      <c r="H1567" s="50" t="s">
        <v>327</v>
      </c>
      <c r="I1567" s="71" t="s">
        <v>3692</v>
      </c>
      <c r="J1567" s="72">
        <v>9789865783402</v>
      </c>
      <c r="K1567" s="50" t="s">
        <v>3546</v>
      </c>
    </row>
    <row r="1568" spans="1:11" ht="50.15">
      <c r="A1568" s="49">
        <v>1563</v>
      </c>
      <c r="B1568" s="50" t="s">
        <v>9243</v>
      </c>
      <c r="C1568" s="50">
        <v>1</v>
      </c>
      <c r="D1568" s="52">
        <v>350</v>
      </c>
      <c r="E1568" s="52"/>
      <c r="F1568" s="70" t="s">
        <v>11623</v>
      </c>
      <c r="G1568" s="50" t="s">
        <v>3813</v>
      </c>
      <c r="H1568" s="50" t="s">
        <v>11620</v>
      </c>
      <c r="I1568" s="71" t="s">
        <v>3692</v>
      </c>
      <c r="J1568" s="72">
        <v>9789862485040</v>
      </c>
      <c r="K1568" s="50" t="s">
        <v>3546</v>
      </c>
    </row>
    <row r="1569" spans="1:11" ht="50.15">
      <c r="A1569" s="49">
        <v>1564</v>
      </c>
      <c r="B1569" s="50" t="s">
        <v>9243</v>
      </c>
      <c r="C1569" s="50">
        <v>1</v>
      </c>
      <c r="D1569" s="52">
        <v>380</v>
      </c>
      <c r="E1569" s="52"/>
      <c r="F1569" s="70" t="s">
        <v>11624</v>
      </c>
      <c r="G1569" s="50" t="s">
        <v>3814</v>
      </c>
      <c r="H1569" s="50" t="s">
        <v>146</v>
      </c>
      <c r="I1569" s="71" t="s">
        <v>3692</v>
      </c>
      <c r="J1569" s="72" t="s">
        <v>11625</v>
      </c>
      <c r="K1569" s="50" t="s">
        <v>3546</v>
      </c>
    </row>
    <row r="1570" spans="1:11" ht="100.3">
      <c r="A1570" s="49">
        <v>1565</v>
      </c>
      <c r="B1570" s="50" t="s">
        <v>9243</v>
      </c>
      <c r="C1570" s="50">
        <v>1</v>
      </c>
      <c r="D1570" s="52">
        <v>480</v>
      </c>
      <c r="E1570" s="52"/>
      <c r="F1570" s="70" t="s">
        <v>11626</v>
      </c>
      <c r="G1570" s="50" t="s">
        <v>3815</v>
      </c>
      <c r="H1570" s="50" t="s">
        <v>3441</v>
      </c>
      <c r="I1570" s="71" t="s">
        <v>3692</v>
      </c>
      <c r="J1570" s="72">
        <v>9789865865757</v>
      </c>
      <c r="K1570" s="50" t="s">
        <v>3546</v>
      </c>
    </row>
    <row r="1571" spans="1:11" ht="66.900000000000006">
      <c r="A1571" s="49">
        <v>1566</v>
      </c>
      <c r="B1571" s="50" t="s">
        <v>9243</v>
      </c>
      <c r="C1571" s="50">
        <v>1</v>
      </c>
      <c r="D1571" s="52">
        <v>420</v>
      </c>
      <c r="E1571" s="52"/>
      <c r="F1571" s="70" t="s">
        <v>11627</v>
      </c>
      <c r="G1571" s="50" t="s">
        <v>3816</v>
      </c>
      <c r="H1571" s="50" t="s">
        <v>3441</v>
      </c>
      <c r="I1571" s="71" t="s">
        <v>3692</v>
      </c>
      <c r="J1571" s="72">
        <v>9789865865764</v>
      </c>
      <c r="K1571" s="50" t="s">
        <v>3546</v>
      </c>
    </row>
    <row r="1572" spans="1:11" ht="66.900000000000006">
      <c r="A1572" s="49">
        <v>1567</v>
      </c>
      <c r="B1572" s="50" t="s">
        <v>10804</v>
      </c>
      <c r="C1572" s="50">
        <v>1</v>
      </c>
      <c r="D1572" s="52">
        <v>260</v>
      </c>
      <c r="E1572" s="52"/>
      <c r="F1572" s="70" t="s">
        <v>11628</v>
      </c>
      <c r="G1572" s="50" t="s">
        <v>3600</v>
      </c>
      <c r="H1572" s="50" t="s">
        <v>327</v>
      </c>
      <c r="I1572" s="71" t="s">
        <v>3692</v>
      </c>
      <c r="J1572" s="72">
        <v>9789865783372</v>
      </c>
      <c r="K1572" s="50" t="s">
        <v>3546</v>
      </c>
    </row>
    <row r="1573" spans="1:11" ht="50.15">
      <c r="A1573" s="49">
        <v>1568</v>
      </c>
      <c r="B1573" s="50" t="s">
        <v>10792</v>
      </c>
      <c r="C1573" s="50">
        <v>1</v>
      </c>
      <c r="D1573" s="52">
        <v>320</v>
      </c>
      <c r="E1573" s="52"/>
      <c r="F1573" s="70" t="s">
        <v>11629</v>
      </c>
      <c r="G1573" s="50" t="s">
        <v>3817</v>
      </c>
      <c r="H1573" s="50" t="s">
        <v>327</v>
      </c>
      <c r="I1573" s="71" t="s">
        <v>3692</v>
      </c>
      <c r="J1573" s="72">
        <v>9789865783273</v>
      </c>
      <c r="K1573" s="50" t="s">
        <v>3546</v>
      </c>
    </row>
    <row r="1574" spans="1:11">
      <c r="A1574" s="49">
        <v>1569</v>
      </c>
      <c r="B1574" s="50" t="s">
        <v>10792</v>
      </c>
      <c r="C1574" s="50">
        <v>1</v>
      </c>
      <c r="D1574" s="52">
        <v>360</v>
      </c>
      <c r="E1574" s="52"/>
      <c r="F1574" s="70" t="s">
        <v>11630</v>
      </c>
      <c r="G1574" s="50" t="s">
        <v>3818</v>
      </c>
      <c r="H1574" s="50" t="s">
        <v>86</v>
      </c>
      <c r="I1574" s="71" t="s">
        <v>3692</v>
      </c>
      <c r="J1574" s="72">
        <v>9789863980841</v>
      </c>
      <c r="K1574" s="50" t="s">
        <v>3546</v>
      </c>
    </row>
    <row r="1575" spans="1:11" ht="66.900000000000006">
      <c r="A1575" s="49">
        <v>1570</v>
      </c>
      <c r="B1575" s="50" t="s">
        <v>10792</v>
      </c>
      <c r="C1575" s="50">
        <v>1</v>
      </c>
      <c r="D1575" s="52">
        <v>450</v>
      </c>
      <c r="E1575" s="52"/>
      <c r="F1575" s="70" t="s">
        <v>11631</v>
      </c>
      <c r="G1575" s="50" t="s">
        <v>3819</v>
      </c>
      <c r="H1575" s="50" t="s">
        <v>3820</v>
      </c>
      <c r="I1575" s="71" t="s">
        <v>3692</v>
      </c>
      <c r="J1575" s="72">
        <v>9789865695149</v>
      </c>
      <c r="K1575" s="50" t="s">
        <v>3546</v>
      </c>
    </row>
    <row r="1576" spans="1:11">
      <c r="A1576" s="49">
        <v>1571</v>
      </c>
      <c r="B1576" s="50" t="s">
        <v>10804</v>
      </c>
      <c r="C1576" s="50">
        <v>1</v>
      </c>
      <c r="D1576" s="52">
        <v>480</v>
      </c>
      <c r="E1576" s="52"/>
      <c r="F1576" s="70" t="s">
        <v>11632</v>
      </c>
      <c r="G1576" s="50" t="s">
        <v>11633</v>
      </c>
      <c r="H1576" s="50" t="s">
        <v>86</v>
      </c>
      <c r="I1576" s="71" t="s">
        <v>11634</v>
      </c>
      <c r="J1576" s="72">
        <v>9789863980964</v>
      </c>
      <c r="K1576" s="50" t="s">
        <v>3546</v>
      </c>
    </row>
    <row r="1577" spans="1:11">
      <c r="A1577" s="49">
        <v>1572</v>
      </c>
      <c r="B1577" s="50" t="s">
        <v>9306</v>
      </c>
      <c r="C1577" s="50">
        <v>1</v>
      </c>
      <c r="D1577" s="52">
        <v>220</v>
      </c>
      <c r="E1577" s="52"/>
      <c r="F1577" s="70" t="s">
        <v>11635</v>
      </c>
      <c r="G1577" s="50" t="s">
        <v>3821</v>
      </c>
      <c r="H1577" s="50" t="s">
        <v>3701</v>
      </c>
      <c r="I1577" s="71" t="s">
        <v>11634</v>
      </c>
      <c r="J1577" s="72">
        <v>9789862354261</v>
      </c>
      <c r="K1577" s="50" t="s">
        <v>3546</v>
      </c>
    </row>
    <row r="1578" spans="1:11" ht="50.15">
      <c r="A1578" s="49">
        <v>1573</v>
      </c>
      <c r="B1578" s="50" t="s">
        <v>9306</v>
      </c>
      <c r="C1578" s="50">
        <v>1</v>
      </c>
      <c r="D1578" s="52">
        <v>240</v>
      </c>
      <c r="E1578" s="52"/>
      <c r="F1578" s="70" t="s">
        <v>11636</v>
      </c>
      <c r="G1578" s="50" t="s">
        <v>3822</v>
      </c>
      <c r="H1578" s="50" t="s">
        <v>3701</v>
      </c>
      <c r="I1578" s="71" t="s">
        <v>11634</v>
      </c>
      <c r="J1578" s="72">
        <v>9789862354407</v>
      </c>
      <c r="K1578" s="50" t="s">
        <v>3546</v>
      </c>
    </row>
    <row r="1579" spans="1:11">
      <c r="A1579" s="49">
        <v>1574</v>
      </c>
      <c r="B1579" s="50" t="s">
        <v>9306</v>
      </c>
      <c r="C1579" s="50">
        <v>1</v>
      </c>
      <c r="D1579" s="52">
        <v>480</v>
      </c>
      <c r="E1579" s="52"/>
      <c r="F1579" s="70" t="s">
        <v>11637</v>
      </c>
      <c r="G1579" s="50" t="s">
        <v>11638</v>
      </c>
      <c r="H1579" s="50" t="s">
        <v>3193</v>
      </c>
      <c r="I1579" s="71" t="s">
        <v>11634</v>
      </c>
      <c r="J1579" s="72">
        <v>9789866634567</v>
      </c>
      <c r="K1579" s="50" t="s">
        <v>3546</v>
      </c>
    </row>
    <row r="1580" spans="1:11">
      <c r="A1580" s="49">
        <v>1575</v>
      </c>
      <c r="B1580" s="50" t="s">
        <v>9306</v>
      </c>
      <c r="C1580" s="50">
        <v>1</v>
      </c>
      <c r="D1580" s="52">
        <v>130</v>
      </c>
      <c r="E1580" s="52"/>
      <c r="F1580" s="70" t="s">
        <v>11639</v>
      </c>
      <c r="G1580" s="50" t="s">
        <v>11640</v>
      </c>
      <c r="H1580" s="50" t="s">
        <v>11641</v>
      </c>
      <c r="I1580" s="71" t="s">
        <v>11642</v>
      </c>
      <c r="J1580" s="72">
        <v>9789863826606</v>
      </c>
      <c r="K1580" s="50" t="s">
        <v>3546</v>
      </c>
    </row>
    <row r="1581" spans="1:11" ht="33.450000000000003">
      <c r="A1581" s="49">
        <v>1576</v>
      </c>
      <c r="B1581" s="50" t="s">
        <v>10807</v>
      </c>
      <c r="C1581" s="50">
        <v>1</v>
      </c>
      <c r="D1581" s="52">
        <v>130</v>
      </c>
      <c r="E1581" s="52"/>
      <c r="F1581" s="70" t="s">
        <v>11643</v>
      </c>
      <c r="G1581" s="50" t="s">
        <v>3823</v>
      </c>
      <c r="H1581" s="50" t="s">
        <v>437</v>
      </c>
      <c r="I1581" s="71" t="s">
        <v>11642</v>
      </c>
      <c r="J1581" s="72">
        <v>9789864316410</v>
      </c>
      <c r="K1581" s="50" t="s">
        <v>3546</v>
      </c>
    </row>
    <row r="1582" spans="1:11">
      <c r="A1582" s="49">
        <v>1577</v>
      </c>
      <c r="B1582" s="50" t="s">
        <v>10807</v>
      </c>
      <c r="C1582" s="50">
        <v>1</v>
      </c>
      <c r="D1582" s="52">
        <v>220</v>
      </c>
      <c r="E1582" s="52"/>
      <c r="F1582" s="70" t="s">
        <v>20766</v>
      </c>
      <c r="G1582" s="50" t="s">
        <v>3824</v>
      </c>
      <c r="H1582" s="50" t="s">
        <v>11644</v>
      </c>
      <c r="I1582" s="71" t="s">
        <v>3692</v>
      </c>
      <c r="J1582" s="72">
        <v>16822811</v>
      </c>
      <c r="K1582" s="50" t="s">
        <v>3546</v>
      </c>
    </row>
    <row r="1583" spans="1:11" ht="50.15">
      <c r="A1583" s="49">
        <v>1578</v>
      </c>
      <c r="B1583" s="50" t="s">
        <v>10798</v>
      </c>
      <c r="C1583" s="50">
        <v>1</v>
      </c>
      <c r="D1583" s="52">
        <v>480</v>
      </c>
      <c r="E1583" s="52"/>
      <c r="F1583" s="70" t="s">
        <v>11645</v>
      </c>
      <c r="G1583" s="50" t="s">
        <v>3825</v>
      </c>
      <c r="H1583" s="50" t="s">
        <v>3826</v>
      </c>
      <c r="I1583" s="71" t="s">
        <v>11646</v>
      </c>
      <c r="J1583" s="72" t="s">
        <v>11647</v>
      </c>
      <c r="K1583" s="50" t="s">
        <v>3546</v>
      </c>
    </row>
    <row r="1584" spans="1:11">
      <c r="A1584" s="49">
        <v>1579</v>
      </c>
      <c r="B1584" s="50" t="s">
        <v>10798</v>
      </c>
      <c r="C1584" s="50">
        <v>1</v>
      </c>
      <c r="D1584" s="52">
        <v>300</v>
      </c>
      <c r="E1584" s="52"/>
      <c r="F1584" s="70" t="s">
        <v>11648</v>
      </c>
      <c r="G1584" s="50" t="s">
        <v>3827</v>
      </c>
      <c r="H1584" s="50" t="s">
        <v>3380</v>
      </c>
      <c r="I1584" s="71" t="s">
        <v>11649</v>
      </c>
      <c r="J1584" s="72">
        <v>9789863840701</v>
      </c>
      <c r="K1584" s="50" t="s">
        <v>3546</v>
      </c>
    </row>
    <row r="1585" spans="1:11" ht="50.15">
      <c r="A1585" s="49">
        <v>1580</v>
      </c>
      <c r="B1585" s="50" t="s">
        <v>10798</v>
      </c>
      <c r="C1585" s="50">
        <v>1</v>
      </c>
      <c r="D1585" s="52">
        <v>280</v>
      </c>
      <c r="E1585" s="52"/>
      <c r="F1585" s="70" t="s">
        <v>11650</v>
      </c>
      <c r="G1585" s="50" t="s">
        <v>3828</v>
      </c>
      <c r="H1585" s="50" t="s">
        <v>3380</v>
      </c>
      <c r="I1585" s="71" t="s">
        <v>11649</v>
      </c>
      <c r="J1585" s="72">
        <v>9789863840626</v>
      </c>
      <c r="K1585" s="50" t="s">
        <v>3546</v>
      </c>
    </row>
    <row r="1586" spans="1:11">
      <c r="A1586" s="49">
        <v>1581</v>
      </c>
      <c r="B1586" s="50" t="s">
        <v>10798</v>
      </c>
      <c r="C1586" s="50">
        <v>1</v>
      </c>
      <c r="D1586" s="52">
        <v>250</v>
      </c>
      <c r="E1586" s="52"/>
      <c r="F1586" s="70" t="s">
        <v>11651</v>
      </c>
      <c r="G1586" s="50" t="s">
        <v>3829</v>
      </c>
      <c r="H1586" s="50" t="s">
        <v>3197</v>
      </c>
      <c r="I1586" s="71" t="s">
        <v>11652</v>
      </c>
      <c r="J1586" s="72">
        <v>9789571456324</v>
      </c>
      <c r="K1586" s="50" t="s">
        <v>3546</v>
      </c>
    </row>
    <row r="1587" spans="1:11">
      <c r="A1587" s="49">
        <v>1582</v>
      </c>
      <c r="B1587" s="50" t="s">
        <v>10798</v>
      </c>
      <c r="C1587" s="50">
        <v>1</v>
      </c>
      <c r="D1587" s="52">
        <v>350</v>
      </c>
      <c r="E1587" s="52"/>
      <c r="F1587" s="70" t="s">
        <v>11653</v>
      </c>
      <c r="G1587" s="50" t="s">
        <v>3830</v>
      </c>
      <c r="H1587" s="50" t="s">
        <v>3197</v>
      </c>
      <c r="I1587" s="71" t="s">
        <v>11652</v>
      </c>
      <c r="J1587" s="72">
        <v>9789571448435</v>
      </c>
      <c r="K1587" s="50" t="s">
        <v>3546</v>
      </c>
    </row>
    <row r="1588" spans="1:11" ht="33.450000000000003">
      <c r="A1588" s="49">
        <v>1583</v>
      </c>
      <c r="B1588" s="50" t="s">
        <v>10798</v>
      </c>
      <c r="C1588" s="50">
        <v>1</v>
      </c>
      <c r="D1588" s="52">
        <v>300</v>
      </c>
      <c r="E1588" s="52"/>
      <c r="F1588" s="70" t="s">
        <v>11654</v>
      </c>
      <c r="G1588" s="50" t="s">
        <v>3831</v>
      </c>
      <c r="H1588" s="50" t="s">
        <v>3832</v>
      </c>
      <c r="I1588" s="71" t="s">
        <v>11655</v>
      </c>
      <c r="J1588" s="72">
        <v>9789860477986</v>
      </c>
      <c r="K1588" s="50" t="s">
        <v>3546</v>
      </c>
    </row>
    <row r="1589" spans="1:11">
      <c r="A1589" s="49">
        <v>1584</v>
      </c>
      <c r="B1589" s="50" t="s">
        <v>10819</v>
      </c>
      <c r="C1589" s="50">
        <v>1</v>
      </c>
      <c r="D1589" s="52">
        <v>280</v>
      </c>
      <c r="E1589" s="52"/>
      <c r="F1589" s="70" t="s">
        <v>11656</v>
      </c>
      <c r="G1589" s="50" t="s">
        <v>3833</v>
      </c>
      <c r="H1589" s="50" t="s">
        <v>141</v>
      </c>
      <c r="I1589" s="71" t="s">
        <v>11657</v>
      </c>
      <c r="J1589" s="72" t="s">
        <v>11658</v>
      </c>
      <c r="K1589" s="50" t="s">
        <v>3546</v>
      </c>
    </row>
    <row r="1590" spans="1:11">
      <c r="A1590" s="49">
        <v>1585</v>
      </c>
      <c r="B1590" s="50" t="s">
        <v>10928</v>
      </c>
      <c r="C1590" s="50">
        <v>1</v>
      </c>
      <c r="D1590" s="52">
        <v>260</v>
      </c>
      <c r="E1590" s="52"/>
      <c r="F1590" s="70" t="s">
        <v>11659</v>
      </c>
      <c r="G1590" s="50" t="s">
        <v>3834</v>
      </c>
      <c r="H1590" s="50" t="s">
        <v>3197</v>
      </c>
      <c r="I1590" s="71" t="s">
        <v>11660</v>
      </c>
      <c r="J1590" s="72">
        <v>9789571460277</v>
      </c>
      <c r="K1590" s="50" t="s">
        <v>3546</v>
      </c>
    </row>
    <row r="1591" spans="1:11">
      <c r="A1591" s="49">
        <v>1586</v>
      </c>
      <c r="B1591" s="50" t="s">
        <v>10807</v>
      </c>
      <c r="C1591" s="50">
        <v>1</v>
      </c>
      <c r="D1591" s="52">
        <v>260</v>
      </c>
      <c r="E1591" s="52"/>
      <c r="F1591" s="70" t="s">
        <v>11661</v>
      </c>
      <c r="G1591" s="50" t="s">
        <v>3835</v>
      </c>
      <c r="H1591" s="50" t="s">
        <v>3197</v>
      </c>
      <c r="I1591" s="71" t="s">
        <v>11660</v>
      </c>
      <c r="J1591" s="72">
        <v>9789571460253</v>
      </c>
      <c r="K1591" s="50" t="s">
        <v>3546</v>
      </c>
    </row>
    <row r="1592" spans="1:11">
      <c r="A1592" s="49">
        <v>1587</v>
      </c>
      <c r="B1592" s="50" t="s">
        <v>10807</v>
      </c>
      <c r="C1592" s="50">
        <v>1</v>
      </c>
      <c r="D1592" s="52">
        <v>280</v>
      </c>
      <c r="E1592" s="52"/>
      <c r="F1592" s="70" t="s">
        <v>11662</v>
      </c>
      <c r="G1592" s="50" t="s">
        <v>3252</v>
      </c>
      <c r="H1592" s="50" t="s">
        <v>50</v>
      </c>
      <c r="I1592" s="71" t="s">
        <v>11663</v>
      </c>
      <c r="J1592" s="72">
        <v>9789869211796</v>
      </c>
      <c r="K1592" s="50" t="s">
        <v>3546</v>
      </c>
    </row>
    <row r="1593" spans="1:11">
      <c r="A1593" s="49">
        <v>1588</v>
      </c>
      <c r="B1593" s="50" t="s">
        <v>10769</v>
      </c>
      <c r="C1593" s="50">
        <v>1</v>
      </c>
      <c r="D1593" s="52">
        <v>280</v>
      </c>
      <c r="E1593" s="52"/>
      <c r="F1593" s="70" t="s">
        <v>11664</v>
      </c>
      <c r="G1593" s="50" t="s">
        <v>3252</v>
      </c>
      <c r="H1593" s="50" t="s">
        <v>50</v>
      </c>
      <c r="I1593" s="71" t="s">
        <v>11665</v>
      </c>
      <c r="J1593" s="72">
        <v>9789869226103</v>
      </c>
      <c r="K1593" s="50" t="s">
        <v>3546</v>
      </c>
    </row>
    <row r="1594" spans="1:11">
      <c r="A1594" s="49">
        <v>1589</v>
      </c>
      <c r="B1594" s="50" t="s">
        <v>10804</v>
      </c>
      <c r="C1594" s="50">
        <v>1</v>
      </c>
      <c r="D1594" s="52">
        <v>280</v>
      </c>
      <c r="E1594" s="52"/>
      <c r="F1594" s="70" t="s">
        <v>11666</v>
      </c>
      <c r="G1594" s="50" t="s">
        <v>3252</v>
      </c>
      <c r="H1594" s="50" t="s">
        <v>50</v>
      </c>
      <c r="I1594" s="71" t="s">
        <v>11665</v>
      </c>
      <c r="J1594" s="72">
        <v>9789869226158</v>
      </c>
      <c r="K1594" s="50" t="s">
        <v>3546</v>
      </c>
    </row>
    <row r="1595" spans="1:11">
      <c r="A1595" s="49">
        <v>1590</v>
      </c>
      <c r="B1595" s="50" t="s">
        <v>10804</v>
      </c>
      <c r="C1595" s="50">
        <v>1</v>
      </c>
      <c r="D1595" s="52">
        <v>280</v>
      </c>
      <c r="E1595" s="52"/>
      <c r="F1595" s="70" t="s">
        <v>11667</v>
      </c>
      <c r="G1595" s="50" t="s">
        <v>3252</v>
      </c>
      <c r="H1595" s="50" t="s">
        <v>50</v>
      </c>
      <c r="I1595" s="71" t="s">
        <v>11665</v>
      </c>
      <c r="J1595" s="72">
        <v>9789869226141</v>
      </c>
      <c r="K1595" s="50" t="s">
        <v>3546</v>
      </c>
    </row>
    <row r="1596" spans="1:11" ht="50.15">
      <c r="A1596" s="49">
        <v>1591</v>
      </c>
      <c r="B1596" s="50" t="s">
        <v>11668</v>
      </c>
      <c r="C1596" s="50">
        <v>1</v>
      </c>
      <c r="D1596" s="52">
        <v>3000</v>
      </c>
      <c r="E1596" s="52"/>
      <c r="F1596" s="70" t="s">
        <v>11669</v>
      </c>
      <c r="G1596" s="50" t="s">
        <v>11670</v>
      </c>
      <c r="H1596" s="50" t="s">
        <v>3621</v>
      </c>
      <c r="I1596" s="71" t="s">
        <v>11671</v>
      </c>
      <c r="J1596" s="72" t="s">
        <v>11672</v>
      </c>
      <c r="K1596" s="50" t="s">
        <v>3546</v>
      </c>
    </row>
    <row r="1597" spans="1:11">
      <c r="A1597" s="49">
        <v>1592</v>
      </c>
      <c r="B1597" s="50" t="s">
        <v>10980</v>
      </c>
      <c r="C1597" s="50">
        <v>1</v>
      </c>
      <c r="D1597" s="52">
        <v>1200</v>
      </c>
      <c r="E1597" s="52"/>
      <c r="F1597" s="70" t="s">
        <v>11673</v>
      </c>
      <c r="G1597" s="50" t="s">
        <v>3836</v>
      </c>
      <c r="H1597" s="50" t="s">
        <v>3089</v>
      </c>
      <c r="I1597" s="71" t="s">
        <v>11671</v>
      </c>
      <c r="J1597" s="72">
        <v>9789863206545</v>
      </c>
      <c r="K1597" s="50" t="s">
        <v>3546</v>
      </c>
    </row>
    <row r="1598" spans="1:11" ht="33.450000000000003">
      <c r="A1598" s="49">
        <v>1593</v>
      </c>
      <c r="B1598" s="50" t="s">
        <v>9393</v>
      </c>
      <c r="C1598" s="50">
        <v>1</v>
      </c>
      <c r="D1598" s="52">
        <v>180</v>
      </c>
      <c r="E1598" s="52"/>
      <c r="F1598" s="70" t="s">
        <v>11674</v>
      </c>
      <c r="G1598" s="50" t="s">
        <v>3837</v>
      </c>
      <c r="H1598" s="50" t="s">
        <v>3089</v>
      </c>
      <c r="I1598" s="71" t="s">
        <v>11671</v>
      </c>
      <c r="J1598" s="72">
        <v>9789863207306</v>
      </c>
      <c r="K1598" s="50" t="s">
        <v>3546</v>
      </c>
    </row>
    <row r="1599" spans="1:11" ht="33.450000000000003">
      <c r="A1599" s="49">
        <v>1594</v>
      </c>
      <c r="B1599" s="50" t="s">
        <v>9393</v>
      </c>
      <c r="C1599" s="50">
        <v>1</v>
      </c>
      <c r="D1599" s="52">
        <v>680</v>
      </c>
      <c r="E1599" s="52"/>
      <c r="F1599" s="70" t="s">
        <v>11675</v>
      </c>
      <c r="G1599" s="50" t="s">
        <v>3838</v>
      </c>
      <c r="H1599" s="50" t="s">
        <v>230</v>
      </c>
      <c r="I1599" s="71" t="s">
        <v>11671</v>
      </c>
      <c r="J1599" s="72">
        <v>9789869234344</v>
      </c>
      <c r="K1599" s="50" t="s">
        <v>3546</v>
      </c>
    </row>
    <row r="1600" spans="1:11" ht="33.450000000000003">
      <c r="A1600" s="49">
        <v>1595</v>
      </c>
      <c r="B1600" s="50" t="s">
        <v>9393</v>
      </c>
      <c r="C1600" s="50">
        <v>1</v>
      </c>
      <c r="D1600" s="52">
        <v>300</v>
      </c>
      <c r="E1600" s="52"/>
      <c r="F1600" s="70" t="s">
        <v>11676</v>
      </c>
      <c r="G1600" s="50" t="s">
        <v>3839</v>
      </c>
      <c r="H1600" s="50" t="s">
        <v>3594</v>
      </c>
      <c r="I1600" s="71" t="s">
        <v>11665</v>
      </c>
      <c r="J1600" s="72">
        <v>9789869225939</v>
      </c>
      <c r="K1600" s="50" t="s">
        <v>3546</v>
      </c>
    </row>
    <row r="1601" spans="1:11">
      <c r="A1601" s="49">
        <v>1596</v>
      </c>
      <c r="B1601" s="50" t="s">
        <v>10804</v>
      </c>
      <c r="C1601" s="50">
        <v>1</v>
      </c>
      <c r="D1601" s="52">
        <v>320</v>
      </c>
      <c r="E1601" s="52"/>
      <c r="F1601" s="70" t="s">
        <v>11677</v>
      </c>
      <c r="G1601" s="50" t="s">
        <v>3104</v>
      </c>
      <c r="H1601" s="50" t="s">
        <v>3089</v>
      </c>
      <c r="I1601" s="71" t="s">
        <v>11665</v>
      </c>
      <c r="J1601" s="72">
        <v>9789863206996</v>
      </c>
      <c r="K1601" s="50" t="s">
        <v>3546</v>
      </c>
    </row>
    <row r="1602" spans="1:11" ht="33.450000000000003">
      <c r="A1602" s="49">
        <v>1597</v>
      </c>
      <c r="B1602" s="50" t="s">
        <v>10804</v>
      </c>
      <c r="C1602" s="50">
        <v>1</v>
      </c>
      <c r="D1602" s="52">
        <v>320</v>
      </c>
      <c r="E1602" s="52"/>
      <c r="F1602" s="70" t="s">
        <v>11678</v>
      </c>
      <c r="G1602" s="50" t="s">
        <v>3840</v>
      </c>
      <c r="H1602" s="50" t="s">
        <v>3841</v>
      </c>
      <c r="I1602" s="71" t="s">
        <v>11665</v>
      </c>
      <c r="J1602" s="72" t="s">
        <v>11679</v>
      </c>
      <c r="K1602" s="50" t="s">
        <v>3546</v>
      </c>
    </row>
    <row r="1603" spans="1:11" ht="33.450000000000003">
      <c r="A1603" s="49">
        <v>1598</v>
      </c>
      <c r="B1603" s="50" t="s">
        <v>9292</v>
      </c>
      <c r="C1603" s="50">
        <v>1</v>
      </c>
      <c r="D1603" s="52">
        <v>320</v>
      </c>
      <c r="E1603" s="52"/>
      <c r="F1603" s="70" t="s">
        <v>11680</v>
      </c>
      <c r="G1603" s="50" t="s">
        <v>3840</v>
      </c>
      <c r="H1603" s="50" t="s">
        <v>3841</v>
      </c>
      <c r="I1603" s="71" t="s">
        <v>11681</v>
      </c>
      <c r="J1603" s="72" t="s">
        <v>11682</v>
      </c>
      <c r="K1603" s="50" t="s">
        <v>3546</v>
      </c>
    </row>
    <row r="1604" spans="1:11" ht="33.450000000000003">
      <c r="A1604" s="49">
        <v>1599</v>
      </c>
      <c r="B1604" s="50" t="s">
        <v>10798</v>
      </c>
      <c r="C1604" s="50">
        <v>1</v>
      </c>
      <c r="D1604" s="52">
        <v>320</v>
      </c>
      <c r="E1604" s="52"/>
      <c r="F1604" s="70" t="s">
        <v>11683</v>
      </c>
      <c r="G1604" s="50" t="s">
        <v>3840</v>
      </c>
      <c r="H1604" s="50" t="s">
        <v>3841</v>
      </c>
      <c r="I1604" s="71" t="s">
        <v>11681</v>
      </c>
      <c r="J1604" s="72" t="s">
        <v>11684</v>
      </c>
      <c r="K1604" s="50" t="s">
        <v>3546</v>
      </c>
    </row>
    <row r="1605" spans="1:11" ht="33.450000000000003">
      <c r="A1605" s="49">
        <v>1600</v>
      </c>
      <c r="B1605" s="50" t="s">
        <v>10798</v>
      </c>
      <c r="C1605" s="50">
        <v>1</v>
      </c>
      <c r="D1605" s="52">
        <v>320</v>
      </c>
      <c r="E1605" s="52"/>
      <c r="F1605" s="70" t="s">
        <v>11685</v>
      </c>
      <c r="G1605" s="50" t="s">
        <v>3840</v>
      </c>
      <c r="H1605" s="50" t="s">
        <v>3841</v>
      </c>
      <c r="I1605" s="71" t="s">
        <v>11681</v>
      </c>
      <c r="J1605" s="72" t="s">
        <v>11686</v>
      </c>
      <c r="K1605" s="50" t="s">
        <v>3546</v>
      </c>
    </row>
    <row r="1606" spans="1:11">
      <c r="A1606" s="49">
        <v>1601</v>
      </c>
      <c r="B1606" s="50" t="s">
        <v>10798</v>
      </c>
      <c r="C1606" s="50">
        <v>1</v>
      </c>
      <c r="D1606" s="52">
        <v>230</v>
      </c>
      <c r="E1606" s="52"/>
      <c r="F1606" s="70" t="s">
        <v>11687</v>
      </c>
      <c r="G1606" s="50" t="s">
        <v>3129</v>
      </c>
      <c r="H1606" s="50" t="s">
        <v>1390</v>
      </c>
      <c r="I1606" s="71" t="s">
        <v>11688</v>
      </c>
      <c r="J1606" s="72">
        <v>9789866215421</v>
      </c>
      <c r="K1606" s="50" t="s">
        <v>3546</v>
      </c>
    </row>
    <row r="1607" spans="1:11" ht="33.450000000000003">
      <c r="A1607" s="49">
        <v>1602</v>
      </c>
      <c r="B1607" s="50" t="s">
        <v>10798</v>
      </c>
      <c r="C1607" s="50">
        <v>1</v>
      </c>
      <c r="D1607" s="52">
        <v>230</v>
      </c>
      <c r="E1607" s="52"/>
      <c r="F1607" s="70" t="s">
        <v>11689</v>
      </c>
      <c r="G1607" s="50" t="s">
        <v>3129</v>
      </c>
      <c r="H1607" s="50" t="s">
        <v>1390</v>
      </c>
      <c r="I1607" s="71" t="s">
        <v>11688</v>
      </c>
      <c r="J1607" s="72">
        <v>9789866215360</v>
      </c>
      <c r="K1607" s="50" t="s">
        <v>3546</v>
      </c>
    </row>
    <row r="1608" spans="1:11" ht="66.900000000000006">
      <c r="A1608" s="49">
        <v>1603</v>
      </c>
      <c r="B1608" s="50" t="s">
        <v>10798</v>
      </c>
      <c r="C1608" s="50">
        <v>1</v>
      </c>
      <c r="D1608" s="52">
        <v>380</v>
      </c>
      <c r="E1608" s="52"/>
      <c r="F1608" s="70" t="s">
        <v>11690</v>
      </c>
      <c r="G1608" s="50" t="s">
        <v>3842</v>
      </c>
      <c r="H1608" s="50" t="s">
        <v>3843</v>
      </c>
      <c r="I1608" s="71" t="s">
        <v>11691</v>
      </c>
      <c r="J1608" s="72">
        <v>9789866032950</v>
      </c>
      <c r="K1608" s="50" t="s">
        <v>3546</v>
      </c>
    </row>
    <row r="1609" spans="1:11" ht="33.450000000000003">
      <c r="A1609" s="49">
        <v>1604</v>
      </c>
      <c r="B1609" s="50" t="s">
        <v>10777</v>
      </c>
      <c r="C1609" s="50">
        <v>1</v>
      </c>
      <c r="D1609" s="52">
        <v>300</v>
      </c>
      <c r="E1609" s="52"/>
      <c r="F1609" s="70" t="s">
        <v>11692</v>
      </c>
      <c r="G1609" s="50" t="s">
        <v>3844</v>
      </c>
      <c r="H1609" s="50" t="s">
        <v>3845</v>
      </c>
      <c r="I1609" s="71" t="s">
        <v>11691</v>
      </c>
      <c r="J1609" s="72">
        <v>9789869247924</v>
      </c>
      <c r="K1609" s="50" t="s">
        <v>3546</v>
      </c>
    </row>
    <row r="1610" spans="1:11" ht="33.450000000000003">
      <c r="A1610" s="49">
        <v>1605</v>
      </c>
      <c r="B1610" s="50" t="s">
        <v>10777</v>
      </c>
      <c r="C1610" s="50">
        <v>1</v>
      </c>
      <c r="D1610" s="52">
        <v>320</v>
      </c>
      <c r="E1610" s="52"/>
      <c r="F1610" s="70" t="s">
        <v>11693</v>
      </c>
      <c r="G1610" s="50" t="s">
        <v>38</v>
      </c>
      <c r="H1610" s="50" t="s">
        <v>3134</v>
      </c>
      <c r="I1610" s="71" t="s">
        <v>11691</v>
      </c>
      <c r="J1610" s="72">
        <v>9789861518589</v>
      </c>
      <c r="K1610" s="50" t="s">
        <v>3546</v>
      </c>
    </row>
    <row r="1611" spans="1:11" ht="33.450000000000003">
      <c r="A1611" s="49">
        <v>1606</v>
      </c>
      <c r="B1611" s="50" t="s">
        <v>10777</v>
      </c>
      <c r="C1611" s="50">
        <v>1</v>
      </c>
      <c r="D1611" s="52">
        <v>300</v>
      </c>
      <c r="E1611" s="52"/>
      <c r="F1611" s="70" t="s">
        <v>11694</v>
      </c>
      <c r="G1611" s="50" t="s">
        <v>3846</v>
      </c>
      <c r="H1611" s="50" t="s">
        <v>3841</v>
      </c>
      <c r="I1611" s="71" t="s">
        <v>11695</v>
      </c>
      <c r="J1611" s="72">
        <v>9789865837341</v>
      </c>
      <c r="K1611" s="50" t="s">
        <v>3546</v>
      </c>
    </row>
    <row r="1612" spans="1:11" ht="33.450000000000003">
      <c r="A1612" s="49">
        <v>1607</v>
      </c>
      <c r="B1612" s="50" t="s">
        <v>10777</v>
      </c>
      <c r="C1612" s="50">
        <v>1</v>
      </c>
      <c r="D1612" s="52">
        <v>300</v>
      </c>
      <c r="E1612" s="52"/>
      <c r="F1612" s="70" t="s">
        <v>11696</v>
      </c>
      <c r="G1612" s="50" t="s">
        <v>3846</v>
      </c>
      <c r="H1612" s="50" t="s">
        <v>3841</v>
      </c>
      <c r="I1612" s="71" t="s">
        <v>11695</v>
      </c>
      <c r="J1612" s="72" t="s">
        <v>11697</v>
      </c>
      <c r="K1612" s="50" t="s">
        <v>3546</v>
      </c>
    </row>
    <row r="1613" spans="1:11" ht="33.450000000000003">
      <c r="A1613" s="49">
        <v>1608</v>
      </c>
      <c r="B1613" s="50" t="s">
        <v>10777</v>
      </c>
      <c r="C1613" s="50">
        <v>1</v>
      </c>
      <c r="D1613" s="52">
        <v>300</v>
      </c>
      <c r="E1613" s="52"/>
      <c r="F1613" s="70" t="s">
        <v>11698</v>
      </c>
      <c r="G1613" s="50" t="s">
        <v>3846</v>
      </c>
      <c r="H1613" s="50" t="s">
        <v>3841</v>
      </c>
      <c r="I1613" s="71" t="s">
        <v>11699</v>
      </c>
      <c r="J1613" s="72" t="s">
        <v>11700</v>
      </c>
      <c r="K1613" s="50" t="s">
        <v>3546</v>
      </c>
    </row>
    <row r="1614" spans="1:11" ht="33.450000000000003">
      <c r="A1614" s="49">
        <v>1609</v>
      </c>
      <c r="B1614" s="50" t="s">
        <v>10798</v>
      </c>
      <c r="C1614" s="50">
        <v>1</v>
      </c>
      <c r="D1614" s="52">
        <v>380</v>
      </c>
      <c r="E1614" s="52"/>
      <c r="F1614" s="70" t="s">
        <v>11701</v>
      </c>
      <c r="G1614" s="50" t="s">
        <v>3847</v>
      </c>
      <c r="H1614" s="50" t="s">
        <v>1568</v>
      </c>
      <c r="I1614" s="71" t="s">
        <v>11699</v>
      </c>
      <c r="J1614" s="72" t="s">
        <v>64</v>
      </c>
      <c r="K1614" s="50" t="s">
        <v>3546</v>
      </c>
    </row>
    <row r="1615" spans="1:11">
      <c r="A1615" s="49">
        <v>1610</v>
      </c>
      <c r="B1615" s="50" t="s">
        <v>10798</v>
      </c>
      <c r="C1615" s="50">
        <v>1</v>
      </c>
      <c r="D1615" s="52">
        <v>280</v>
      </c>
      <c r="E1615" s="52"/>
      <c r="F1615" s="70" t="s">
        <v>11702</v>
      </c>
      <c r="G1615" s="50" t="s">
        <v>3848</v>
      </c>
      <c r="H1615" s="50" t="s">
        <v>98</v>
      </c>
      <c r="I1615" s="71" t="s">
        <v>11703</v>
      </c>
      <c r="J1615" s="72" t="s">
        <v>11704</v>
      </c>
      <c r="K1615" s="50" t="s">
        <v>3546</v>
      </c>
    </row>
    <row r="1616" spans="1:11" ht="50.15">
      <c r="A1616" s="49">
        <v>1611</v>
      </c>
      <c r="B1616" s="50" t="s">
        <v>11030</v>
      </c>
      <c r="C1616" s="50">
        <v>1</v>
      </c>
      <c r="D1616" s="52">
        <v>380</v>
      </c>
      <c r="E1616" s="52"/>
      <c r="F1616" s="70" t="s">
        <v>11705</v>
      </c>
      <c r="G1616" s="50" t="s">
        <v>3849</v>
      </c>
      <c r="H1616" s="50" t="s">
        <v>50</v>
      </c>
      <c r="I1616" s="71" t="s">
        <v>11706</v>
      </c>
      <c r="J1616" s="72">
        <v>9789869201377</v>
      </c>
      <c r="K1616" s="50" t="s">
        <v>3546</v>
      </c>
    </row>
    <row r="1617" spans="1:11" ht="33.450000000000003">
      <c r="A1617" s="49">
        <v>1612</v>
      </c>
      <c r="B1617" s="50" t="s">
        <v>10782</v>
      </c>
      <c r="C1617" s="50">
        <v>1</v>
      </c>
      <c r="D1617" s="52">
        <v>280</v>
      </c>
      <c r="E1617" s="52"/>
      <c r="F1617" s="70" t="s">
        <v>11707</v>
      </c>
      <c r="G1617" s="50" t="s">
        <v>3850</v>
      </c>
      <c r="H1617" s="50" t="s">
        <v>50</v>
      </c>
      <c r="I1617" s="71" t="s">
        <v>11708</v>
      </c>
      <c r="J1617" s="72">
        <v>9789863980650</v>
      </c>
      <c r="K1617" s="50" t="s">
        <v>3546</v>
      </c>
    </row>
    <row r="1618" spans="1:11" ht="50.15">
      <c r="A1618" s="49">
        <v>1613</v>
      </c>
      <c r="B1618" s="50" t="s">
        <v>11030</v>
      </c>
      <c r="C1618" s="50">
        <v>1</v>
      </c>
      <c r="D1618" s="52">
        <v>800</v>
      </c>
      <c r="E1618" s="52"/>
      <c r="F1618" s="70" t="s">
        <v>11709</v>
      </c>
      <c r="G1618" s="50" t="s">
        <v>3851</v>
      </c>
      <c r="H1618" s="50" t="s">
        <v>230</v>
      </c>
      <c r="I1618" s="71" t="s">
        <v>3109</v>
      </c>
      <c r="J1618" s="72">
        <v>9789865918552</v>
      </c>
      <c r="K1618" s="50" t="s">
        <v>3546</v>
      </c>
    </row>
    <row r="1619" spans="1:11">
      <c r="A1619" s="49">
        <v>1614</v>
      </c>
      <c r="B1619" s="50" t="s">
        <v>11030</v>
      </c>
      <c r="C1619" s="50">
        <v>1</v>
      </c>
      <c r="D1619" s="52">
        <v>480</v>
      </c>
      <c r="E1619" s="52"/>
      <c r="F1619" s="70" t="s">
        <v>11710</v>
      </c>
      <c r="G1619" s="50" t="s">
        <v>3852</v>
      </c>
      <c r="H1619" s="50" t="s">
        <v>124</v>
      </c>
      <c r="I1619" s="71" t="s">
        <v>3109</v>
      </c>
      <c r="J1619" s="72">
        <v>9789577625731</v>
      </c>
      <c r="K1619" s="50" t="s">
        <v>3546</v>
      </c>
    </row>
    <row r="1620" spans="1:11" ht="50.15">
      <c r="A1620" s="49">
        <v>1615</v>
      </c>
      <c r="B1620" s="50" t="s">
        <v>10809</v>
      </c>
      <c r="C1620" s="50">
        <v>1</v>
      </c>
      <c r="D1620" s="52">
        <v>800</v>
      </c>
      <c r="E1620" s="52"/>
      <c r="F1620" s="70" t="s">
        <v>11711</v>
      </c>
      <c r="G1620" s="50" t="s">
        <v>3851</v>
      </c>
      <c r="H1620" s="50" t="s">
        <v>230</v>
      </c>
      <c r="I1620" s="71" t="s">
        <v>3109</v>
      </c>
      <c r="J1620" s="72">
        <v>9789865918545</v>
      </c>
      <c r="K1620" s="50" t="s">
        <v>3546</v>
      </c>
    </row>
    <row r="1621" spans="1:11" ht="50.15">
      <c r="A1621" s="49">
        <v>1616</v>
      </c>
      <c r="B1621" s="50" t="s">
        <v>10809</v>
      </c>
      <c r="C1621" s="50">
        <v>1</v>
      </c>
      <c r="D1621" s="52">
        <v>399</v>
      </c>
      <c r="E1621" s="52"/>
      <c r="F1621" s="70" t="s">
        <v>11712</v>
      </c>
      <c r="G1621" s="50" t="s">
        <v>3853</v>
      </c>
      <c r="H1621" s="50" t="s">
        <v>230</v>
      </c>
      <c r="I1621" s="71" t="s">
        <v>3109</v>
      </c>
      <c r="J1621" s="72">
        <v>9789869186346</v>
      </c>
      <c r="K1621" s="50" t="s">
        <v>3546</v>
      </c>
    </row>
    <row r="1622" spans="1:11" ht="50.15">
      <c r="A1622" s="49">
        <v>1617</v>
      </c>
      <c r="B1622" s="50" t="s">
        <v>10795</v>
      </c>
      <c r="C1622" s="50">
        <v>1</v>
      </c>
      <c r="D1622" s="52">
        <v>399</v>
      </c>
      <c r="E1622" s="52"/>
      <c r="F1622" s="70" t="s">
        <v>11713</v>
      </c>
      <c r="G1622" s="50" t="s">
        <v>3854</v>
      </c>
      <c r="H1622" s="50" t="s">
        <v>230</v>
      </c>
      <c r="I1622" s="71" t="s">
        <v>3109</v>
      </c>
      <c r="J1622" s="72">
        <v>9789869209106</v>
      </c>
      <c r="K1622" s="50" t="s">
        <v>3546</v>
      </c>
    </row>
    <row r="1623" spans="1:11">
      <c r="A1623" s="49">
        <v>1618</v>
      </c>
      <c r="B1623" s="50" t="s">
        <v>10795</v>
      </c>
      <c r="C1623" s="50">
        <v>1</v>
      </c>
      <c r="D1623" s="52">
        <v>420</v>
      </c>
      <c r="E1623" s="52"/>
      <c r="F1623" s="70" t="s">
        <v>11714</v>
      </c>
      <c r="G1623" s="50" t="s">
        <v>3855</v>
      </c>
      <c r="H1623" s="50" t="s">
        <v>3675</v>
      </c>
      <c r="I1623" s="71" t="s">
        <v>11715</v>
      </c>
      <c r="J1623" s="72">
        <v>9789862728529</v>
      </c>
      <c r="K1623" s="50" t="s">
        <v>3546</v>
      </c>
    </row>
    <row r="1624" spans="1:11" ht="50.15">
      <c r="A1624" s="49">
        <v>1619</v>
      </c>
      <c r="B1624" s="50" t="s">
        <v>10795</v>
      </c>
      <c r="C1624" s="50">
        <v>1</v>
      </c>
      <c r="D1624" s="52">
        <v>300</v>
      </c>
      <c r="E1624" s="52"/>
      <c r="F1624" s="70" t="s">
        <v>11716</v>
      </c>
      <c r="G1624" s="50" t="s">
        <v>3856</v>
      </c>
      <c r="H1624" s="50" t="s">
        <v>50</v>
      </c>
      <c r="I1624" s="71" t="s">
        <v>11717</v>
      </c>
      <c r="J1624" s="72">
        <v>9789863980100</v>
      </c>
      <c r="K1624" s="50" t="s">
        <v>3546</v>
      </c>
    </row>
    <row r="1625" spans="1:11" ht="33.450000000000003">
      <c r="A1625" s="49">
        <v>1620</v>
      </c>
      <c r="B1625" s="50" t="s">
        <v>10798</v>
      </c>
      <c r="C1625" s="50">
        <v>1</v>
      </c>
      <c r="D1625" s="52">
        <v>280</v>
      </c>
      <c r="E1625" s="52"/>
      <c r="F1625" s="70" t="s">
        <v>11718</v>
      </c>
      <c r="G1625" s="50" t="s">
        <v>3857</v>
      </c>
      <c r="H1625" s="50" t="s">
        <v>3089</v>
      </c>
      <c r="I1625" s="71" t="s">
        <v>3109</v>
      </c>
      <c r="J1625" s="72">
        <v>9789863207504</v>
      </c>
      <c r="K1625" s="50" t="s">
        <v>3546</v>
      </c>
    </row>
    <row r="1626" spans="1:11">
      <c r="A1626" s="49">
        <v>1621</v>
      </c>
      <c r="B1626" s="50" t="s">
        <v>10798</v>
      </c>
      <c r="C1626" s="50">
        <v>1</v>
      </c>
      <c r="D1626" s="52">
        <v>280</v>
      </c>
      <c r="E1626" s="52"/>
      <c r="F1626" s="70" t="s">
        <v>11719</v>
      </c>
      <c r="G1626" s="50" t="s">
        <v>3858</v>
      </c>
      <c r="H1626" s="50" t="s">
        <v>3130</v>
      </c>
      <c r="I1626" s="71" t="s">
        <v>3109</v>
      </c>
      <c r="J1626" s="72" t="s">
        <v>11720</v>
      </c>
      <c r="K1626" s="50" t="s">
        <v>3546</v>
      </c>
    </row>
    <row r="1627" spans="1:11" ht="33.450000000000003">
      <c r="A1627" s="49">
        <v>1622</v>
      </c>
      <c r="B1627" s="50" t="s">
        <v>10798</v>
      </c>
      <c r="C1627" s="50">
        <v>1</v>
      </c>
      <c r="D1627" s="52">
        <v>280</v>
      </c>
      <c r="E1627" s="52"/>
      <c r="F1627" s="70" t="s">
        <v>11721</v>
      </c>
      <c r="G1627" s="50" t="s">
        <v>3859</v>
      </c>
      <c r="H1627" s="50" t="s">
        <v>111</v>
      </c>
      <c r="I1627" s="71" t="s">
        <v>3109</v>
      </c>
      <c r="J1627" s="72">
        <v>9789863380771</v>
      </c>
      <c r="K1627" s="50" t="s">
        <v>3546</v>
      </c>
    </row>
    <row r="1628" spans="1:11">
      <c r="A1628" s="49">
        <v>1623</v>
      </c>
      <c r="B1628" s="50" t="s">
        <v>10798</v>
      </c>
      <c r="C1628" s="50">
        <v>1</v>
      </c>
      <c r="D1628" s="52">
        <v>320</v>
      </c>
      <c r="E1628" s="52"/>
      <c r="F1628" s="70" t="s">
        <v>11722</v>
      </c>
      <c r="G1628" s="50" t="s">
        <v>3860</v>
      </c>
      <c r="H1628" s="50" t="s">
        <v>304</v>
      </c>
      <c r="I1628" s="71" t="s">
        <v>3109</v>
      </c>
      <c r="J1628" s="72">
        <v>9789574449866</v>
      </c>
      <c r="K1628" s="50" t="s">
        <v>3546</v>
      </c>
    </row>
    <row r="1629" spans="1:11" ht="33.450000000000003">
      <c r="A1629" s="49">
        <v>1624</v>
      </c>
      <c r="B1629" s="50" t="s">
        <v>10798</v>
      </c>
      <c r="C1629" s="50">
        <v>1</v>
      </c>
      <c r="D1629" s="52">
        <v>260</v>
      </c>
      <c r="E1629" s="52"/>
      <c r="F1629" s="70" t="s">
        <v>11723</v>
      </c>
      <c r="G1629" s="50" t="s">
        <v>3861</v>
      </c>
      <c r="H1629" s="50" t="s">
        <v>3089</v>
      </c>
      <c r="I1629" s="71" t="s">
        <v>3109</v>
      </c>
      <c r="J1629" s="72">
        <v>9789863207528</v>
      </c>
      <c r="K1629" s="50" t="s">
        <v>3546</v>
      </c>
    </row>
    <row r="1630" spans="1:11">
      <c r="A1630" s="49">
        <v>1625</v>
      </c>
      <c r="B1630" s="50" t="s">
        <v>10798</v>
      </c>
      <c r="C1630" s="50">
        <v>1</v>
      </c>
      <c r="D1630" s="52">
        <v>280</v>
      </c>
      <c r="E1630" s="52"/>
      <c r="F1630" s="70" t="s">
        <v>11724</v>
      </c>
      <c r="G1630" s="50" t="s">
        <v>3862</v>
      </c>
      <c r="H1630" s="50" t="s">
        <v>3130</v>
      </c>
      <c r="I1630" s="71" t="s">
        <v>3109</v>
      </c>
      <c r="J1630" s="72" t="s">
        <v>11725</v>
      </c>
      <c r="K1630" s="50" t="s">
        <v>3546</v>
      </c>
    </row>
    <row r="1631" spans="1:11" ht="33.450000000000003">
      <c r="A1631" s="49">
        <v>1626</v>
      </c>
      <c r="B1631" s="50" t="s">
        <v>10798</v>
      </c>
      <c r="C1631" s="50">
        <v>1</v>
      </c>
      <c r="D1631" s="52">
        <v>260</v>
      </c>
      <c r="E1631" s="52"/>
      <c r="F1631" s="70" t="s">
        <v>11726</v>
      </c>
      <c r="G1631" s="50" t="s">
        <v>3863</v>
      </c>
      <c r="H1631" s="50" t="s">
        <v>50</v>
      </c>
      <c r="I1631" s="71" t="s">
        <v>3109</v>
      </c>
      <c r="J1631" s="72">
        <v>9789869201353</v>
      </c>
      <c r="K1631" s="50" t="s">
        <v>3546</v>
      </c>
    </row>
    <row r="1632" spans="1:11">
      <c r="A1632" s="49">
        <v>1627</v>
      </c>
      <c r="B1632" s="50" t="s">
        <v>10798</v>
      </c>
      <c r="C1632" s="50">
        <v>1</v>
      </c>
      <c r="D1632" s="52">
        <v>300</v>
      </c>
      <c r="E1632" s="52"/>
      <c r="F1632" s="70" t="s">
        <v>11727</v>
      </c>
      <c r="G1632" s="50" t="s">
        <v>3864</v>
      </c>
      <c r="H1632" s="50" t="s">
        <v>3089</v>
      </c>
      <c r="I1632" s="71" t="s">
        <v>3109</v>
      </c>
      <c r="J1632" s="72">
        <v>9789863207832</v>
      </c>
      <c r="K1632" s="50" t="s">
        <v>3546</v>
      </c>
    </row>
    <row r="1633" spans="1:11" ht="33.450000000000003">
      <c r="A1633" s="49">
        <v>1628</v>
      </c>
      <c r="B1633" s="50" t="s">
        <v>10798</v>
      </c>
      <c r="C1633" s="50">
        <v>1</v>
      </c>
      <c r="D1633" s="52">
        <v>250</v>
      </c>
      <c r="E1633" s="52"/>
      <c r="F1633" s="70" t="s">
        <v>11728</v>
      </c>
      <c r="G1633" s="50" t="s">
        <v>3865</v>
      </c>
      <c r="H1633" s="50" t="s">
        <v>83</v>
      </c>
      <c r="I1633" s="71" t="s">
        <v>11729</v>
      </c>
      <c r="J1633" s="72">
        <v>9789573275626</v>
      </c>
      <c r="K1633" s="50" t="s">
        <v>3546</v>
      </c>
    </row>
    <row r="1634" spans="1:11">
      <c r="A1634" s="49">
        <v>1629</v>
      </c>
      <c r="B1634" s="50" t="s">
        <v>9355</v>
      </c>
      <c r="C1634" s="50">
        <v>1</v>
      </c>
      <c r="D1634" s="52">
        <v>250</v>
      </c>
      <c r="E1634" s="52"/>
      <c r="F1634" s="70" t="s">
        <v>11730</v>
      </c>
      <c r="G1634" s="50" t="s">
        <v>3865</v>
      </c>
      <c r="H1634" s="50" t="s">
        <v>83</v>
      </c>
      <c r="I1634" s="71" t="s">
        <v>3109</v>
      </c>
      <c r="J1634" s="72">
        <v>9789573277248</v>
      </c>
      <c r="K1634" s="50" t="s">
        <v>3546</v>
      </c>
    </row>
    <row r="1635" spans="1:11" ht="33.450000000000003">
      <c r="A1635" s="49">
        <v>1630</v>
      </c>
      <c r="B1635" s="50" t="s">
        <v>9355</v>
      </c>
      <c r="C1635" s="50">
        <v>1</v>
      </c>
      <c r="D1635" s="52">
        <v>260</v>
      </c>
      <c r="E1635" s="52"/>
      <c r="F1635" s="70" t="s">
        <v>11731</v>
      </c>
      <c r="G1635" s="50" t="s">
        <v>3863</v>
      </c>
      <c r="H1635" s="50" t="s">
        <v>50</v>
      </c>
      <c r="I1635" s="71" t="s">
        <v>11732</v>
      </c>
      <c r="J1635" s="72">
        <v>9789863980629</v>
      </c>
      <c r="K1635" s="50" t="s">
        <v>3546</v>
      </c>
    </row>
    <row r="1636" spans="1:11" ht="33.450000000000003">
      <c r="A1636" s="49">
        <v>1631</v>
      </c>
      <c r="B1636" s="50" t="s">
        <v>9306</v>
      </c>
      <c r="C1636" s="50">
        <v>1</v>
      </c>
      <c r="D1636" s="52">
        <v>250</v>
      </c>
      <c r="E1636" s="52"/>
      <c r="F1636" s="70" t="s">
        <v>11733</v>
      </c>
      <c r="G1636" s="50" t="s">
        <v>3866</v>
      </c>
      <c r="H1636" s="50" t="s">
        <v>1390</v>
      </c>
      <c r="I1636" s="71" t="s">
        <v>11717</v>
      </c>
      <c r="J1636" s="72">
        <v>9789866215407</v>
      </c>
      <c r="K1636" s="50" t="s">
        <v>3546</v>
      </c>
    </row>
    <row r="1637" spans="1:11">
      <c r="A1637" s="49">
        <v>1632</v>
      </c>
      <c r="B1637" s="50" t="s">
        <v>10798</v>
      </c>
      <c r="C1637" s="50">
        <v>1</v>
      </c>
      <c r="D1637" s="52">
        <v>300</v>
      </c>
      <c r="E1637" s="52"/>
      <c r="F1637" s="70" t="s">
        <v>11734</v>
      </c>
      <c r="G1637" s="50" t="s">
        <v>3867</v>
      </c>
      <c r="H1637" s="50" t="s">
        <v>3089</v>
      </c>
      <c r="I1637" s="71" t="s">
        <v>3109</v>
      </c>
      <c r="J1637" s="72">
        <v>9789863208624</v>
      </c>
      <c r="K1637" s="50" t="s">
        <v>3546</v>
      </c>
    </row>
    <row r="1638" spans="1:11">
      <c r="A1638" s="49">
        <v>1633</v>
      </c>
      <c r="B1638" s="50" t="s">
        <v>10798</v>
      </c>
      <c r="C1638" s="50">
        <v>1</v>
      </c>
      <c r="D1638" s="52">
        <v>250</v>
      </c>
      <c r="E1638" s="52"/>
      <c r="F1638" s="70" t="s">
        <v>11735</v>
      </c>
      <c r="G1638" s="50" t="s">
        <v>3868</v>
      </c>
      <c r="H1638" s="50" t="s">
        <v>3089</v>
      </c>
      <c r="I1638" s="71" t="s">
        <v>3109</v>
      </c>
      <c r="J1638" s="72">
        <v>9789863208884</v>
      </c>
      <c r="K1638" s="50" t="s">
        <v>3546</v>
      </c>
    </row>
    <row r="1639" spans="1:11">
      <c r="A1639" s="49">
        <v>1634</v>
      </c>
      <c r="B1639" s="50" t="s">
        <v>10798</v>
      </c>
      <c r="C1639" s="50">
        <v>1</v>
      </c>
      <c r="D1639" s="52">
        <v>250</v>
      </c>
      <c r="E1639" s="52"/>
      <c r="F1639" s="70" t="s">
        <v>11736</v>
      </c>
      <c r="G1639" s="50" t="s">
        <v>3869</v>
      </c>
      <c r="H1639" s="50" t="s">
        <v>3089</v>
      </c>
      <c r="I1639" s="71" t="s">
        <v>3109</v>
      </c>
      <c r="J1639" s="72">
        <v>9789863208297</v>
      </c>
      <c r="K1639" s="50" t="s">
        <v>3546</v>
      </c>
    </row>
    <row r="1640" spans="1:11">
      <c r="A1640" s="49">
        <v>1635</v>
      </c>
      <c r="B1640" s="50" t="s">
        <v>10798</v>
      </c>
      <c r="C1640" s="50">
        <v>1</v>
      </c>
      <c r="D1640" s="52">
        <v>300</v>
      </c>
      <c r="E1640" s="52"/>
      <c r="F1640" s="70" t="s">
        <v>11737</v>
      </c>
      <c r="G1640" s="50" t="s">
        <v>3870</v>
      </c>
      <c r="H1640" s="50" t="s">
        <v>3089</v>
      </c>
      <c r="I1640" s="71" t="s">
        <v>3109</v>
      </c>
      <c r="J1640" s="72">
        <v>9789863206484</v>
      </c>
      <c r="K1640" s="50" t="s">
        <v>3546</v>
      </c>
    </row>
    <row r="1641" spans="1:11" ht="33.450000000000003">
      <c r="A1641" s="49">
        <v>1636</v>
      </c>
      <c r="B1641" s="50" t="s">
        <v>9355</v>
      </c>
      <c r="C1641" s="50">
        <v>1</v>
      </c>
      <c r="D1641" s="52">
        <v>280</v>
      </c>
      <c r="E1641" s="52"/>
      <c r="F1641" s="70" t="s">
        <v>11738</v>
      </c>
      <c r="G1641" s="50" t="s">
        <v>3871</v>
      </c>
      <c r="H1641" s="50" t="s">
        <v>3089</v>
      </c>
      <c r="I1641" s="71" t="s">
        <v>11739</v>
      </c>
      <c r="J1641" s="72">
        <v>9789863206699</v>
      </c>
      <c r="K1641" s="50" t="s">
        <v>3546</v>
      </c>
    </row>
    <row r="1642" spans="1:11">
      <c r="A1642" s="49">
        <v>1637</v>
      </c>
      <c r="B1642" s="50" t="s">
        <v>10809</v>
      </c>
      <c r="C1642" s="50">
        <v>1</v>
      </c>
      <c r="D1642" s="52">
        <v>300</v>
      </c>
      <c r="E1642" s="52"/>
      <c r="F1642" s="70" t="s">
        <v>11740</v>
      </c>
      <c r="G1642" s="50" t="s">
        <v>3872</v>
      </c>
      <c r="H1642" s="50" t="s">
        <v>3089</v>
      </c>
      <c r="I1642" s="71" t="s">
        <v>3109</v>
      </c>
      <c r="J1642" s="72">
        <v>9789863208310</v>
      </c>
      <c r="K1642" s="50" t="s">
        <v>3546</v>
      </c>
    </row>
    <row r="1643" spans="1:11" ht="33.450000000000003">
      <c r="A1643" s="49">
        <v>1638</v>
      </c>
      <c r="B1643" s="50" t="s">
        <v>10777</v>
      </c>
      <c r="C1643" s="50">
        <v>1</v>
      </c>
      <c r="D1643" s="52">
        <v>280</v>
      </c>
      <c r="E1643" s="52"/>
      <c r="F1643" s="70" t="s">
        <v>11741</v>
      </c>
      <c r="G1643" s="50" t="s">
        <v>3873</v>
      </c>
      <c r="H1643" s="50" t="s">
        <v>11742</v>
      </c>
      <c r="I1643" s="71" t="s">
        <v>10779</v>
      </c>
      <c r="J1643" s="72">
        <v>9789863016311</v>
      </c>
      <c r="K1643" s="50" t="s">
        <v>3546</v>
      </c>
    </row>
    <row r="1644" spans="1:11" ht="33.450000000000003">
      <c r="A1644" s="49">
        <v>1639</v>
      </c>
      <c r="B1644" s="50" t="s">
        <v>10777</v>
      </c>
      <c r="C1644" s="50">
        <v>1</v>
      </c>
      <c r="D1644" s="52">
        <v>280</v>
      </c>
      <c r="E1644" s="52"/>
      <c r="F1644" s="70" t="s">
        <v>20767</v>
      </c>
      <c r="G1644" s="50" t="s">
        <v>3874</v>
      </c>
      <c r="H1644" s="50" t="s">
        <v>3151</v>
      </c>
      <c r="I1644" s="71" t="s">
        <v>10779</v>
      </c>
      <c r="J1644" s="72">
        <v>9789863016458</v>
      </c>
      <c r="K1644" s="50" t="s">
        <v>3546</v>
      </c>
    </row>
    <row r="1645" spans="1:11" ht="33.450000000000003">
      <c r="A1645" s="49">
        <v>1640</v>
      </c>
      <c r="B1645" s="50" t="s">
        <v>10777</v>
      </c>
      <c r="C1645" s="50">
        <v>1</v>
      </c>
      <c r="D1645" s="52">
        <v>360</v>
      </c>
      <c r="E1645" s="52"/>
      <c r="F1645" s="70" t="s">
        <v>20768</v>
      </c>
      <c r="G1645" s="50"/>
      <c r="H1645" s="50" t="s">
        <v>11743</v>
      </c>
      <c r="I1645" s="71" t="s">
        <v>3109</v>
      </c>
      <c r="J1645" s="72" t="s">
        <v>65</v>
      </c>
      <c r="K1645" s="50" t="s">
        <v>3546</v>
      </c>
    </row>
    <row r="1646" spans="1:11" ht="33.450000000000003">
      <c r="A1646" s="49">
        <v>1641</v>
      </c>
      <c r="B1646" s="50" t="s">
        <v>10798</v>
      </c>
      <c r="C1646" s="50">
        <v>1</v>
      </c>
      <c r="D1646" s="52">
        <v>480</v>
      </c>
      <c r="E1646" s="52"/>
      <c r="F1646" s="70" t="s">
        <v>11744</v>
      </c>
      <c r="G1646" s="50" t="s">
        <v>3875</v>
      </c>
      <c r="H1646" s="50" t="s">
        <v>230</v>
      </c>
      <c r="I1646" s="71" t="s">
        <v>123</v>
      </c>
      <c r="J1646" s="72">
        <v>9789869234306</v>
      </c>
      <c r="K1646" s="50" t="s">
        <v>3546</v>
      </c>
    </row>
    <row r="1647" spans="1:11" ht="33.450000000000003">
      <c r="A1647" s="49">
        <v>1642</v>
      </c>
      <c r="B1647" s="50" t="s">
        <v>10798</v>
      </c>
      <c r="C1647" s="50">
        <v>1</v>
      </c>
      <c r="D1647" s="52">
        <v>699</v>
      </c>
      <c r="E1647" s="52"/>
      <c r="F1647" s="70" t="s">
        <v>11745</v>
      </c>
      <c r="G1647" s="50" t="s">
        <v>3876</v>
      </c>
      <c r="H1647" s="50" t="s">
        <v>230</v>
      </c>
      <c r="I1647" s="71" t="s">
        <v>123</v>
      </c>
      <c r="J1647" s="72">
        <v>9789869234375</v>
      </c>
      <c r="K1647" s="50" t="s">
        <v>3546</v>
      </c>
    </row>
    <row r="1648" spans="1:11" ht="66.900000000000006">
      <c r="A1648" s="49">
        <v>1643</v>
      </c>
      <c r="B1648" s="50" t="s">
        <v>10798</v>
      </c>
      <c r="C1648" s="50">
        <v>1</v>
      </c>
      <c r="D1648" s="52">
        <v>399</v>
      </c>
      <c r="E1648" s="52"/>
      <c r="F1648" s="70" t="s">
        <v>11746</v>
      </c>
      <c r="G1648" s="50" t="s">
        <v>3877</v>
      </c>
      <c r="H1648" s="50" t="s">
        <v>230</v>
      </c>
      <c r="I1648" s="71" t="s">
        <v>123</v>
      </c>
      <c r="J1648" s="72">
        <v>9789869186377</v>
      </c>
      <c r="K1648" s="50" t="s">
        <v>3546</v>
      </c>
    </row>
    <row r="1649" spans="1:11" ht="33.450000000000003">
      <c r="A1649" s="49">
        <v>1644</v>
      </c>
      <c r="B1649" s="50" t="s">
        <v>10798</v>
      </c>
      <c r="C1649" s="50">
        <v>1</v>
      </c>
      <c r="D1649" s="52">
        <v>290</v>
      </c>
      <c r="E1649" s="52"/>
      <c r="F1649" s="70" t="s">
        <v>11747</v>
      </c>
      <c r="G1649" s="50" t="s">
        <v>36</v>
      </c>
      <c r="H1649" s="50" t="s">
        <v>3878</v>
      </c>
      <c r="I1649" s="71" t="s">
        <v>10834</v>
      </c>
      <c r="J1649" s="72" t="s">
        <v>11748</v>
      </c>
      <c r="K1649" s="50" t="s">
        <v>3546</v>
      </c>
    </row>
    <row r="1650" spans="1:11" ht="33.450000000000003">
      <c r="A1650" s="49">
        <v>1645</v>
      </c>
      <c r="B1650" s="50" t="s">
        <v>10809</v>
      </c>
      <c r="C1650" s="50">
        <v>1</v>
      </c>
      <c r="D1650" s="52">
        <v>250</v>
      </c>
      <c r="E1650" s="52"/>
      <c r="F1650" s="70" t="s">
        <v>11749</v>
      </c>
      <c r="G1650" s="50" t="s">
        <v>3879</v>
      </c>
      <c r="H1650" s="50" t="s">
        <v>3880</v>
      </c>
      <c r="I1650" s="71" t="s">
        <v>123</v>
      </c>
      <c r="J1650" s="72">
        <v>9789865863463</v>
      </c>
      <c r="K1650" s="50" t="s">
        <v>3546</v>
      </c>
    </row>
    <row r="1651" spans="1:11" ht="50.15">
      <c r="A1651" s="49">
        <v>1646</v>
      </c>
      <c r="B1651" s="50" t="s">
        <v>10809</v>
      </c>
      <c r="C1651" s="50">
        <v>1</v>
      </c>
      <c r="D1651" s="52">
        <v>350</v>
      </c>
      <c r="E1651" s="52"/>
      <c r="F1651" s="70" t="s">
        <v>11750</v>
      </c>
      <c r="G1651" s="50" t="s">
        <v>3881</v>
      </c>
      <c r="H1651" s="50" t="s">
        <v>3880</v>
      </c>
      <c r="I1651" s="71" t="s">
        <v>10834</v>
      </c>
      <c r="J1651" s="72">
        <v>9789865863555</v>
      </c>
      <c r="K1651" s="50" t="s">
        <v>3546</v>
      </c>
    </row>
    <row r="1652" spans="1:11">
      <c r="A1652" s="49">
        <v>1647</v>
      </c>
      <c r="B1652" s="50" t="s">
        <v>10809</v>
      </c>
      <c r="C1652" s="50">
        <v>1</v>
      </c>
      <c r="D1652" s="52">
        <v>420</v>
      </c>
      <c r="E1652" s="52"/>
      <c r="F1652" s="70" t="s">
        <v>11751</v>
      </c>
      <c r="G1652" s="50" t="s">
        <v>11752</v>
      </c>
      <c r="H1652" s="50" t="s">
        <v>11753</v>
      </c>
      <c r="I1652" s="71" t="s">
        <v>10834</v>
      </c>
      <c r="J1652" s="72">
        <v>19964467</v>
      </c>
      <c r="K1652" s="50" t="s">
        <v>3546</v>
      </c>
    </row>
    <row r="1653" spans="1:11" ht="33.450000000000003">
      <c r="A1653" s="49">
        <v>1648</v>
      </c>
      <c r="B1653" s="50" t="s">
        <v>10809</v>
      </c>
      <c r="C1653" s="50">
        <v>1</v>
      </c>
      <c r="D1653" s="52">
        <v>300</v>
      </c>
      <c r="E1653" s="52"/>
      <c r="F1653" s="70" t="s">
        <v>11754</v>
      </c>
      <c r="G1653" s="50" t="s">
        <v>3882</v>
      </c>
      <c r="H1653" s="50" t="s">
        <v>3182</v>
      </c>
      <c r="I1653" s="71" t="s">
        <v>11755</v>
      </c>
      <c r="J1653" s="72">
        <v>9789863424673</v>
      </c>
      <c r="K1653" s="50" t="s">
        <v>3546</v>
      </c>
    </row>
    <row r="1654" spans="1:11" ht="33.450000000000003">
      <c r="A1654" s="49">
        <v>1649</v>
      </c>
      <c r="B1654" s="50" t="s">
        <v>10809</v>
      </c>
      <c r="C1654" s="50">
        <v>1</v>
      </c>
      <c r="D1654" s="52">
        <v>300</v>
      </c>
      <c r="E1654" s="52"/>
      <c r="F1654" s="70" t="s">
        <v>11756</v>
      </c>
      <c r="G1654" s="50" t="s">
        <v>3883</v>
      </c>
      <c r="H1654" s="50" t="s">
        <v>3182</v>
      </c>
      <c r="I1654" s="71" t="s">
        <v>11755</v>
      </c>
      <c r="J1654" s="72">
        <v>9789863423638</v>
      </c>
      <c r="K1654" s="50" t="s">
        <v>3546</v>
      </c>
    </row>
    <row r="1655" spans="1:11" ht="33.450000000000003">
      <c r="A1655" s="49">
        <v>1650</v>
      </c>
      <c r="B1655" s="50" t="s">
        <v>10809</v>
      </c>
      <c r="C1655" s="50">
        <v>1</v>
      </c>
      <c r="D1655" s="52">
        <v>300</v>
      </c>
      <c r="E1655" s="52"/>
      <c r="F1655" s="70" t="s">
        <v>11757</v>
      </c>
      <c r="G1655" s="50" t="s">
        <v>3883</v>
      </c>
      <c r="H1655" s="50" t="s">
        <v>3182</v>
      </c>
      <c r="I1655" s="71" t="s">
        <v>10853</v>
      </c>
      <c r="J1655" s="72">
        <v>9789863424222</v>
      </c>
      <c r="K1655" s="50" t="s">
        <v>3546</v>
      </c>
    </row>
    <row r="1656" spans="1:11">
      <c r="A1656" s="49">
        <v>1651</v>
      </c>
      <c r="B1656" s="50" t="s">
        <v>10798</v>
      </c>
      <c r="C1656" s="50">
        <v>1</v>
      </c>
      <c r="D1656" s="52">
        <v>350</v>
      </c>
      <c r="E1656" s="52"/>
      <c r="F1656" s="70" t="s">
        <v>11758</v>
      </c>
      <c r="G1656" s="50" t="s">
        <v>3884</v>
      </c>
      <c r="H1656" s="50" t="s">
        <v>3884</v>
      </c>
      <c r="I1656" s="71" t="s">
        <v>125</v>
      </c>
      <c r="J1656" s="72">
        <v>9789574327072</v>
      </c>
      <c r="K1656" s="50" t="s">
        <v>3546</v>
      </c>
    </row>
    <row r="1657" spans="1:11" ht="66.900000000000006">
      <c r="A1657" s="49">
        <v>1652</v>
      </c>
      <c r="B1657" s="50" t="s">
        <v>10857</v>
      </c>
      <c r="C1657" s="50">
        <v>1</v>
      </c>
      <c r="D1657" s="52">
        <v>399</v>
      </c>
      <c r="E1657" s="52"/>
      <c r="F1657" s="70" t="s">
        <v>11759</v>
      </c>
      <c r="G1657" s="50" t="s">
        <v>3885</v>
      </c>
      <c r="H1657" s="50" t="s">
        <v>3826</v>
      </c>
      <c r="I1657" s="71" t="s">
        <v>125</v>
      </c>
      <c r="J1657" s="72" t="s">
        <v>11760</v>
      </c>
      <c r="K1657" s="50" t="s">
        <v>3546</v>
      </c>
    </row>
    <row r="1658" spans="1:11" ht="117">
      <c r="A1658" s="49">
        <v>1653</v>
      </c>
      <c r="B1658" s="50" t="s">
        <v>10857</v>
      </c>
      <c r="C1658" s="50">
        <v>1</v>
      </c>
      <c r="D1658" s="52">
        <v>380</v>
      </c>
      <c r="E1658" s="52"/>
      <c r="F1658" s="70" t="s">
        <v>11761</v>
      </c>
      <c r="G1658" s="50" t="s">
        <v>3886</v>
      </c>
      <c r="H1658" s="50" t="s">
        <v>3826</v>
      </c>
      <c r="I1658" s="71" t="s">
        <v>125</v>
      </c>
      <c r="J1658" s="72" t="s">
        <v>11762</v>
      </c>
      <c r="K1658" s="50" t="s">
        <v>3546</v>
      </c>
    </row>
    <row r="1659" spans="1:11">
      <c r="A1659" s="49">
        <v>1654</v>
      </c>
      <c r="B1659" s="50" t="s">
        <v>10857</v>
      </c>
      <c r="C1659" s="50">
        <v>1</v>
      </c>
      <c r="D1659" s="52">
        <v>130</v>
      </c>
      <c r="E1659" s="52"/>
      <c r="F1659" s="70" t="s">
        <v>11763</v>
      </c>
      <c r="G1659" s="50" t="s">
        <v>11764</v>
      </c>
      <c r="H1659" s="50" t="s">
        <v>11765</v>
      </c>
      <c r="I1659" s="71" t="s">
        <v>10856</v>
      </c>
      <c r="J1659" s="72">
        <v>9789864312948</v>
      </c>
      <c r="K1659" s="50" t="s">
        <v>3546</v>
      </c>
    </row>
    <row r="1660" spans="1:11">
      <c r="A1660" s="49">
        <v>1655</v>
      </c>
      <c r="B1660" s="50" t="s">
        <v>10857</v>
      </c>
      <c r="C1660" s="50">
        <v>1</v>
      </c>
      <c r="D1660" s="52">
        <v>100</v>
      </c>
      <c r="E1660" s="52"/>
      <c r="F1660" s="70" t="s">
        <v>11766</v>
      </c>
      <c r="G1660" s="50" t="s">
        <v>11767</v>
      </c>
      <c r="H1660" s="50" t="s">
        <v>11641</v>
      </c>
      <c r="I1660" s="71" t="s">
        <v>11768</v>
      </c>
      <c r="J1660" s="72">
        <v>9789864316533</v>
      </c>
      <c r="K1660" s="50" t="s">
        <v>3546</v>
      </c>
    </row>
    <row r="1661" spans="1:11">
      <c r="A1661" s="49">
        <v>1656</v>
      </c>
      <c r="B1661" s="50" t="s">
        <v>9355</v>
      </c>
      <c r="C1661" s="50">
        <v>1</v>
      </c>
      <c r="D1661" s="52">
        <v>420</v>
      </c>
      <c r="E1661" s="52"/>
      <c r="F1661" s="70" t="s">
        <v>11769</v>
      </c>
      <c r="G1661" s="50" t="s">
        <v>11770</v>
      </c>
      <c r="H1661" s="50" t="s">
        <v>115</v>
      </c>
      <c r="I1661" s="71" t="s">
        <v>11771</v>
      </c>
      <c r="J1661" s="72">
        <v>9789862135723</v>
      </c>
      <c r="K1661" s="50" t="s">
        <v>3546</v>
      </c>
    </row>
    <row r="1662" spans="1:11" ht="33.450000000000003">
      <c r="A1662" s="49">
        <v>1657</v>
      </c>
      <c r="B1662" s="50" t="s">
        <v>9355</v>
      </c>
      <c r="C1662" s="50">
        <v>1</v>
      </c>
      <c r="D1662" s="52">
        <v>320</v>
      </c>
      <c r="E1662" s="52"/>
      <c r="F1662" s="70" t="s">
        <v>11772</v>
      </c>
      <c r="G1662" s="50" t="s">
        <v>3887</v>
      </c>
      <c r="H1662" s="50" t="s">
        <v>72</v>
      </c>
      <c r="I1662" s="71" t="s">
        <v>11771</v>
      </c>
      <c r="J1662" s="72">
        <v>9789571361963</v>
      </c>
      <c r="K1662" s="50" t="s">
        <v>3546</v>
      </c>
    </row>
    <row r="1663" spans="1:11">
      <c r="A1663" s="49">
        <v>1658</v>
      </c>
      <c r="B1663" s="50" t="s">
        <v>9355</v>
      </c>
      <c r="C1663" s="50">
        <v>1</v>
      </c>
      <c r="D1663" s="52">
        <v>320</v>
      </c>
      <c r="E1663" s="52"/>
      <c r="F1663" s="70" t="s">
        <v>11773</v>
      </c>
      <c r="G1663" s="50" t="s">
        <v>3888</v>
      </c>
      <c r="H1663" s="50" t="s">
        <v>255</v>
      </c>
      <c r="I1663" s="71" t="s">
        <v>11774</v>
      </c>
      <c r="J1663" s="72">
        <v>9789861896427</v>
      </c>
      <c r="K1663" s="50" t="s">
        <v>3546</v>
      </c>
    </row>
    <row r="1664" spans="1:11" ht="33.450000000000003">
      <c r="A1664" s="49">
        <v>1659</v>
      </c>
      <c r="B1664" s="50" t="s">
        <v>9355</v>
      </c>
      <c r="C1664" s="50">
        <v>1</v>
      </c>
      <c r="D1664" s="52">
        <v>350</v>
      </c>
      <c r="E1664" s="52"/>
      <c r="F1664" s="70" t="s">
        <v>11775</v>
      </c>
      <c r="G1664" s="50" t="s">
        <v>11776</v>
      </c>
      <c r="H1664" s="50" t="s">
        <v>115</v>
      </c>
      <c r="I1664" s="71" t="s">
        <v>11774</v>
      </c>
      <c r="J1664" s="72">
        <v>9789862136188</v>
      </c>
      <c r="K1664" s="50" t="s">
        <v>3546</v>
      </c>
    </row>
    <row r="1665" spans="1:11">
      <c r="A1665" s="49">
        <v>1660</v>
      </c>
      <c r="B1665" s="50" t="s">
        <v>9355</v>
      </c>
      <c r="C1665" s="50">
        <v>1</v>
      </c>
      <c r="D1665" s="52">
        <v>280</v>
      </c>
      <c r="E1665" s="52"/>
      <c r="F1665" s="70" t="s">
        <v>11777</v>
      </c>
      <c r="G1665" s="50" t="s">
        <v>3889</v>
      </c>
      <c r="H1665" s="50" t="s">
        <v>98</v>
      </c>
      <c r="I1665" s="71" t="s">
        <v>11778</v>
      </c>
      <c r="J1665" s="72" t="s">
        <v>11779</v>
      </c>
      <c r="K1665" s="50" t="s">
        <v>3546</v>
      </c>
    </row>
    <row r="1666" spans="1:11">
      <c r="A1666" s="49">
        <v>1661</v>
      </c>
      <c r="B1666" s="50" t="s">
        <v>10807</v>
      </c>
      <c r="C1666" s="50">
        <v>1</v>
      </c>
      <c r="D1666" s="52">
        <v>300</v>
      </c>
      <c r="E1666" s="52"/>
      <c r="F1666" s="70" t="s">
        <v>11780</v>
      </c>
      <c r="G1666" s="50" t="s">
        <v>3890</v>
      </c>
      <c r="H1666" s="50" t="s">
        <v>108</v>
      </c>
      <c r="I1666" s="71" t="s">
        <v>10886</v>
      </c>
      <c r="J1666" s="72" t="s">
        <v>11781</v>
      </c>
      <c r="K1666" s="50" t="s">
        <v>3546</v>
      </c>
    </row>
    <row r="1667" spans="1:11">
      <c r="A1667" s="49">
        <v>1662</v>
      </c>
      <c r="B1667" s="50" t="s">
        <v>10798</v>
      </c>
      <c r="C1667" s="50">
        <v>1</v>
      </c>
      <c r="D1667" s="52">
        <v>280</v>
      </c>
      <c r="E1667" s="52"/>
      <c r="F1667" s="70" t="s">
        <v>11782</v>
      </c>
      <c r="G1667" s="50" t="s">
        <v>3891</v>
      </c>
      <c r="H1667" s="50" t="s">
        <v>140</v>
      </c>
      <c r="I1667" s="71" t="s">
        <v>3204</v>
      </c>
      <c r="J1667" s="72" t="s">
        <v>11783</v>
      </c>
      <c r="K1667" s="50" t="s">
        <v>3546</v>
      </c>
    </row>
    <row r="1668" spans="1:11">
      <c r="A1668" s="49">
        <v>1663</v>
      </c>
      <c r="B1668" s="50" t="s">
        <v>10809</v>
      </c>
      <c r="C1668" s="50">
        <v>1</v>
      </c>
      <c r="D1668" s="52">
        <v>350</v>
      </c>
      <c r="E1668" s="52"/>
      <c r="F1668" s="70" t="s">
        <v>11784</v>
      </c>
      <c r="G1668" s="50" t="s">
        <v>3892</v>
      </c>
      <c r="H1668" s="50" t="s">
        <v>255</v>
      </c>
      <c r="I1668" s="71" t="s">
        <v>11785</v>
      </c>
      <c r="J1668" s="72">
        <v>9789861895956</v>
      </c>
      <c r="K1668" s="50" t="s">
        <v>3546</v>
      </c>
    </row>
    <row r="1669" spans="1:11">
      <c r="A1669" s="49">
        <v>1664</v>
      </c>
      <c r="B1669" s="50" t="s">
        <v>10809</v>
      </c>
      <c r="C1669" s="50">
        <v>1</v>
      </c>
      <c r="D1669" s="52">
        <v>280</v>
      </c>
      <c r="E1669" s="52"/>
      <c r="F1669" s="70" t="s">
        <v>11786</v>
      </c>
      <c r="G1669" s="50" t="s">
        <v>3893</v>
      </c>
      <c r="H1669" s="50" t="s">
        <v>3130</v>
      </c>
      <c r="I1669" s="71" t="s">
        <v>11785</v>
      </c>
      <c r="J1669" s="72" t="s">
        <v>11787</v>
      </c>
      <c r="K1669" s="50" t="s">
        <v>3546</v>
      </c>
    </row>
    <row r="1670" spans="1:11">
      <c r="A1670" s="49">
        <v>1665</v>
      </c>
      <c r="B1670" s="50" t="s">
        <v>10819</v>
      </c>
      <c r="C1670" s="50">
        <v>1</v>
      </c>
      <c r="D1670" s="52">
        <v>450</v>
      </c>
      <c r="E1670" s="52"/>
      <c r="F1670" s="70" t="s">
        <v>11788</v>
      </c>
      <c r="G1670" s="50" t="s">
        <v>3894</v>
      </c>
      <c r="H1670" s="50" t="s">
        <v>3089</v>
      </c>
      <c r="I1670" s="71" t="s">
        <v>3204</v>
      </c>
      <c r="J1670" s="72">
        <v>9789863207115</v>
      </c>
      <c r="K1670" s="50" t="s">
        <v>3546</v>
      </c>
    </row>
    <row r="1671" spans="1:11" ht="33.450000000000003">
      <c r="A1671" s="49">
        <v>1666</v>
      </c>
      <c r="B1671" s="50" t="s">
        <v>10819</v>
      </c>
      <c r="C1671" s="50">
        <v>1</v>
      </c>
      <c r="D1671" s="52">
        <v>250</v>
      </c>
      <c r="E1671" s="52"/>
      <c r="F1671" s="70" t="s">
        <v>11789</v>
      </c>
      <c r="G1671" s="50" t="s">
        <v>3895</v>
      </c>
      <c r="H1671" s="50" t="s">
        <v>3134</v>
      </c>
      <c r="I1671" s="71" t="s">
        <v>3204</v>
      </c>
      <c r="J1671" s="72">
        <v>9789861518701</v>
      </c>
      <c r="K1671" s="50" t="s">
        <v>3546</v>
      </c>
    </row>
    <row r="1672" spans="1:11" ht="33.450000000000003">
      <c r="A1672" s="49">
        <v>1667</v>
      </c>
      <c r="B1672" s="50" t="s">
        <v>10819</v>
      </c>
      <c r="C1672" s="50">
        <v>1</v>
      </c>
      <c r="D1672" s="52">
        <v>400</v>
      </c>
      <c r="E1672" s="52"/>
      <c r="F1672" s="70" t="s">
        <v>11790</v>
      </c>
      <c r="G1672" s="50" t="s">
        <v>3896</v>
      </c>
      <c r="H1672" s="50" t="s">
        <v>3105</v>
      </c>
      <c r="I1672" s="71" t="s">
        <v>11791</v>
      </c>
      <c r="J1672" s="72">
        <v>9789862924617</v>
      </c>
      <c r="K1672" s="50" t="s">
        <v>3546</v>
      </c>
    </row>
    <row r="1673" spans="1:11" ht="33.450000000000003">
      <c r="A1673" s="49">
        <v>1668</v>
      </c>
      <c r="B1673" s="50" t="s">
        <v>9292</v>
      </c>
      <c r="C1673" s="50">
        <v>1</v>
      </c>
      <c r="D1673" s="52">
        <v>400</v>
      </c>
      <c r="E1673" s="52"/>
      <c r="F1673" s="70" t="s">
        <v>11792</v>
      </c>
      <c r="G1673" s="50" t="s">
        <v>3896</v>
      </c>
      <c r="H1673" s="50" t="s">
        <v>3105</v>
      </c>
      <c r="I1673" s="71" t="s">
        <v>11791</v>
      </c>
      <c r="J1673" s="72">
        <v>9789862924631</v>
      </c>
      <c r="K1673" s="50" t="s">
        <v>3546</v>
      </c>
    </row>
    <row r="1674" spans="1:11">
      <c r="A1674" s="49">
        <v>1669</v>
      </c>
      <c r="B1674" s="50" t="s">
        <v>9292</v>
      </c>
      <c r="C1674" s="50">
        <v>1</v>
      </c>
      <c r="D1674" s="52">
        <v>280</v>
      </c>
      <c r="E1674" s="52"/>
      <c r="F1674" s="70" t="s">
        <v>11793</v>
      </c>
      <c r="G1674" s="50" t="s">
        <v>3897</v>
      </c>
      <c r="H1674" s="50" t="s">
        <v>3089</v>
      </c>
      <c r="I1674" s="71" t="s">
        <v>3204</v>
      </c>
      <c r="J1674" s="72">
        <v>9789863208617</v>
      </c>
      <c r="K1674" s="50" t="s">
        <v>3546</v>
      </c>
    </row>
    <row r="1675" spans="1:11" ht="33.450000000000003">
      <c r="A1675" s="49">
        <v>1670</v>
      </c>
      <c r="B1675" s="50" t="s">
        <v>9292</v>
      </c>
      <c r="C1675" s="50">
        <v>1</v>
      </c>
      <c r="D1675" s="52">
        <v>380</v>
      </c>
      <c r="E1675" s="52"/>
      <c r="F1675" s="70" t="s">
        <v>11794</v>
      </c>
      <c r="G1675" s="50" t="s">
        <v>3898</v>
      </c>
      <c r="H1675" s="50" t="s">
        <v>3089</v>
      </c>
      <c r="I1675" s="71" t="s">
        <v>3204</v>
      </c>
      <c r="J1675" s="72">
        <v>9789863208129</v>
      </c>
      <c r="K1675" s="50" t="s">
        <v>3546</v>
      </c>
    </row>
    <row r="1676" spans="1:11">
      <c r="A1676" s="49">
        <v>1671</v>
      </c>
      <c r="B1676" s="50" t="s">
        <v>9292</v>
      </c>
      <c r="C1676" s="50">
        <v>1</v>
      </c>
      <c r="D1676" s="52">
        <v>350</v>
      </c>
      <c r="E1676" s="52"/>
      <c r="F1676" s="70" t="s">
        <v>11795</v>
      </c>
      <c r="G1676" s="50" t="s">
        <v>3899</v>
      </c>
      <c r="H1676" s="50" t="s">
        <v>3089</v>
      </c>
      <c r="I1676" s="71" t="s">
        <v>3204</v>
      </c>
      <c r="J1676" s="72">
        <v>9789863206989</v>
      </c>
      <c r="K1676" s="50" t="s">
        <v>3546</v>
      </c>
    </row>
    <row r="1677" spans="1:11">
      <c r="A1677" s="49">
        <v>1672</v>
      </c>
      <c r="B1677" s="50" t="s">
        <v>9292</v>
      </c>
      <c r="C1677" s="50">
        <v>1</v>
      </c>
      <c r="D1677" s="52">
        <v>320</v>
      </c>
      <c r="E1677" s="52"/>
      <c r="F1677" s="70" t="s">
        <v>11796</v>
      </c>
      <c r="G1677" s="50" t="s">
        <v>3900</v>
      </c>
      <c r="H1677" s="50" t="s">
        <v>3089</v>
      </c>
      <c r="I1677" s="71" t="s">
        <v>3204</v>
      </c>
      <c r="J1677" s="72">
        <v>9789863206491</v>
      </c>
      <c r="K1677" s="50" t="s">
        <v>3546</v>
      </c>
    </row>
    <row r="1678" spans="1:11" ht="50.15">
      <c r="A1678" s="49">
        <v>1673</v>
      </c>
      <c r="B1678" s="50" t="s">
        <v>10769</v>
      </c>
      <c r="C1678" s="50">
        <v>1</v>
      </c>
      <c r="D1678" s="52">
        <v>320</v>
      </c>
      <c r="E1678" s="52"/>
      <c r="F1678" s="70" t="s">
        <v>11797</v>
      </c>
      <c r="G1678" s="50" t="s">
        <v>3901</v>
      </c>
      <c r="H1678" s="50" t="s">
        <v>3902</v>
      </c>
      <c r="I1678" s="71" t="s">
        <v>3204</v>
      </c>
      <c r="J1678" s="72" t="s">
        <v>11798</v>
      </c>
      <c r="K1678" s="50" t="s">
        <v>3546</v>
      </c>
    </row>
    <row r="1679" spans="1:11">
      <c r="A1679" s="49">
        <v>1674</v>
      </c>
      <c r="B1679" s="50" t="s">
        <v>10769</v>
      </c>
      <c r="C1679" s="50">
        <v>1</v>
      </c>
      <c r="D1679" s="52">
        <v>400</v>
      </c>
      <c r="E1679" s="52"/>
      <c r="F1679" s="70" t="s">
        <v>11799</v>
      </c>
      <c r="G1679" s="50" t="s">
        <v>3903</v>
      </c>
      <c r="H1679" s="50" t="s">
        <v>3089</v>
      </c>
      <c r="I1679" s="71" t="s">
        <v>3204</v>
      </c>
      <c r="J1679" s="72">
        <v>9789863207726</v>
      </c>
      <c r="K1679" s="50" t="s">
        <v>3546</v>
      </c>
    </row>
    <row r="1680" spans="1:11">
      <c r="A1680" s="49">
        <v>1675</v>
      </c>
      <c r="B1680" s="50" t="s">
        <v>10769</v>
      </c>
      <c r="C1680" s="50">
        <v>1</v>
      </c>
      <c r="D1680" s="52">
        <v>300</v>
      </c>
      <c r="E1680" s="52"/>
      <c r="F1680" s="70" t="s">
        <v>11800</v>
      </c>
      <c r="G1680" s="50" t="s">
        <v>3904</v>
      </c>
      <c r="H1680" s="50" t="s">
        <v>3089</v>
      </c>
      <c r="I1680" s="71" t="s">
        <v>3204</v>
      </c>
      <c r="J1680" s="72">
        <v>9789863207351</v>
      </c>
      <c r="K1680" s="50" t="s">
        <v>3546</v>
      </c>
    </row>
    <row r="1681" spans="1:11" ht="33.450000000000003">
      <c r="A1681" s="49">
        <v>1676</v>
      </c>
      <c r="B1681" s="50" t="s">
        <v>10769</v>
      </c>
      <c r="C1681" s="50">
        <v>1</v>
      </c>
      <c r="D1681" s="52">
        <v>250</v>
      </c>
      <c r="E1681" s="52"/>
      <c r="F1681" s="70" t="s">
        <v>11801</v>
      </c>
      <c r="G1681" s="50" t="s">
        <v>11802</v>
      </c>
      <c r="H1681" s="50" t="s">
        <v>98</v>
      </c>
      <c r="I1681" s="71" t="s">
        <v>11803</v>
      </c>
      <c r="J1681" s="72">
        <v>9789864490103</v>
      </c>
      <c r="K1681" s="50" t="s">
        <v>3546</v>
      </c>
    </row>
    <row r="1682" spans="1:11" ht="66.900000000000006">
      <c r="A1682" s="49">
        <v>1677</v>
      </c>
      <c r="B1682" s="50" t="s">
        <v>11804</v>
      </c>
      <c r="C1682" s="50">
        <v>1</v>
      </c>
      <c r="D1682" s="52">
        <v>240</v>
      </c>
      <c r="E1682" s="52"/>
      <c r="F1682" s="70" t="s">
        <v>11805</v>
      </c>
      <c r="G1682" s="50" t="s">
        <v>3895</v>
      </c>
      <c r="H1682" s="50" t="s">
        <v>3134</v>
      </c>
      <c r="I1682" s="71" t="s">
        <v>10886</v>
      </c>
      <c r="J1682" s="72">
        <v>9789861518602</v>
      </c>
      <c r="K1682" s="50" t="s">
        <v>3546</v>
      </c>
    </row>
    <row r="1683" spans="1:11" ht="66.900000000000006">
      <c r="A1683" s="49">
        <v>1678</v>
      </c>
      <c r="B1683" s="50" t="s">
        <v>10798</v>
      </c>
      <c r="C1683" s="50">
        <v>1</v>
      </c>
      <c r="D1683" s="52">
        <v>240</v>
      </c>
      <c r="E1683" s="52"/>
      <c r="F1683" s="70" t="s">
        <v>11806</v>
      </c>
      <c r="G1683" s="50" t="s">
        <v>20769</v>
      </c>
      <c r="H1683" s="50" t="s">
        <v>3134</v>
      </c>
      <c r="I1683" s="71" t="s">
        <v>10886</v>
      </c>
      <c r="J1683" s="72">
        <v>9789861518541</v>
      </c>
      <c r="K1683" s="50" t="s">
        <v>3546</v>
      </c>
    </row>
    <row r="1684" spans="1:11">
      <c r="A1684" s="49">
        <v>1679</v>
      </c>
      <c r="B1684" s="50" t="s">
        <v>10798</v>
      </c>
      <c r="C1684" s="50">
        <v>1</v>
      </c>
      <c r="D1684" s="52">
        <v>240</v>
      </c>
      <c r="E1684" s="52"/>
      <c r="F1684" s="70" t="s">
        <v>11807</v>
      </c>
      <c r="G1684" s="50" t="s">
        <v>3905</v>
      </c>
      <c r="H1684" s="50" t="s">
        <v>3134</v>
      </c>
      <c r="I1684" s="71" t="s">
        <v>10886</v>
      </c>
      <c r="J1684" s="72">
        <v>9789861518565</v>
      </c>
      <c r="K1684" s="50" t="s">
        <v>3546</v>
      </c>
    </row>
    <row r="1685" spans="1:11">
      <c r="A1685" s="49">
        <v>1680</v>
      </c>
      <c r="B1685" s="50" t="s">
        <v>10798</v>
      </c>
      <c r="C1685" s="50">
        <v>1</v>
      </c>
      <c r="D1685" s="52">
        <v>199</v>
      </c>
      <c r="E1685" s="52"/>
      <c r="F1685" s="70" t="s">
        <v>11808</v>
      </c>
      <c r="G1685" s="50" t="s">
        <v>11809</v>
      </c>
      <c r="H1685" s="50" t="s">
        <v>11810</v>
      </c>
      <c r="I1685" s="71" t="s">
        <v>10886</v>
      </c>
      <c r="J1685" s="72">
        <v>9771812532003</v>
      </c>
      <c r="K1685" s="50" t="s">
        <v>3546</v>
      </c>
    </row>
    <row r="1686" spans="1:11" ht="33.450000000000003">
      <c r="A1686" s="49">
        <v>1681</v>
      </c>
      <c r="B1686" s="50" t="s">
        <v>10798</v>
      </c>
      <c r="C1686" s="50">
        <v>1</v>
      </c>
      <c r="D1686" s="52">
        <v>300</v>
      </c>
      <c r="E1686" s="52"/>
      <c r="F1686" s="70" t="s">
        <v>20770</v>
      </c>
      <c r="G1686" s="50"/>
      <c r="H1686" s="50" t="s">
        <v>11743</v>
      </c>
      <c r="I1686" s="71" t="s">
        <v>3204</v>
      </c>
      <c r="J1686" s="72">
        <v>23115912</v>
      </c>
      <c r="K1686" s="50" t="s">
        <v>3546</v>
      </c>
    </row>
    <row r="1687" spans="1:11" ht="33.450000000000003">
      <c r="A1687" s="49">
        <v>1682</v>
      </c>
      <c r="B1687" s="50" t="s">
        <v>10798</v>
      </c>
      <c r="C1687" s="50">
        <v>1</v>
      </c>
      <c r="D1687" s="52">
        <v>800</v>
      </c>
      <c r="E1687" s="52"/>
      <c r="F1687" s="70" t="s">
        <v>11811</v>
      </c>
      <c r="G1687" s="50" t="s">
        <v>3906</v>
      </c>
      <c r="H1687" s="50" t="s">
        <v>3105</v>
      </c>
      <c r="I1687" s="71" t="s">
        <v>3230</v>
      </c>
      <c r="J1687" s="72" t="s">
        <v>11812</v>
      </c>
      <c r="K1687" s="50" t="s">
        <v>3546</v>
      </c>
    </row>
    <row r="1688" spans="1:11" ht="33.450000000000003">
      <c r="A1688" s="49">
        <v>1683</v>
      </c>
      <c r="B1688" s="50" t="s">
        <v>9306</v>
      </c>
      <c r="C1688" s="50">
        <v>1</v>
      </c>
      <c r="D1688" s="52">
        <v>180</v>
      </c>
      <c r="E1688" s="52"/>
      <c r="F1688" s="70" t="s">
        <v>11813</v>
      </c>
      <c r="G1688" s="50" t="s">
        <v>3907</v>
      </c>
      <c r="H1688" s="50" t="s">
        <v>3089</v>
      </c>
      <c r="I1688" s="71" t="s">
        <v>3230</v>
      </c>
      <c r="J1688" s="72">
        <v>9789863208051</v>
      </c>
      <c r="K1688" s="50" t="s">
        <v>3546</v>
      </c>
    </row>
    <row r="1689" spans="1:11" ht="33.450000000000003">
      <c r="A1689" s="49">
        <v>1684</v>
      </c>
      <c r="B1689" s="50" t="s">
        <v>9306</v>
      </c>
      <c r="C1689" s="50">
        <v>1</v>
      </c>
      <c r="D1689" s="52">
        <v>280</v>
      </c>
      <c r="E1689" s="52"/>
      <c r="F1689" s="70" t="s">
        <v>11814</v>
      </c>
      <c r="G1689" s="50" t="s">
        <v>3908</v>
      </c>
      <c r="H1689" s="50" t="s">
        <v>3182</v>
      </c>
      <c r="I1689" s="71" t="s">
        <v>11815</v>
      </c>
      <c r="J1689" s="72">
        <v>9789863422723</v>
      </c>
      <c r="K1689" s="50" t="s">
        <v>3546</v>
      </c>
    </row>
    <row r="1690" spans="1:11" ht="33.450000000000003">
      <c r="A1690" s="49">
        <v>1685</v>
      </c>
      <c r="B1690" s="50" t="s">
        <v>10795</v>
      </c>
      <c r="C1690" s="50">
        <v>1</v>
      </c>
      <c r="D1690" s="52">
        <v>280</v>
      </c>
      <c r="E1690" s="52"/>
      <c r="F1690" s="70" t="s">
        <v>11816</v>
      </c>
      <c r="G1690" s="50" t="s">
        <v>3909</v>
      </c>
      <c r="H1690" s="50" t="s">
        <v>3182</v>
      </c>
      <c r="I1690" s="71" t="s">
        <v>11815</v>
      </c>
      <c r="J1690" s="72">
        <v>9789863424284</v>
      </c>
      <c r="K1690" s="50" t="s">
        <v>3546</v>
      </c>
    </row>
    <row r="1691" spans="1:11" ht="33.450000000000003">
      <c r="A1691" s="49">
        <v>1686</v>
      </c>
      <c r="B1691" s="50" t="s">
        <v>10795</v>
      </c>
      <c r="C1691" s="50">
        <v>1</v>
      </c>
      <c r="D1691" s="52">
        <v>350</v>
      </c>
      <c r="E1691" s="52"/>
      <c r="F1691" s="70" t="s">
        <v>11817</v>
      </c>
      <c r="G1691" s="50" t="s">
        <v>3910</v>
      </c>
      <c r="H1691" s="50" t="s">
        <v>50</v>
      </c>
      <c r="I1691" s="71" t="s">
        <v>136</v>
      </c>
      <c r="J1691" s="72">
        <v>9789869248624</v>
      </c>
      <c r="K1691" s="50" t="s">
        <v>3546</v>
      </c>
    </row>
    <row r="1692" spans="1:11" ht="33.450000000000003">
      <c r="A1692" s="49">
        <v>1687</v>
      </c>
      <c r="B1692" s="50" t="s">
        <v>10795</v>
      </c>
      <c r="C1692" s="50">
        <v>1</v>
      </c>
      <c r="D1692" s="52">
        <v>350</v>
      </c>
      <c r="E1692" s="52"/>
      <c r="F1692" s="70" t="s">
        <v>11818</v>
      </c>
      <c r="G1692" s="50" t="s">
        <v>3910</v>
      </c>
      <c r="H1692" s="50" t="s">
        <v>50</v>
      </c>
      <c r="I1692" s="71" t="s">
        <v>136</v>
      </c>
      <c r="J1692" s="72">
        <v>9789869248631</v>
      </c>
      <c r="K1692" s="50" t="s">
        <v>3546</v>
      </c>
    </row>
    <row r="1693" spans="1:11" ht="33.450000000000003">
      <c r="A1693" s="49">
        <v>1688</v>
      </c>
      <c r="B1693" s="50" t="s">
        <v>10795</v>
      </c>
      <c r="C1693" s="50">
        <v>1</v>
      </c>
      <c r="D1693" s="52">
        <v>350</v>
      </c>
      <c r="E1693" s="52"/>
      <c r="F1693" s="70" t="s">
        <v>11819</v>
      </c>
      <c r="G1693" s="50" t="s">
        <v>20771</v>
      </c>
      <c r="H1693" s="50" t="s">
        <v>50</v>
      </c>
      <c r="I1693" s="71" t="s">
        <v>136</v>
      </c>
      <c r="J1693" s="72">
        <v>9789869248655</v>
      </c>
      <c r="K1693" s="50" t="s">
        <v>3546</v>
      </c>
    </row>
    <row r="1694" spans="1:11" ht="33.450000000000003">
      <c r="A1694" s="49">
        <v>1689</v>
      </c>
      <c r="B1694" s="50" t="s">
        <v>10798</v>
      </c>
      <c r="C1694" s="50">
        <v>1</v>
      </c>
      <c r="D1694" s="52">
        <v>350</v>
      </c>
      <c r="E1694" s="52"/>
      <c r="F1694" s="70" t="s">
        <v>11820</v>
      </c>
      <c r="G1694" s="50" t="s">
        <v>3910</v>
      </c>
      <c r="H1694" s="50" t="s">
        <v>50</v>
      </c>
      <c r="I1694" s="71" t="s">
        <v>136</v>
      </c>
      <c r="J1694" s="72">
        <v>9789869248648</v>
      </c>
      <c r="K1694" s="50" t="s">
        <v>3546</v>
      </c>
    </row>
    <row r="1695" spans="1:11">
      <c r="A1695" s="49">
        <v>1690</v>
      </c>
      <c r="B1695" s="50" t="s">
        <v>10773</v>
      </c>
      <c r="C1695" s="50">
        <v>1</v>
      </c>
      <c r="D1695" s="52">
        <v>420</v>
      </c>
      <c r="E1695" s="52"/>
      <c r="F1695" s="70" t="s">
        <v>11821</v>
      </c>
      <c r="G1695" s="50" t="s">
        <v>3911</v>
      </c>
      <c r="H1695" s="50" t="s">
        <v>50</v>
      </c>
      <c r="I1695" s="71" t="s">
        <v>136</v>
      </c>
      <c r="J1695" s="72">
        <v>9789863980223</v>
      </c>
      <c r="K1695" s="50" t="s">
        <v>3546</v>
      </c>
    </row>
    <row r="1696" spans="1:11" ht="33.450000000000003">
      <c r="A1696" s="49">
        <v>1691</v>
      </c>
      <c r="B1696" s="50" t="s">
        <v>10773</v>
      </c>
      <c r="C1696" s="50">
        <v>1</v>
      </c>
      <c r="D1696" s="52">
        <v>240</v>
      </c>
      <c r="E1696" s="52"/>
      <c r="F1696" s="70" t="s">
        <v>20772</v>
      </c>
      <c r="G1696" s="50" t="s">
        <v>3912</v>
      </c>
      <c r="H1696" s="50" t="s">
        <v>83</v>
      </c>
      <c r="I1696" s="71" t="s">
        <v>136</v>
      </c>
      <c r="J1696" s="72">
        <v>9789573277170</v>
      </c>
      <c r="K1696" s="50" t="s">
        <v>3546</v>
      </c>
    </row>
    <row r="1697" spans="1:11" ht="66.900000000000006">
      <c r="A1697" s="49">
        <v>1692</v>
      </c>
      <c r="B1697" s="50" t="s">
        <v>10773</v>
      </c>
      <c r="C1697" s="50">
        <v>1</v>
      </c>
      <c r="D1697" s="52">
        <v>380</v>
      </c>
      <c r="E1697" s="52"/>
      <c r="F1697" s="70" t="s">
        <v>11822</v>
      </c>
      <c r="G1697" s="50" t="s">
        <v>3913</v>
      </c>
      <c r="H1697" s="50" t="s">
        <v>50</v>
      </c>
      <c r="I1697" s="71" t="s">
        <v>136</v>
      </c>
      <c r="J1697" s="72">
        <v>9789862419953</v>
      </c>
      <c r="K1697" s="50" t="s">
        <v>3546</v>
      </c>
    </row>
    <row r="1698" spans="1:11">
      <c r="A1698" s="49">
        <v>1693</v>
      </c>
      <c r="B1698" s="50" t="s">
        <v>10773</v>
      </c>
      <c r="C1698" s="50">
        <v>1</v>
      </c>
      <c r="D1698" s="52">
        <v>290</v>
      </c>
      <c r="E1698" s="52"/>
      <c r="F1698" s="70" t="s">
        <v>11823</v>
      </c>
      <c r="G1698" s="50" t="s">
        <v>3618</v>
      </c>
      <c r="H1698" s="50" t="s">
        <v>3878</v>
      </c>
      <c r="I1698" s="71" t="s">
        <v>11824</v>
      </c>
      <c r="J1698" s="72" t="s">
        <v>11825</v>
      </c>
      <c r="K1698" s="50" t="s">
        <v>3546</v>
      </c>
    </row>
    <row r="1699" spans="1:11">
      <c r="A1699" s="49">
        <v>1694</v>
      </c>
      <c r="B1699" s="50" t="s">
        <v>10773</v>
      </c>
      <c r="C1699" s="50">
        <v>1</v>
      </c>
      <c r="D1699" s="52">
        <v>260</v>
      </c>
      <c r="E1699" s="52"/>
      <c r="F1699" s="70" t="s">
        <v>11826</v>
      </c>
      <c r="G1699" s="50" t="s">
        <v>49</v>
      </c>
      <c r="H1699" s="50" t="s">
        <v>132</v>
      </c>
      <c r="I1699" s="71" t="s">
        <v>136</v>
      </c>
      <c r="J1699" s="72" t="s">
        <v>11827</v>
      </c>
      <c r="K1699" s="50" t="s">
        <v>3546</v>
      </c>
    </row>
    <row r="1700" spans="1:11" ht="33.450000000000003">
      <c r="A1700" s="49">
        <v>1695</v>
      </c>
      <c r="B1700" s="50" t="s">
        <v>10777</v>
      </c>
      <c r="C1700" s="50">
        <v>1</v>
      </c>
      <c r="D1700" s="52">
        <v>320</v>
      </c>
      <c r="E1700" s="52"/>
      <c r="F1700" s="70" t="s">
        <v>11828</v>
      </c>
      <c r="G1700" s="50" t="s">
        <v>51</v>
      </c>
      <c r="H1700" s="50" t="s">
        <v>50</v>
      </c>
      <c r="I1700" s="71" t="s">
        <v>136</v>
      </c>
      <c r="J1700" s="72">
        <v>9789869191043</v>
      </c>
      <c r="K1700" s="50" t="s">
        <v>3546</v>
      </c>
    </row>
    <row r="1701" spans="1:11" ht="33.450000000000003">
      <c r="A1701" s="49">
        <v>1696</v>
      </c>
      <c r="B1701" s="50" t="s">
        <v>10798</v>
      </c>
      <c r="C1701" s="50">
        <v>1</v>
      </c>
      <c r="D1701" s="52">
        <v>300</v>
      </c>
      <c r="E1701" s="52"/>
      <c r="F1701" s="70" t="s">
        <v>11829</v>
      </c>
      <c r="G1701" s="50" t="s">
        <v>36</v>
      </c>
      <c r="H1701" s="50" t="s">
        <v>50</v>
      </c>
      <c r="I1701" s="71" t="s">
        <v>136</v>
      </c>
      <c r="J1701" s="72">
        <v>9789869188111</v>
      </c>
      <c r="K1701" s="50" t="s">
        <v>3546</v>
      </c>
    </row>
    <row r="1702" spans="1:11">
      <c r="A1702" s="49">
        <v>1697</v>
      </c>
      <c r="B1702" s="50" t="s">
        <v>10798</v>
      </c>
      <c r="C1702" s="50">
        <v>1</v>
      </c>
      <c r="D1702" s="52">
        <v>260</v>
      </c>
      <c r="E1702" s="52"/>
      <c r="F1702" s="70" t="s">
        <v>11830</v>
      </c>
      <c r="G1702" s="50" t="s">
        <v>3914</v>
      </c>
      <c r="H1702" s="50" t="s">
        <v>304</v>
      </c>
      <c r="I1702" s="71" t="s">
        <v>136</v>
      </c>
      <c r="J1702" s="72">
        <v>9789864500109</v>
      </c>
      <c r="K1702" s="50" t="s">
        <v>3546</v>
      </c>
    </row>
    <row r="1703" spans="1:11">
      <c r="A1703" s="49">
        <v>1698</v>
      </c>
      <c r="B1703" s="50" t="s">
        <v>10798</v>
      </c>
      <c r="C1703" s="50">
        <v>1</v>
      </c>
      <c r="D1703" s="52">
        <v>350</v>
      </c>
      <c r="E1703" s="52"/>
      <c r="F1703" s="70" t="s">
        <v>11831</v>
      </c>
      <c r="G1703" s="50" t="s">
        <v>3915</v>
      </c>
      <c r="H1703" s="50" t="s">
        <v>11832</v>
      </c>
      <c r="I1703" s="71" t="s">
        <v>136</v>
      </c>
      <c r="J1703" s="72">
        <v>9789866104688</v>
      </c>
      <c r="K1703" s="50" t="s">
        <v>3546</v>
      </c>
    </row>
    <row r="1704" spans="1:11">
      <c r="A1704" s="49">
        <v>1699</v>
      </c>
      <c r="B1704" s="50" t="s">
        <v>10773</v>
      </c>
      <c r="C1704" s="50">
        <v>1</v>
      </c>
      <c r="D1704" s="52">
        <v>400</v>
      </c>
      <c r="E1704" s="52"/>
      <c r="F1704" s="70" t="s">
        <v>11833</v>
      </c>
      <c r="G1704" s="50" t="s">
        <v>3916</v>
      </c>
      <c r="H1704" s="50" t="s">
        <v>91</v>
      </c>
      <c r="I1704" s="71" t="s">
        <v>136</v>
      </c>
      <c r="J1704" s="72">
        <v>9789866104718</v>
      </c>
      <c r="K1704" s="50" t="s">
        <v>3546</v>
      </c>
    </row>
    <row r="1705" spans="1:11" ht="33.450000000000003">
      <c r="A1705" s="49">
        <v>1700</v>
      </c>
      <c r="B1705" s="50" t="s">
        <v>10773</v>
      </c>
      <c r="C1705" s="50">
        <v>1</v>
      </c>
      <c r="D1705" s="52">
        <v>260</v>
      </c>
      <c r="E1705" s="52"/>
      <c r="F1705" s="70" t="s">
        <v>11834</v>
      </c>
      <c r="G1705" s="50" t="s">
        <v>3917</v>
      </c>
      <c r="H1705" s="50" t="s">
        <v>111</v>
      </c>
      <c r="I1705" s="71" t="s">
        <v>136</v>
      </c>
      <c r="J1705" s="72">
        <v>9789863380658</v>
      </c>
      <c r="K1705" s="50" t="s">
        <v>3546</v>
      </c>
    </row>
    <row r="1706" spans="1:11" ht="33.450000000000003">
      <c r="A1706" s="49">
        <v>1701</v>
      </c>
      <c r="B1706" s="50" t="s">
        <v>10773</v>
      </c>
      <c r="C1706" s="50">
        <v>1</v>
      </c>
      <c r="D1706" s="52">
        <v>260</v>
      </c>
      <c r="E1706" s="52"/>
      <c r="F1706" s="70" t="s">
        <v>11835</v>
      </c>
      <c r="G1706" s="50" t="s">
        <v>3917</v>
      </c>
      <c r="H1706" s="50" t="s">
        <v>111</v>
      </c>
      <c r="I1706" s="71" t="s">
        <v>136</v>
      </c>
      <c r="J1706" s="72">
        <v>9789863380665</v>
      </c>
      <c r="K1706" s="50" t="s">
        <v>3546</v>
      </c>
    </row>
    <row r="1707" spans="1:11">
      <c r="A1707" s="49">
        <v>1702</v>
      </c>
      <c r="B1707" s="50" t="s">
        <v>11030</v>
      </c>
      <c r="C1707" s="50">
        <v>1</v>
      </c>
      <c r="D1707" s="52">
        <v>300</v>
      </c>
      <c r="E1707" s="52"/>
      <c r="F1707" s="70" t="s">
        <v>11836</v>
      </c>
      <c r="G1707" s="50" t="s">
        <v>3294</v>
      </c>
      <c r="H1707" s="50" t="s">
        <v>50</v>
      </c>
      <c r="I1707" s="71" t="s">
        <v>136</v>
      </c>
      <c r="J1707" s="72">
        <v>9789869191098</v>
      </c>
      <c r="K1707" s="50" t="s">
        <v>3546</v>
      </c>
    </row>
    <row r="1708" spans="1:11" ht="50.15">
      <c r="A1708" s="49">
        <v>1703</v>
      </c>
      <c r="B1708" s="50" t="s">
        <v>10798</v>
      </c>
      <c r="C1708" s="50">
        <v>1</v>
      </c>
      <c r="D1708" s="52">
        <v>280</v>
      </c>
      <c r="E1708" s="52"/>
      <c r="F1708" s="70" t="s">
        <v>11837</v>
      </c>
      <c r="G1708" s="50" t="s">
        <v>3918</v>
      </c>
      <c r="H1708" s="50" t="s">
        <v>3380</v>
      </c>
      <c r="I1708" s="71" t="s">
        <v>11017</v>
      </c>
      <c r="J1708" s="72">
        <v>9789863840251</v>
      </c>
      <c r="K1708" s="50" t="s">
        <v>3546</v>
      </c>
    </row>
    <row r="1709" spans="1:11">
      <c r="A1709" s="49">
        <v>1704</v>
      </c>
      <c r="B1709" s="50" t="s">
        <v>10798</v>
      </c>
      <c r="C1709" s="50">
        <v>1</v>
      </c>
      <c r="D1709" s="52">
        <v>400</v>
      </c>
      <c r="E1709" s="52"/>
      <c r="F1709" s="70" t="s">
        <v>11838</v>
      </c>
      <c r="G1709" s="50" t="s">
        <v>3916</v>
      </c>
      <c r="H1709" s="50" t="s">
        <v>91</v>
      </c>
      <c r="I1709" s="71" t="s">
        <v>136</v>
      </c>
      <c r="J1709" s="72">
        <v>9789866104732</v>
      </c>
      <c r="K1709" s="50" t="s">
        <v>3546</v>
      </c>
    </row>
    <row r="1710" spans="1:11" ht="33.450000000000003">
      <c r="A1710" s="49">
        <v>1705</v>
      </c>
      <c r="B1710" s="50" t="s">
        <v>10795</v>
      </c>
      <c r="C1710" s="50">
        <v>1</v>
      </c>
      <c r="D1710" s="52">
        <v>260</v>
      </c>
      <c r="E1710" s="52"/>
      <c r="F1710" s="70" t="s">
        <v>11839</v>
      </c>
      <c r="G1710" s="50" t="s">
        <v>3919</v>
      </c>
      <c r="H1710" s="50" t="s">
        <v>50</v>
      </c>
      <c r="I1710" s="71" t="s">
        <v>136</v>
      </c>
      <c r="J1710" s="72">
        <v>9789863980261</v>
      </c>
      <c r="K1710" s="50" t="s">
        <v>3546</v>
      </c>
    </row>
    <row r="1711" spans="1:11">
      <c r="A1711" s="49">
        <v>1706</v>
      </c>
      <c r="B1711" s="50" t="s">
        <v>10795</v>
      </c>
      <c r="C1711" s="50">
        <v>1</v>
      </c>
      <c r="D1711" s="52">
        <v>160</v>
      </c>
      <c r="E1711" s="52"/>
      <c r="F1711" s="70" t="s">
        <v>11840</v>
      </c>
      <c r="G1711" s="50"/>
      <c r="H1711" s="50" t="s">
        <v>11841</v>
      </c>
      <c r="I1711" s="71" t="s">
        <v>136</v>
      </c>
      <c r="J1711" s="72">
        <v>10252991</v>
      </c>
      <c r="K1711" s="50" t="s">
        <v>3546</v>
      </c>
    </row>
    <row r="1712" spans="1:11" ht="50.15">
      <c r="A1712" s="49">
        <v>1707</v>
      </c>
      <c r="B1712" s="50" t="s">
        <v>10795</v>
      </c>
      <c r="C1712" s="50">
        <v>1</v>
      </c>
      <c r="D1712" s="52">
        <v>350</v>
      </c>
      <c r="E1712" s="52"/>
      <c r="F1712" s="70" t="s">
        <v>11842</v>
      </c>
      <c r="G1712" s="50" t="s">
        <v>3920</v>
      </c>
      <c r="H1712" s="50" t="s">
        <v>3675</v>
      </c>
      <c r="I1712" s="71" t="s">
        <v>139</v>
      </c>
      <c r="J1712" s="72">
        <v>4717702092177</v>
      </c>
      <c r="K1712" s="50" t="s">
        <v>3546</v>
      </c>
    </row>
    <row r="1713" spans="1:11" ht="50.15">
      <c r="A1713" s="49">
        <v>1708</v>
      </c>
      <c r="B1713" s="50" t="s">
        <v>10777</v>
      </c>
      <c r="C1713" s="50">
        <v>1</v>
      </c>
      <c r="D1713" s="52">
        <v>320</v>
      </c>
      <c r="E1713" s="52"/>
      <c r="F1713" s="70" t="s">
        <v>11843</v>
      </c>
      <c r="G1713" s="50" t="s">
        <v>3921</v>
      </c>
      <c r="H1713" s="50" t="s">
        <v>3380</v>
      </c>
      <c r="I1713" s="71" t="s">
        <v>139</v>
      </c>
      <c r="J1713" s="72">
        <v>9789863840688</v>
      </c>
      <c r="K1713" s="50" t="s">
        <v>3546</v>
      </c>
    </row>
    <row r="1714" spans="1:11">
      <c r="A1714" s="49">
        <v>1709</v>
      </c>
      <c r="B1714" s="50" t="s">
        <v>10857</v>
      </c>
      <c r="C1714" s="50">
        <v>1</v>
      </c>
      <c r="D1714" s="52">
        <v>320</v>
      </c>
      <c r="E1714" s="52"/>
      <c r="F1714" s="70" t="s">
        <v>11844</v>
      </c>
      <c r="G1714" s="50" t="s">
        <v>1751</v>
      </c>
      <c r="H1714" s="50" t="s">
        <v>3089</v>
      </c>
      <c r="I1714" s="71" t="s">
        <v>11845</v>
      </c>
      <c r="J1714" s="72">
        <v>9789863207023</v>
      </c>
      <c r="K1714" s="50" t="s">
        <v>3546</v>
      </c>
    </row>
    <row r="1715" spans="1:11">
      <c r="A1715" s="49">
        <v>1710</v>
      </c>
      <c r="B1715" s="50" t="s">
        <v>10857</v>
      </c>
      <c r="C1715" s="50">
        <v>1</v>
      </c>
      <c r="D1715" s="52">
        <v>360</v>
      </c>
      <c r="E1715" s="52"/>
      <c r="F1715" s="70" t="s">
        <v>11846</v>
      </c>
      <c r="G1715" s="50" t="s">
        <v>3922</v>
      </c>
      <c r="H1715" s="50" t="s">
        <v>11847</v>
      </c>
      <c r="I1715" s="71" t="s">
        <v>139</v>
      </c>
      <c r="J1715" s="72">
        <v>9789863840404</v>
      </c>
      <c r="K1715" s="50" t="s">
        <v>3546</v>
      </c>
    </row>
    <row r="1716" spans="1:11" ht="50.15">
      <c r="A1716" s="49">
        <v>1711</v>
      </c>
      <c r="B1716" s="50" t="s">
        <v>10798</v>
      </c>
      <c r="C1716" s="50">
        <v>1</v>
      </c>
      <c r="D1716" s="52">
        <v>299</v>
      </c>
      <c r="E1716" s="52"/>
      <c r="F1716" s="70" t="s">
        <v>11848</v>
      </c>
      <c r="G1716" s="50" t="s">
        <v>3923</v>
      </c>
      <c r="H1716" s="50" t="s">
        <v>3924</v>
      </c>
      <c r="I1716" s="71" t="s">
        <v>11849</v>
      </c>
      <c r="J1716" s="72">
        <v>9789864070145</v>
      </c>
      <c r="K1716" s="50" t="s">
        <v>3546</v>
      </c>
    </row>
    <row r="1717" spans="1:11">
      <c r="A1717" s="49">
        <v>1712</v>
      </c>
      <c r="B1717" s="50" t="s">
        <v>10798</v>
      </c>
      <c r="C1717" s="50">
        <v>1</v>
      </c>
      <c r="D1717" s="52">
        <v>420</v>
      </c>
      <c r="E1717" s="52"/>
      <c r="F1717" s="70" t="s">
        <v>11850</v>
      </c>
      <c r="G1717" s="50" t="s">
        <v>3925</v>
      </c>
      <c r="H1717" s="50" t="s">
        <v>1631</v>
      </c>
      <c r="I1717" s="71" t="s">
        <v>139</v>
      </c>
      <c r="J1717" s="72">
        <v>9789863591368</v>
      </c>
      <c r="K1717" s="50" t="s">
        <v>3546</v>
      </c>
    </row>
    <row r="1718" spans="1:11" ht="33.450000000000003">
      <c r="A1718" s="49">
        <v>1713</v>
      </c>
      <c r="B1718" s="50" t="s">
        <v>10798</v>
      </c>
      <c r="C1718" s="50">
        <v>1</v>
      </c>
      <c r="D1718" s="52">
        <v>999</v>
      </c>
      <c r="E1718" s="52"/>
      <c r="F1718" s="70" t="s">
        <v>11851</v>
      </c>
      <c r="G1718" s="50" t="s">
        <v>3926</v>
      </c>
      <c r="H1718" s="50" t="s">
        <v>84</v>
      </c>
      <c r="I1718" s="71" t="s">
        <v>139</v>
      </c>
      <c r="J1718" s="72">
        <v>9789862728659</v>
      </c>
      <c r="K1718" s="50" t="s">
        <v>3546</v>
      </c>
    </row>
    <row r="1719" spans="1:11">
      <c r="A1719" s="49">
        <v>1714</v>
      </c>
      <c r="B1719" s="50" t="s">
        <v>10798</v>
      </c>
      <c r="C1719" s="50">
        <v>1</v>
      </c>
      <c r="D1719" s="52">
        <v>120</v>
      </c>
      <c r="E1719" s="52"/>
      <c r="F1719" s="70" t="s">
        <v>11852</v>
      </c>
      <c r="G1719" s="50" t="s">
        <v>3927</v>
      </c>
      <c r="H1719" s="50" t="s">
        <v>3337</v>
      </c>
      <c r="I1719" s="71" t="s">
        <v>11849</v>
      </c>
      <c r="J1719" s="72">
        <v>9789863667629</v>
      </c>
      <c r="K1719" s="50" t="s">
        <v>3546</v>
      </c>
    </row>
    <row r="1720" spans="1:11">
      <c r="A1720" s="49">
        <v>1715</v>
      </c>
      <c r="B1720" s="50" t="s">
        <v>10798</v>
      </c>
      <c r="C1720" s="50">
        <v>1</v>
      </c>
      <c r="D1720" s="52">
        <v>350</v>
      </c>
      <c r="E1720" s="52"/>
      <c r="F1720" s="70" t="s">
        <v>11853</v>
      </c>
      <c r="G1720" s="50" t="s">
        <v>3928</v>
      </c>
      <c r="H1720" s="50" t="s">
        <v>3193</v>
      </c>
      <c r="I1720" s="71" t="s">
        <v>11849</v>
      </c>
      <c r="J1720" s="72">
        <v>9789866634550</v>
      </c>
      <c r="K1720" s="50" t="s">
        <v>3546</v>
      </c>
    </row>
    <row r="1721" spans="1:11" ht="33.450000000000003">
      <c r="A1721" s="49">
        <v>1716</v>
      </c>
      <c r="B1721" s="50" t="s">
        <v>10798</v>
      </c>
      <c r="C1721" s="50">
        <v>1</v>
      </c>
      <c r="D1721" s="52">
        <v>130</v>
      </c>
      <c r="E1721" s="52"/>
      <c r="F1721" s="70" t="s">
        <v>11854</v>
      </c>
      <c r="G1721" s="50" t="s">
        <v>3929</v>
      </c>
      <c r="H1721" s="50" t="s">
        <v>437</v>
      </c>
      <c r="I1721" s="71" t="s">
        <v>11849</v>
      </c>
      <c r="J1721" s="72">
        <v>9789864621231</v>
      </c>
      <c r="K1721" s="50" t="s">
        <v>3546</v>
      </c>
    </row>
    <row r="1722" spans="1:11">
      <c r="A1722" s="49">
        <v>1717</v>
      </c>
      <c r="B1722" s="50" t="s">
        <v>10798</v>
      </c>
      <c r="C1722" s="50">
        <v>1</v>
      </c>
      <c r="D1722" s="52">
        <v>130</v>
      </c>
      <c r="E1722" s="52"/>
      <c r="F1722" s="70" t="s">
        <v>11855</v>
      </c>
      <c r="G1722" s="50" t="s">
        <v>3930</v>
      </c>
      <c r="H1722" s="50" t="s">
        <v>437</v>
      </c>
      <c r="I1722" s="71" t="s">
        <v>11849</v>
      </c>
      <c r="J1722" s="72">
        <v>9789864621248</v>
      </c>
      <c r="K1722" s="50" t="s">
        <v>3546</v>
      </c>
    </row>
    <row r="1723" spans="1:11" ht="33.450000000000003">
      <c r="A1723" s="49">
        <v>1718</v>
      </c>
      <c r="B1723" s="50" t="s">
        <v>10798</v>
      </c>
      <c r="C1723" s="50">
        <v>1</v>
      </c>
      <c r="D1723" s="52">
        <v>130</v>
      </c>
      <c r="E1723" s="52"/>
      <c r="F1723" s="70" t="s">
        <v>11856</v>
      </c>
      <c r="G1723" s="50" t="s">
        <v>11857</v>
      </c>
      <c r="H1723" s="50" t="s">
        <v>11641</v>
      </c>
      <c r="I1723" s="71" t="s">
        <v>11858</v>
      </c>
      <c r="J1723" s="72" t="s">
        <v>11859</v>
      </c>
      <c r="K1723" s="50" t="s">
        <v>3546</v>
      </c>
    </row>
    <row r="1724" spans="1:11">
      <c r="A1724" s="49">
        <v>1719</v>
      </c>
      <c r="B1724" s="50" t="s">
        <v>9306</v>
      </c>
      <c r="C1724" s="50">
        <v>1</v>
      </c>
      <c r="D1724" s="52">
        <v>130</v>
      </c>
      <c r="E1724" s="52"/>
      <c r="F1724" s="70" t="s">
        <v>11860</v>
      </c>
      <c r="G1724" s="50" t="s">
        <v>11861</v>
      </c>
      <c r="H1724" s="50" t="s">
        <v>11862</v>
      </c>
      <c r="I1724" s="71" t="s">
        <v>11849</v>
      </c>
      <c r="J1724" s="72">
        <v>9789864625239</v>
      </c>
      <c r="K1724" s="50" t="s">
        <v>3546</v>
      </c>
    </row>
    <row r="1725" spans="1:11" ht="33.450000000000003">
      <c r="A1725" s="49">
        <v>1720</v>
      </c>
      <c r="B1725" s="50" t="s">
        <v>10798</v>
      </c>
      <c r="C1725" s="50">
        <v>1</v>
      </c>
      <c r="D1725" s="52">
        <v>320</v>
      </c>
      <c r="E1725" s="52"/>
      <c r="F1725" s="70" t="s">
        <v>11863</v>
      </c>
      <c r="G1725" s="50" t="s">
        <v>3931</v>
      </c>
      <c r="H1725" s="50" t="s">
        <v>255</v>
      </c>
      <c r="I1725" s="71" t="s">
        <v>11864</v>
      </c>
      <c r="J1725" s="72">
        <v>9789861895857</v>
      </c>
      <c r="K1725" s="50" t="s">
        <v>3546</v>
      </c>
    </row>
    <row r="1726" spans="1:11" ht="33.450000000000003">
      <c r="A1726" s="49">
        <v>1721</v>
      </c>
      <c r="B1726" s="50" t="s">
        <v>10798</v>
      </c>
      <c r="C1726" s="50">
        <v>1</v>
      </c>
      <c r="D1726" s="52">
        <v>300</v>
      </c>
      <c r="E1726" s="52"/>
      <c r="F1726" s="70" t="s">
        <v>11865</v>
      </c>
      <c r="G1726" s="50" t="s">
        <v>3932</v>
      </c>
      <c r="H1726" s="50" t="s">
        <v>191</v>
      </c>
      <c r="I1726" s="71" t="s">
        <v>11866</v>
      </c>
      <c r="J1726" s="72" t="s">
        <v>11867</v>
      </c>
      <c r="K1726" s="50" t="s">
        <v>3546</v>
      </c>
    </row>
    <row r="1727" spans="1:11" ht="100.3">
      <c r="A1727" s="49">
        <v>1722</v>
      </c>
      <c r="B1727" s="50" t="s">
        <v>10819</v>
      </c>
      <c r="C1727" s="50">
        <v>1</v>
      </c>
      <c r="D1727" s="52">
        <v>320</v>
      </c>
      <c r="E1727" s="52"/>
      <c r="F1727" s="70" t="s">
        <v>11868</v>
      </c>
      <c r="G1727" s="50" t="s">
        <v>3933</v>
      </c>
      <c r="H1727" s="50" t="s">
        <v>3138</v>
      </c>
      <c r="I1727" s="71" t="s">
        <v>11866</v>
      </c>
      <c r="J1727" s="72">
        <v>9789869163866</v>
      </c>
      <c r="K1727" s="50" t="s">
        <v>3546</v>
      </c>
    </row>
    <row r="1728" spans="1:11">
      <c r="A1728" s="49">
        <v>1723</v>
      </c>
      <c r="B1728" s="50" t="s">
        <v>10819</v>
      </c>
      <c r="C1728" s="50">
        <v>1</v>
      </c>
      <c r="D1728" s="52">
        <v>350</v>
      </c>
      <c r="E1728" s="52"/>
      <c r="F1728" s="70" t="s">
        <v>11869</v>
      </c>
      <c r="G1728" s="50" t="s">
        <v>3894</v>
      </c>
      <c r="H1728" s="50" t="s">
        <v>11870</v>
      </c>
      <c r="I1728" s="71" t="s">
        <v>11871</v>
      </c>
      <c r="J1728" s="72">
        <v>9789573275671</v>
      </c>
      <c r="K1728" s="50" t="s">
        <v>3546</v>
      </c>
    </row>
    <row r="1729" spans="1:11" ht="33.450000000000003">
      <c r="A1729" s="49">
        <v>1724</v>
      </c>
      <c r="B1729" s="50" t="s">
        <v>10819</v>
      </c>
      <c r="C1729" s="50">
        <v>1</v>
      </c>
      <c r="D1729" s="52">
        <v>280</v>
      </c>
      <c r="E1729" s="52"/>
      <c r="F1729" s="70" t="s">
        <v>11872</v>
      </c>
      <c r="G1729" s="50" t="s">
        <v>3934</v>
      </c>
      <c r="H1729" s="50" t="s">
        <v>191</v>
      </c>
      <c r="I1729" s="71" t="s">
        <v>11873</v>
      </c>
      <c r="J1729" s="72" t="s">
        <v>11874</v>
      </c>
      <c r="K1729" s="50" t="s">
        <v>3546</v>
      </c>
    </row>
    <row r="1730" spans="1:11" ht="50.15">
      <c r="A1730" s="49">
        <v>1725</v>
      </c>
      <c r="B1730" s="50" t="s">
        <v>10819</v>
      </c>
      <c r="C1730" s="50">
        <v>1</v>
      </c>
      <c r="D1730" s="52">
        <v>260</v>
      </c>
      <c r="E1730" s="52"/>
      <c r="F1730" s="70" t="s">
        <v>11875</v>
      </c>
      <c r="G1730" s="50" t="s">
        <v>3935</v>
      </c>
      <c r="H1730" s="50" t="s">
        <v>3697</v>
      </c>
      <c r="I1730" s="71" t="s">
        <v>151</v>
      </c>
      <c r="J1730" s="72">
        <v>9789865842642</v>
      </c>
      <c r="K1730" s="50" t="s">
        <v>3546</v>
      </c>
    </row>
    <row r="1731" spans="1:11" ht="50.15">
      <c r="A1731" s="49">
        <v>1726</v>
      </c>
      <c r="B1731" s="50" t="s">
        <v>10769</v>
      </c>
      <c r="C1731" s="50">
        <v>1</v>
      </c>
      <c r="D1731" s="52">
        <v>320</v>
      </c>
      <c r="E1731" s="52"/>
      <c r="F1731" s="70" t="s">
        <v>11876</v>
      </c>
      <c r="G1731" s="50" t="s">
        <v>3936</v>
      </c>
      <c r="H1731" s="50" t="s">
        <v>3355</v>
      </c>
      <c r="I1731" s="71" t="s">
        <v>151</v>
      </c>
      <c r="J1731" s="72">
        <v>9789862622490</v>
      </c>
      <c r="K1731" s="50" t="s">
        <v>3546</v>
      </c>
    </row>
    <row r="1732" spans="1:11" ht="33.450000000000003">
      <c r="A1732" s="49">
        <v>1727</v>
      </c>
      <c r="B1732" s="50" t="s">
        <v>10819</v>
      </c>
      <c r="C1732" s="50">
        <v>1</v>
      </c>
      <c r="D1732" s="52">
        <v>320</v>
      </c>
      <c r="E1732" s="52"/>
      <c r="F1732" s="70" t="s">
        <v>11877</v>
      </c>
      <c r="G1732" s="50" t="s">
        <v>11878</v>
      </c>
      <c r="H1732" s="50" t="s">
        <v>11879</v>
      </c>
      <c r="I1732" s="71" t="s">
        <v>151</v>
      </c>
      <c r="J1732" s="72">
        <v>9789869195935</v>
      </c>
      <c r="K1732" s="50" t="s">
        <v>3546</v>
      </c>
    </row>
    <row r="1733" spans="1:11" ht="50.15">
      <c r="A1733" s="49">
        <v>1728</v>
      </c>
      <c r="B1733" s="50" t="s">
        <v>10798</v>
      </c>
      <c r="C1733" s="50">
        <v>1</v>
      </c>
      <c r="D1733" s="52">
        <v>320</v>
      </c>
      <c r="E1733" s="52"/>
      <c r="F1733" s="70" t="s">
        <v>11880</v>
      </c>
      <c r="G1733" s="50" t="s">
        <v>3937</v>
      </c>
      <c r="H1733" s="50" t="s">
        <v>50</v>
      </c>
      <c r="I1733" s="71" t="s">
        <v>151</v>
      </c>
      <c r="J1733" s="72">
        <v>9789869226196</v>
      </c>
      <c r="K1733" s="50" t="s">
        <v>3546</v>
      </c>
    </row>
    <row r="1734" spans="1:11" ht="33.450000000000003">
      <c r="A1734" s="49">
        <v>1729</v>
      </c>
      <c r="B1734" s="50" t="s">
        <v>10798</v>
      </c>
      <c r="C1734" s="50">
        <v>1</v>
      </c>
      <c r="D1734" s="52">
        <v>420</v>
      </c>
      <c r="E1734" s="52"/>
      <c r="F1734" s="70" t="s">
        <v>11881</v>
      </c>
      <c r="G1734" s="50" t="s">
        <v>3938</v>
      </c>
      <c r="H1734" s="50" t="s">
        <v>3355</v>
      </c>
      <c r="I1734" s="71" t="s">
        <v>151</v>
      </c>
      <c r="J1734" s="72">
        <v>9789862622698</v>
      </c>
      <c r="K1734" s="50" t="s">
        <v>3546</v>
      </c>
    </row>
    <row r="1735" spans="1:11" ht="66.900000000000006">
      <c r="A1735" s="49">
        <v>1730</v>
      </c>
      <c r="B1735" s="50" t="s">
        <v>10798</v>
      </c>
      <c r="C1735" s="50">
        <v>1</v>
      </c>
      <c r="D1735" s="52">
        <v>470</v>
      </c>
      <c r="E1735" s="52"/>
      <c r="F1735" s="70" t="s">
        <v>11882</v>
      </c>
      <c r="G1735" s="50" t="s">
        <v>3939</v>
      </c>
      <c r="H1735" s="50" t="s">
        <v>3355</v>
      </c>
      <c r="I1735" s="71" t="s">
        <v>151</v>
      </c>
      <c r="J1735" s="72">
        <v>9789862622346</v>
      </c>
      <c r="K1735" s="50" t="s">
        <v>3546</v>
      </c>
    </row>
    <row r="1736" spans="1:11" ht="33.450000000000003">
      <c r="A1736" s="49">
        <v>1731</v>
      </c>
      <c r="B1736" s="50" t="s">
        <v>10798</v>
      </c>
      <c r="C1736" s="50">
        <v>1</v>
      </c>
      <c r="D1736" s="52">
        <v>360</v>
      </c>
      <c r="E1736" s="52"/>
      <c r="F1736" s="70" t="s">
        <v>11883</v>
      </c>
      <c r="G1736" s="50" t="s">
        <v>3940</v>
      </c>
      <c r="H1736" s="50" t="s">
        <v>3941</v>
      </c>
      <c r="I1736" s="71" t="s">
        <v>151</v>
      </c>
      <c r="J1736" s="72">
        <v>9789862728420</v>
      </c>
      <c r="K1736" s="50" t="s">
        <v>3546</v>
      </c>
    </row>
    <row r="1737" spans="1:11">
      <c r="A1737" s="49">
        <v>1732</v>
      </c>
      <c r="B1737" s="50" t="s">
        <v>10798</v>
      </c>
      <c r="C1737" s="50">
        <v>1</v>
      </c>
      <c r="D1737" s="52">
        <v>330</v>
      </c>
      <c r="E1737" s="52"/>
      <c r="F1737" s="70" t="s">
        <v>11884</v>
      </c>
      <c r="G1737" s="50" t="s">
        <v>3942</v>
      </c>
      <c r="H1737" s="50" t="s">
        <v>72</v>
      </c>
      <c r="I1737" s="71" t="s">
        <v>151</v>
      </c>
      <c r="J1737" s="72">
        <v>9789571362014</v>
      </c>
      <c r="K1737" s="50" t="s">
        <v>3546</v>
      </c>
    </row>
    <row r="1738" spans="1:11" ht="50.15">
      <c r="A1738" s="49">
        <v>1733</v>
      </c>
      <c r="B1738" s="50" t="s">
        <v>10798</v>
      </c>
      <c r="C1738" s="50">
        <v>1</v>
      </c>
      <c r="D1738" s="52">
        <v>330</v>
      </c>
      <c r="E1738" s="52"/>
      <c r="F1738" s="70" t="s">
        <v>11885</v>
      </c>
      <c r="G1738" s="50" t="s">
        <v>3943</v>
      </c>
      <c r="H1738" s="50" t="s">
        <v>50</v>
      </c>
      <c r="I1738" s="71" t="s">
        <v>151</v>
      </c>
      <c r="J1738" s="72">
        <v>9789863980575</v>
      </c>
      <c r="K1738" s="50" t="s">
        <v>3546</v>
      </c>
    </row>
    <row r="1739" spans="1:11">
      <c r="A1739" s="49">
        <v>1734</v>
      </c>
      <c r="B1739" s="50" t="s">
        <v>10798</v>
      </c>
      <c r="C1739" s="50">
        <v>1</v>
      </c>
      <c r="D1739" s="52">
        <v>300</v>
      </c>
      <c r="E1739" s="52"/>
      <c r="F1739" s="70" t="s">
        <v>11886</v>
      </c>
      <c r="G1739" s="50" t="s">
        <v>3944</v>
      </c>
      <c r="H1739" s="50" t="s">
        <v>86</v>
      </c>
      <c r="I1739" s="71" t="s">
        <v>151</v>
      </c>
      <c r="J1739" s="72">
        <v>9789863981244</v>
      </c>
      <c r="K1739" s="50" t="s">
        <v>3546</v>
      </c>
    </row>
    <row r="1740" spans="1:11" ht="66.900000000000006">
      <c r="A1740" s="49">
        <v>1735</v>
      </c>
      <c r="B1740" s="50" t="s">
        <v>10798</v>
      </c>
      <c r="C1740" s="50">
        <v>1</v>
      </c>
      <c r="D1740" s="52">
        <v>260</v>
      </c>
      <c r="E1740" s="52"/>
      <c r="F1740" s="70" t="s">
        <v>11887</v>
      </c>
      <c r="G1740" s="50" t="s">
        <v>3945</v>
      </c>
      <c r="H1740" s="50" t="s">
        <v>3102</v>
      </c>
      <c r="I1740" s="71" t="s">
        <v>151</v>
      </c>
      <c r="J1740" s="72">
        <v>9789573276814</v>
      </c>
      <c r="K1740" s="50" t="s">
        <v>3546</v>
      </c>
    </row>
    <row r="1741" spans="1:11" ht="33.450000000000003">
      <c r="A1741" s="49">
        <v>1736</v>
      </c>
      <c r="B1741" s="50" t="s">
        <v>10798</v>
      </c>
      <c r="C1741" s="50">
        <v>1</v>
      </c>
      <c r="D1741" s="52">
        <v>360</v>
      </c>
      <c r="E1741" s="52"/>
      <c r="F1741" s="70" t="s">
        <v>11888</v>
      </c>
      <c r="G1741" s="50" t="s">
        <v>3946</v>
      </c>
      <c r="H1741" s="50" t="s">
        <v>3947</v>
      </c>
      <c r="I1741" s="71" t="s">
        <v>151</v>
      </c>
      <c r="J1741" s="72">
        <v>9789866118883</v>
      </c>
      <c r="K1741" s="50" t="s">
        <v>3546</v>
      </c>
    </row>
    <row r="1742" spans="1:11">
      <c r="A1742" s="49">
        <v>1737</v>
      </c>
      <c r="B1742" s="50" t="s">
        <v>10798</v>
      </c>
      <c r="C1742" s="50">
        <v>1</v>
      </c>
      <c r="D1742" s="52">
        <v>350</v>
      </c>
      <c r="E1742" s="52"/>
      <c r="F1742" s="70" t="s">
        <v>11889</v>
      </c>
      <c r="G1742" s="50" t="s">
        <v>3948</v>
      </c>
      <c r="H1742" s="50" t="s">
        <v>50</v>
      </c>
      <c r="I1742" s="71" t="s">
        <v>151</v>
      </c>
      <c r="J1742" s="72">
        <v>9789869226134</v>
      </c>
      <c r="K1742" s="50" t="s">
        <v>3546</v>
      </c>
    </row>
    <row r="1743" spans="1:11" ht="33.450000000000003">
      <c r="A1743" s="49">
        <v>1738</v>
      </c>
      <c r="B1743" s="50" t="s">
        <v>10798</v>
      </c>
      <c r="C1743" s="50">
        <v>1</v>
      </c>
      <c r="D1743" s="52">
        <v>340</v>
      </c>
      <c r="E1743" s="52"/>
      <c r="F1743" s="70" t="s">
        <v>11890</v>
      </c>
      <c r="G1743" s="50" t="s">
        <v>3949</v>
      </c>
      <c r="H1743" s="50" t="s">
        <v>3406</v>
      </c>
      <c r="I1743" s="71" t="s">
        <v>151</v>
      </c>
      <c r="J1743" s="72">
        <v>9789863442042</v>
      </c>
      <c r="K1743" s="50" t="s">
        <v>3546</v>
      </c>
    </row>
    <row r="1744" spans="1:11" ht="66.900000000000006">
      <c r="A1744" s="49">
        <v>1739</v>
      </c>
      <c r="B1744" s="50" t="s">
        <v>10798</v>
      </c>
      <c r="C1744" s="50">
        <v>1</v>
      </c>
      <c r="D1744" s="52">
        <v>280</v>
      </c>
      <c r="E1744" s="52"/>
      <c r="F1744" s="70" t="s">
        <v>11891</v>
      </c>
      <c r="G1744" s="50" t="s">
        <v>3950</v>
      </c>
      <c r="H1744" s="50" t="s">
        <v>115</v>
      </c>
      <c r="I1744" s="71" t="s">
        <v>151</v>
      </c>
      <c r="J1744" s="72">
        <v>9789862136171</v>
      </c>
      <c r="K1744" s="50" t="s">
        <v>3546</v>
      </c>
    </row>
    <row r="1745" spans="1:11" ht="50.15">
      <c r="A1745" s="49">
        <v>1740</v>
      </c>
      <c r="B1745" s="50" t="s">
        <v>10798</v>
      </c>
      <c r="C1745" s="50">
        <v>1</v>
      </c>
      <c r="D1745" s="52">
        <v>599</v>
      </c>
      <c r="E1745" s="52"/>
      <c r="F1745" s="70" t="s">
        <v>11892</v>
      </c>
      <c r="G1745" s="50" t="s">
        <v>3951</v>
      </c>
      <c r="H1745" s="50" t="s">
        <v>3355</v>
      </c>
      <c r="I1745" s="71" t="s">
        <v>151</v>
      </c>
      <c r="J1745" s="72">
        <v>9789862622339</v>
      </c>
      <c r="K1745" s="50" t="s">
        <v>3546</v>
      </c>
    </row>
    <row r="1746" spans="1:11">
      <c r="A1746" s="49">
        <v>1741</v>
      </c>
      <c r="B1746" s="50" t="s">
        <v>9306</v>
      </c>
      <c r="C1746" s="50">
        <v>1</v>
      </c>
      <c r="D1746" s="52">
        <v>380</v>
      </c>
      <c r="E1746" s="52"/>
      <c r="F1746" s="70" t="s">
        <v>11893</v>
      </c>
      <c r="G1746" s="50" t="s">
        <v>3952</v>
      </c>
      <c r="H1746" s="50" t="s">
        <v>3355</v>
      </c>
      <c r="I1746" s="71" t="s">
        <v>151</v>
      </c>
      <c r="J1746" s="72">
        <v>9789862622384</v>
      </c>
      <c r="K1746" s="50" t="s">
        <v>3546</v>
      </c>
    </row>
    <row r="1747" spans="1:11" ht="33.450000000000003">
      <c r="A1747" s="49">
        <v>1742</v>
      </c>
      <c r="B1747" s="50" t="s">
        <v>10807</v>
      </c>
      <c r="C1747" s="50">
        <v>1</v>
      </c>
      <c r="D1747" s="52">
        <v>260</v>
      </c>
      <c r="E1747" s="52"/>
      <c r="F1747" s="70" t="s">
        <v>11894</v>
      </c>
      <c r="G1747" s="50" t="s">
        <v>3953</v>
      </c>
      <c r="H1747" s="50" t="s">
        <v>3697</v>
      </c>
      <c r="I1747" s="71" t="s">
        <v>151</v>
      </c>
      <c r="J1747" s="72">
        <v>9789865842628</v>
      </c>
      <c r="K1747" s="50" t="s">
        <v>3546</v>
      </c>
    </row>
    <row r="1748" spans="1:11">
      <c r="A1748" s="49">
        <v>1743</v>
      </c>
      <c r="B1748" s="50" t="s">
        <v>10807</v>
      </c>
      <c r="C1748" s="50">
        <v>1</v>
      </c>
      <c r="D1748" s="52">
        <v>499</v>
      </c>
      <c r="E1748" s="52"/>
      <c r="F1748" s="70" t="s">
        <v>11895</v>
      </c>
      <c r="G1748" s="50" t="s">
        <v>3954</v>
      </c>
      <c r="H1748" s="50" t="s">
        <v>3594</v>
      </c>
      <c r="I1748" s="71" t="s">
        <v>151</v>
      </c>
      <c r="J1748" s="72">
        <v>9789866049873</v>
      </c>
      <c r="K1748" s="50" t="s">
        <v>3546</v>
      </c>
    </row>
    <row r="1749" spans="1:11" ht="50.15">
      <c r="A1749" s="49">
        <v>1744</v>
      </c>
      <c r="B1749" s="50" t="s">
        <v>10807</v>
      </c>
      <c r="C1749" s="50">
        <v>1</v>
      </c>
      <c r="D1749" s="52">
        <v>360</v>
      </c>
      <c r="E1749" s="52"/>
      <c r="F1749" s="70" t="s">
        <v>11896</v>
      </c>
      <c r="G1749" s="50" t="s">
        <v>3955</v>
      </c>
      <c r="H1749" s="50" t="s">
        <v>3956</v>
      </c>
      <c r="I1749" s="71" t="s">
        <v>151</v>
      </c>
      <c r="J1749" s="72">
        <v>9789860459975</v>
      </c>
      <c r="K1749" s="50" t="s">
        <v>3546</v>
      </c>
    </row>
    <row r="1750" spans="1:11" ht="50.15">
      <c r="A1750" s="49">
        <v>1745</v>
      </c>
      <c r="B1750" s="50" t="s">
        <v>10807</v>
      </c>
      <c r="C1750" s="50">
        <v>1</v>
      </c>
      <c r="D1750" s="52">
        <v>280</v>
      </c>
      <c r="E1750" s="52"/>
      <c r="F1750" s="70" t="s">
        <v>11897</v>
      </c>
      <c r="G1750" s="50" t="s">
        <v>3957</v>
      </c>
      <c r="H1750" s="50" t="s">
        <v>81</v>
      </c>
      <c r="I1750" s="71" t="s">
        <v>151</v>
      </c>
      <c r="J1750" s="72">
        <v>9789865671433</v>
      </c>
      <c r="K1750" s="50" t="s">
        <v>3546</v>
      </c>
    </row>
    <row r="1751" spans="1:11">
      <c r="A1751" s="49">
        <v>1746</v>
      </c>
      <c r="B1751" s="50" t="s">
        <v>10807</v>
      </c>
      <c r="C1751" s="50">
        <v>1</v>
      </c>
      <c r="D1751" s="52">
        <v>360</v>
      </c>
      <c r="E1751" s="52"/>
      <c r="F1751" s="70" t="s">
        <v>11898</v>
      </c>
      <c r="G1751" s="50" t="s">
        <v>3958</v>
      </c>
      <c r="H1751" s="50" t="s">
        <v>3406</v>
      </c>
      <c r="I1751" s="71" t="s">
        <v>11095</v>
      </c>
      <c r="J1751" s="72">
        <v>9789863442455</v>
      </c>
      <c r="K1751" s="50" t="s">
        <v>3546</v>
      </c>
    </row>
    <row r="1752" spans="1:11" ht="66.900000000000006">
      <c r="A1752" s="49">
        <v>1747</v>
      </c>
      <c r="B1752" s="50" t="s">
        <v>10792</v>
      </c>
      <c r="C1752" s="50">
        <v>1</v>
      </c>
      <c r="D1752" s="52">
        <v>300</v>
      </c>
      <c r="E1752" s="52"/>
      <c r="F1752" s="70" t="s">
        <v>11899</v>
      </c>
      <c r="G1752" s="50" t="s">
        <v>3959</v>
      </c>
      <c r="H1752" s="50" t="s">
        <v>100</v>
      </c>
      <c r="I1752" s="71" t="s">
        <v>11095</v>
      </c>
      <c r="J1752" s="72">
        <v>9789861794273</v>
      </c>
      <c r="K1752" s="50" t="s">
        <v>3546</v>
      </c>
    </row>
    <row r="1753" spans="1:11" ht="33.450000000000003">
      <c r="A1753" s="49">
        <v>1748</v>
      </c>
      <c r="B1753" s="50" t="s">
        <v>10792</v>
      </c>
      <c r="C1753" s="50">
        <v>1</v>
      </c>
      <c r="D1753" s="52">
        <v>350</v>
      </c>
      <c r="E1753" s="52"/>
      <c r="F1753" s="70" t="s">
        <v>11900</v>
      </c>
      <c r="G1753" s="50" t="s">
        <v>3960</v>
      </c>
      <c r="H1753" s="50" t="s">
        <v>145</v>
      </c>
      <c r="I1753" s="71" t="s">
        <v>151</v>
      </c>
      <c r="J1753" s="72">
        <v>9789571183046</v>
      </c>
      <c r="K1753" s="50" t="s">
        <v>3546</v>
      </c>
    </row>
    <row r="1754" spans="1:11">
      <c r="A1754" s="49">
        <v>1749</v>
      </c>
      <c r="B1754" s="50" t="s">
        <v>10773</v>
      </c>
      <c r="C1754" s="50">
        <v>1</v>
      </c>
      <c r="D1754" s="52">
        <v>380</v>
      </c>
      <c r="E1754" s="52"/>
      <c r="F1754" s="70" t="s">
        <v>11901</v>
      </c>
      <c r="G1754" s="50" t="s">
        <v>3961</v>
      </c>
      <c r="H1754" s="50" t="s">
        <v>3197</v>
      </c>
      <c r="I1754" s="71" t="s">
        <v>151</v>
      </c>
      <c r="J1754" s="72">
        <v>9789571459868</v>
      </c>
      <c r="K1754" s="50" t="s">
        <v>3546</v>
      </c>
    </row>
    <row r="1755" spans="1:11" ht="50.15">
      <c r="A1755" s="49">
        <v>1750</v>
      </c>
      <c r="B1755" s="50" t="s">
        <v>10773</v>
      </c>
      <c r="C1755" s="50">
        <v>1</v>
      </c>
      <c r="D1755" s="52">
        <v>300</v>
      </c>
      <c r="E1755" s="52"/>
      <c r="F1755" s="70" t="s">
        <v>11902</v>
      </c>
      <c r="G1755" s="50" t="s">
        <v>3962</v>
      </c>
      <c r="H1755" s="50" t="s">
        <v>11903</v>
      </c>
      <c r="I1755" s="71" t="s">
        <v>151</v>
      </c>
      <c r="J1755" s="72">
        <v>9789862484548</v>
      </c>
      <c r="K1755" s="50" t="s">
        <v>3546</v>
      </c>
    </row>
    <row r="1756" spans="1:11" ht="50.15">
      <c r="A1756" s="49">
        <v>1751</v>
      </c>
      <c r="B1756" s="50" t="s">
        <v>10773</v>
      </c>
      <c r="C1756" s="50">
        <v>1</v>
      </c>
      <c r="D1756" s="52">
        <v>320</v>
      </c>
      <c r="E1756" s="52"/>
      <c r="F1756" s="70" t="s">
        <v>11904</v>
      </c>
      <c r="G1756" s="50" t="s">
        <v>3963</v>
      </c>
      <c r="H1756" s="50" t="s">
        <v>3102</v>
      </c>
      <c r="I1756" s="71" t="s">
        <v>151</v>
      </c>
      <c r="J1756" s="72">
        <v>9789573274568</v>
      </c>
      <c r="K1756" s="50" t="s">
        <v>3546</v>
      </c>
    </row>
    <row r="1757" spans="1:11" ht="50.15">
      <c r="A1757" s="49">
        <v>1752</v>
      </c>
      <c r="B1757" s="50" t="s">
        <v>10773</v>
      </c>
      <c r="C1757" s="50">
        <v>1</v>
      </c>
      <c r="D1757" s="52">
        <v>320</v>
      </c>
      <c r="E1757" s="52"/>
      <c r="F1757" s="70" t="s">
        <v>11905</v>
      </c>
      <c r="G1757" s="50" t="s">
        <v>3964</v>
      </c>
      <c r="H1757" s="50" t="s">
        <v>247</v>
      </c>
      <c r="I1757" s="71" t="s">
        <v>151</v>
      </c>
      <c r="J1757" s="72">
        <v>9789866798993</v>
      </c>
      <c r="K1757" s="50" t="s">
        <v>3546</v>
      </c>
    </row>
    <row r="1758" spans="1:11" ht="33.450000000000003">
      <c r="A1758" s="49">
        <v>1753</v>
      </c>
      <c r="B1758" s="50" t="s">
        <v>10773</v>
      </c>
      <c r="C1758" s="50">
        <v>1</v>
      </c>
      <c r="D1758" s="52">
        <v>450</v>
      </c>
      <c r="E1758" s="52"/>
      <c r="F1758" s="70" t="s">
        <v>11906</v>
      </c>
      <c r="G1758" s="50" t="s">
        <v>3965</v>
      </c>
      <c r="H1758" s="50" t="s">
        <v>3355</v>
      </c>
      <c r="I1758" s="71" t="s">
        <v>151</v>
      </c>
      <c r="J1758" s="72">
        <v>9789862622650</v>
      </c>
      <c r="K1758" s="50" t="s">
        <v>3546</v>
      </c>
    </row>
    <row r="1759" spans="1:11" ht="33.450000000000003">
      <c r="A1759" s="49">
        <v>1754</v>
      </c>
      <c r="B1759" s="50" t="s">
        <v>10773</v>
      </c>
      <c r="C1759" s="50">
        <v>1</v>
      </c>
      <c r="D1759" s="52">
        <v>360</v>
      </c>
      <c r="E1759" s="52"/>
      <c r="F1759" s="70" t="s">
        <v>11907</v>
      </c>
      <c r="G1759" s="50" t="s">
        <v>3966</v>
      </c>
      <c r="H1759" s="50" t="s">
        <v>3697</v>
      </c>
      <c r="I1759" s="71" t="s">
        <v>151</v>
      </c>
      <c r="J1759" s="72">
        <v>9789865842468</v>
      </c>
      <c r="K1759" s="50" t="s">
        <v>3546</v>
      </c>
    </row>
    <row r="1760" spans="1:11" ht="50.15">
      <c r="A1760" s="49">
        <v>1755</v>
      </c>
      <c r="B1760" s="50" t="s">
        <v>10804</v>
      </c>
      <c r="C1760" s="50">
        <v>1</v>
      </c>
      <c r="D1760" s="52">
        <v>320</v>
      </c>
      <c r="E1760" s="52"/>
      <c r="F1760" s="70" t="s">
        <v>11908</v>
      </c>
      <c r="G1760" s="50" t="s">
        <v>3967</v>
      </c>
      <c r="H1760" s="50" t="s">
        <v>3401</v>
      </c>
      <c r="I1760" s="71" t="s">
        <v>151</v>
      </c>
      <c r="J1760" s="72">
        <v>9789869206112</v>
      </c>
      <c r="K1760" s="50" t="s">
        <v>3546</v>
      </c>
    </row>
    <row r="1761" spans="1:11" ht="50.15">
      <c r="A1761" s="49">
        <v>1756</v>
      </c>
      <c r="B1761" s="50" t="s">
        <v>10804</v>
      </c>
      <c r="C1761" s="50">
        <v>1</v>
      </c>
      <c r="D1761" s="52">
        <v>399</v>
      </c>
      <c r="E1761" s="52"/>
      <c r="F1761" s="70" t="s">
        <v>20773</v>
      </c>
      <c r="G1761" s="50" t="s">
        <v>3968</v>
      </c>
      <c r="H1761" s="50" t="s">
        <v>3770</v>
      </c>
      <c r="I1761" s="71" t="s">
        <v>11909</v>
      </c>
      <c r="J1761" s="72" t="s">
        <v>11910</v>
      </c>
      <c r="K1761" s="50" t="s">
        <v>3546</v>
      </c>
    </row>
    <row r="1762" spans="1:11" ht="83.6">
      <c r="A1762" s="49">
        <v>1757</v>
      </c>
      <c r="B1762" s="50" t="s">
        <v>9355</v>
      </c>
      <c r="C1762" s="50">
        <v>1</v>
      </c>
      <c r="D1762" s="52">
        <v>340</v>
      </c>
      <c r="E1762" s="52"/>
      <c r="F1762" s="70" t="s">
        <v>11911</v>
      </c>
      <c r="G1762" s="50" t="s">
        <v>3969</v>
      </c>
      <c r="H1762" s="50" t="s">
        <v>84</v>
      </c>
      <c r="I1762" s="71" t="s">
        <v>151</v>
      </c>
      <c r="J1762" s="72">
        <v>9789862727614</v>
      </c>
      <c r="K1762" s="50" t="s">
        <v>3546</v>
      </c>
    </row>
    <row r="1763" spans="1:11" ht="33.450000000000003">
      <c r="A1763" s="49">
        <v>1758</v>
      </c>
      <c r="B1763" s="50" t="s">
        <v>9355</v>
      </c>
      <c r="C1763" s="50">
        <v>1</v>
      </c>
      <c r="D1763" s="52">
        <v>360</v>
      </c>
      <c r="E1763" s="52"/>
      <c r="F1763" s="70" t="s">
        <v>11912</v>
      </c>
      <c r="G1763" s="50" t="s">
        <v>3970</v>
      </c>
      <c r="H1763" s="50" t="s">
        <v>84</v>
      </c>
      <c r="I1763" s="71" t="s">
        <v>151</v>
      </c>
      <c r="J1763" s="72">
        <v>9789862728123</v>
      </c>
      <c r="K1763" s="50" t="s">
        <v>3546</v>
      </c>
    </row>
    <row r="1764" spans="1:11" ht="50.15">
      <c r="A1764" s="49">
        <v>1759</v>
      </c>
      <c r="B1764" s="50" t="s">
        <v>9355</v>
      </c>
      <c r="C1764" s="50">
        <v>1</v>
      </c>
      <c r="D1764" s="52">
        <v>490</v>
      </c>
      <c r="E1764" s="52"/>
      <c r="F1764" s="70" t="s">
        <v>11913</v>
      </c>
      <c r="G1764" s="50" t="s">
        <v>3971</v>
      </c>
      <c r="H1764" s="50" t="s">
        <v>1568</v>
      </c>
      <c r="I1764" s="71" t="s">
        <v>151</v>
      </c>
      <c r="J1764" s="72">
        <v>4712931285932</v>
      </c>
      <c r="K1764" s="50" t="s">
        <v>3546</v>
      </c>
    </row>
    <row r="1765" spans="1:11">
      <c r="A1765" s="49">
        <v>1760</v>
      </c>
      <c r="B1765" s="50" t="s">
        <v>9355</v>
      </c>
      <c r="C1765" s="50">
        <v>1</v>
      </c>
      <c r="D1765" s="52">
        <v>320</v>
      </c>
      <c r="E1765" s="52"/>
      <c r="F1765" s="70" t="s">
        <v>11914</v>
      </c>
      <c r="G1765" s="50" t="s">
        <v>3448</v>
      </c>
      <c r="H1765" s="50" t="s">
        <v>3582</v>
      </c>
      <c r="I1765" s="71" t="s">
        <v>151</v>
      </c>
      <c r="J1765" s="72">
        <v>9789573276357</v>
      </c>
      <c r="K1765" s="50" t="s">
        <v>3546</v>
      </c>
    </row>
    <row r="1766" spans="1:11" ht="33.450000000000003">
      <c r="A1766" s="49">
        <v>1761</v>
      </c>
      <c r="B1766" s="50" t="s">
        <v>10777</v>
      </c>
      <c r="C1766" s="50">
        <v>1</v>
      </c>
      <c r="D1766" s="52">
        <v>300</v>
      </c>
      <c r="E1766" s="52"/>
      <c r="F1766" s="70" t="s">
        <v>11915</v>
      </c>
      <c r="G1766" s="50" t="s">
        <v>3972</v>
      </c>
      <c r="H1766" s="50" t="s">
        <v>3697</v>
      </c>
      <c r="I1766" s="71" t="s">
        <v>151</v>
      </c>
      <c r="J1766" s="72">
        <v>9789865842451</v>
      </c>
      <c r="K1766" s="50" t="s">
        <v>3546</v>
      </c>
    </row>
    <row r="1767" spans="1:11" ht="33.450000000000003">
      <c r="A1767" s="49">
        <v>1762</v>
      </c>
      <c r="B1767" s="50" t="s">
        <v>10792</v>
      </c>
      <c r="C1767" s="50">
        <v>1</v>
      </c>
      <c r="D1767" s="52">
        <v>330</v>
      </c>
      <c r="E1767" s="52"/>
      <c r="F1767" s="70" t="s">
        <v>11916</v>
      </c>
      <c r="G1767" s="50" t="s">
        <v>3973</v>
      </c>
      <c r="H1767" s="50" t="s">
        <v>3902</v>
      </c>
      <c r="I1767" s="71" t="s">
        <v>151</v>
      </c>
      <c r="J1767" s="72" t="s">
        <v>11917</v>
      </c>
      <c r="K1767" s="50" t="s">
        <v>3546</v>
      </c>
    </row>
    <row r="1768" spans="1:11">
      <c r="A1768" s="49">
        <v>1763</v>
      </c>
      <c r="B1768" s="50" t="s">
        <v>10773</v>
      </c>
      <c r="C1768" s="50">
        <v>1</v>
      </c>
      <c r="D1768" s="52">
        <v>330</v>
      </c>
      <c r="E1768" s="52"/>
      <c r="F1768" s="70" t="s">
        <v>11918</v>
      </c>
      <c r="G1768" s="50" t="s">
        <v>3974</v>
      </c>
      <c r="H1768" s="50" t="s">
        <v>72</v>
      </c>
      <c r="I1768" s="71" t="s">
        <v>151</v>
      </c>
      <c r="J1768" s="72">
        <v>9789571362229</v>
      </c>
      <c r="K1768" s="50" t="s">
        <v>3546</v>
      </c>
    </row>
    <row r="1769" spans="1:11">
      <c r="A1769" s="49">
        <v>1764</v>
      </c>
      <c r="B1769" s="50" t="s">
        <v>10769</v>
      </c>
      <c r="C1769" s="50">
        <v>1</v>
      </c>
      <c r="D1769" s="52">
        <v>330</v>
      </c>
      <c r="E1769" s="52"/>
      <c r="F1769" s="70" t="s">
        <v>11919</v>
      </c>
      <c r="G1769" s="50" t="s">
        <v>3974</v>
      </c>
      <c r="H1769" s="50" t="s">
        <v>72</v>
      </c>
      <c r="I1769" s="71" t="s">
        <v>151</v>
      </c>
      <c r="J1769" s="72">
        <v>9789571362403</v>
      </c>
      <c r="K1769" s="50" t="s">
        <v>3546</v>
      </c>
    </row>
    <row r="1770" spans="1:11">
      <c r="A1770" s="49">
        <v>1765</v>
      </c>
      <c r="B1770" s="50" t="s">
        <v>9306</v>
      </c>
      <c r="C1770" s="50">
        <v>1</v>
      </c>
      <c r="D1770" s="52">
        <v>330</v>
      </c>
      <c r="E1770" s="52"/>
      <c r="F1770" s="70" t="s">
        <v>11920</v>
      </c>
      <c r="G1770" s="50" t="s">
        <v>3974</v>
      </c>
      <c r="H1770" s="50" t="s">
        <v>72</v>
      </c>
      <c r="I1770" s="71" t="s">
        <v>151</v>
      </c>
      <c r="J1770" s="72">
        <v>9789571361697</v>
      </c>
      <c r="K1770" s="50" t="s">
        <v>3546</v>
      </c>
    </row>
    <row r="1771" spans="1:11" ht="33.450000000000003">
      <c r="A1771" s="49">
        <v>1766</v>
      </c>
      <c r="B1771" s="50" t="s">
        <v>9306</v>
      </c>
      <c r="C1771" s="50">
        <v>1</v>
      </c>
      <c r="D1771" s="52">
        <v>260</v>
      </c>
      <c r="E1771" s="52"/>
      <c r="F1771" s="70" t="s">
        <v>11921</v>
      </c>
      <c r="G1771" s="50" t="s">
        <v>3975</v>
      </c>
      <c r="H1771" s="50" t="s">
        <v>3102</v>
      </c>
      <c r="I1771" s="71" t="s">
        <v>151</v>
      </c>
      <c r="J1771" s="72">
        <v>9789573275985</v>
      </c>
      <c r="K1771" s="50" t="s">
        <v>3546</v>
      </c>
    </row>
    <row r="1772" spans="1:11">
      <c r="A1772" s="49">
        <v>1767</v>
      </c>
      <c r="B1772" s="50" t="s">
        <v>10792</v>
      </c>
      <c r="C1772" s="50">
        <v>1</v>
      </c>
      <c r="D1772" s="52">
        <v>320</v>
      </c>
      <c r="E1772" s="52"/>
      <c r="F1772" s="70" t="s">
        <v>11922</v>
      </c>
      <c r="G1772" s="50" t="s">
        <v>3976</v>
      </c>
      <c r="H1772" s="50" t="s">
        <v>3187</v>
      </c>
      <c r="I1772" s="71" t="s">
        <v>151</v>
      </c>
      <c r="J1772" s="72">
        <v>9789869195911</v>
      </c>
      <c r="K1772" s="50" t="s">
        <v>3546</v>
      </c>
    </row>
    <row r="1773" spans="1:11" ht="83.6">
      <c r="A1773" s="49">
        <v>1768</v>
      </c>
      <c r="B1773" s="50" t="s">
        <v>10792</v>
      </c>
      <c r="C1773" s="50">
        <v>1</v>
      </c>
      <c r="D1773" s="52">
        <v>450</v>
      </c>
      <c r="E1773" s="52"/>
      <c r="F1773" s="70" t="s">
        <v>11923</v>
      </c>
      <c r="G1773" s="50" t="s">
        <v>3977</v>
      </c>
      <c r="H1773" s="50" t="s">
        <v>3355</v>
      </c>
      <c r="I1773" s="71" t="s">
        <v>151</v>
      </c>
      <c r="J1773" s="72">
        <v>9789862622513</v>
      </c>
      <c r="K1773" s="50" t="s">
        <v>3546</v>
      </c>
    </row>
    <row r="1774" spans="1:11" ht="33.450000000000003">
      <c r="A1774" s="49">
        <v>1769</v>
      </c>
      <c r="B1774" s="50" t="s">
        <v>10792</v>
      </c>
      <c r="C1774" s="50">
        <v>1</v>
      </c>
      <c r="D1774" s="52">
        <v>500</v>
      </c>
      <c r="E1774" s="52"/>
      <c r="F1774" s="70" t="s">
        <v>11924</v>
      </c>
      <c r="G1774" s="50" t="s">
        <v>3978</v>
      </c>
      <c r="H1774" s="50" t="s">
        <v>3355</v>
      </c>
      <c r="I1774" s="71" t="s">
        <v>151</v>
      </c>
      <c r="J1774" s="72">
        <v>9789862622636</v>
      </c>
      <c r="K1774" s="50" t="s">
        <v>3546</v>
      </c>
    </row>
    <row r="1775" spans="1:11">
      <c r="A1775" s="49">
        <v>1770</v>
      </c>
      <c r="B1775" s="50" t="s">
        <v>10792</v>
      </c>
      <c r="C1775" s="50">
        <v>1</v>
      </c>
      <c r="D1775" s="52">
        <v>300</v>
      </c>
      <c r="E1775" s="52"/>
      <c r="F1775" s="70" t="s">
        <v>11925</v>
      </c>
      <c r="G1775" s="50" t="s">
        <v>3979</v>
      </c>
      <c r="H1775" s="50" t="s">
        <v>304</v>
      </c>
      <c r="I1775" s="71" t="s">
        <v>151</v>
      </c>
      <c r="J1775" s="72">
        <v>9789574449767</v>
      </c>
      <c r="K1775" s="50" t="s">
        <v>3546</v>
      </c>
    </row>
    <row r="1776" spans="1:11">
      <c r="A1776" s="49">
        <v>1771</v>
      </c>
      <c r="B1776" s="50" t="s">
        <v>10792</v>
      </c>
      <c r="C1776" s="50">
        <v>1</v>
      </c>
      <c r="D1776" s="52">
        <v>400</v>
      </c>
      <c r="E1776" s="52"/>
      <c r="F1776" s="70" t="s">
        <v>11926</v>
      </c>
      <c r="G1776" s="50" t="s">
        <v>3980</v>
      </c>
      <c r="H1776" s="50" t="s">
        <v>304</v>
      </c>
      <c r="I1776" s="71" t="s">
        <v>151</v>
      </c>
      <c r="J1776" s="72">
        <v>9789574449873</v>
      </c>
      <c r="K1776" s="50" t="s">
        <v>3546</v>
      </c>
    </row>
    <row r="1777" spans="1:11">
      <c r="A1777" s="49">
        <v>1772</v>
      </c>
      <c r="B1777" s="50" t="s">
        <v>10792</v>
      </c>
      <c r="C1777" s="50">
        <v>1</v>
      </c>
      <c r="D1777" s="52">
        <v>380</v>
      </c>
      <c r="E1777" s="52"/>
      <c r="F1777" s="70" t="s">
        <v>11927</v>
      </c>
      <c r="G1777" s="50" t="s">
        <v>3981</v>
      </c>
      <c r="H1777" s="50" t="s">
        <v>304</v>
      </c>
      <c r="I1777" s="71" t="s">
        <v>151</v>
      </c>
      <c r="J1777" s="72">
        <v>9789574449897</v>
      </c>
      <c r="K1777" s="50" t="s">
        <v>3546</v>
      </c>
    </row>
    <row r="1778" spans="1:11" ht="50.15">
      <c r="A1778" s="49">
        <v>1773</v>
      </c>
      <c r="B1778" s="50" t="s">
        <v>10792</v>
      </c>
      <c r="C1778" s="50">
        <v>1</v>
      </c>
      <c r="D1778" s="52">
        <v>320</v>
      </c>
      <c r="E1778" s="52"/>
      <c r="F1778" s="70" t="s">
        <v>11928</v>
      </c>
      <c r="G1778" s="50" t="s">
        <v>3982</v>
      </c>
      <c r="H1778" s="50" t="s">
        <v>3878</v>
      </c>
      <c r="I1778" s="71" t="s">
        <v>11095</v>
      </c>
      <c r="J1778" s="72" t="s">
        <v>11929</v>
      </c>
      <c r="K1778" s="50" t="s">
        <v>3546</v>
      </c>
    </row>
    <row r="1779" spans="1:11" ht="33.450000000000003">
      <c r="A1779" s="49">
        <v>1774</v>
      </c>
      <c r="B1779" s="50" t="s">
        <v>10792</v>
      </c>
      <c r="C1779" s="50">
        <v>1</v>
      </c>
      <c r="D1779" s="52">
        <v>280</v>
      </c>
      <c r="E1779" s="52"/>
      <c r="F1779" s="70" t="s">
        <v>11930</v>
      </c>
      <c r="G1779" s="50" t="s">
        <v>3983</v>
      </c>
      <c r="H1779" s="50" t="s">
        <v>3878</v>
      </c>
      <c r="I1779" s="71" t="s">
        <v>11095</v>
      </c>
      <c r="J1779" s="72" t="s">
        <v>11931</v>
      </c>
      <c r="K1779" s="50" t="s">
        <v>3546</v>
      </c>
    </row>
    <row r="1780" spans="1:11">
      <c r="A1780" s="49">
        <v>1775</v>
      </c>
      <c r="B1780" s="50" t="s">
        <v>10769</v>
      </c>
      <c r="C1780" s="50">
        <v>1</v>
      </c>
      <c r="D1780" s="52">
        <v>360</v>
      </c>
      <c r="E1780" s="52"/>
      <c r="F1780" s="70" t="s">
        <v>11932</v>
      </c>
      <c r="G1780" s="50" t="s">
        <v>3984</v>
      </c>
      <c r="H1780" s="50" t="s">
        <v>98</v>
      </c>
      <c r="I1780" s="71" t="s">
        <v>11933</v>
      </c>
      <c r="J1780" s="72" t="s">
        <v>11934</v>
      </c>
      <c r="K1780" s="50" t="s">
        <v>3546</v>
      </c>
    </row>
    <row r="1781" spans="1:11" ht="66.900000000000006">
      <c r="A1781" s="49">
        <v>1776</v>
      </c>
      <c r="B1781" s="50" t="s">
        <v>10769</v>
      </c>
      <c r="C1781" s="50">
        <v>1</v>
      </c>
      <c r="D1781" s="52">
        <v>280</v>
      </c>
      <c r="E1781" s="52"/>
      <c r="F1781" s="70" t="s">
        <v>11935</v>
      </c>
      <c r="G1781" s="50" t="s">
        <v>3985</v>
      </c>
      <c r="H1781" s="50" t="s">
        <v>66</v>
      </c>
      <c r="I1781" s="71" t="s">
        <v>11936</v>
      </c>
      <c r="J1781" s="72" t="s">
        <v>11937</v>
      </c>
      <c r="K1781" s="50" t="s">
        <v>3546</v>
      </c>
    </row>
    <row r="1782" spans="1:11">
      <c r="A1782" s="49">
        <v>1777</v>
      </c>
      <c r="B1782" s="50" t="s">
        <v>10807</v>
      </c>
      <c r="C1782" s="50">
        <v>1</v>
      </c>
      <c r="D1782" s="52">
        <v>350</v>
      </c>
      <c r="E1782" s="52"/>
      <c r="F1782" s="70" t="s">
        <v>11938</v>
      </c>
      <c r="G1782" s="50" t="s">
        <v>3986</v>
      </c>
      <c r="H1782" s="50" t="s">
        <v>83</v>
      </c>
      <c r="I1782" s="71" t="s">
        <v>11936</v>
      </c>
      <c r="J1782" s="72">
        <v>9789573276623</v>
      </c>
      <c r="K1782" s="50" t="s">
        <v>3546</v>
      </c>
    </row>
    <row r="1783" spans="1:11" ht="50.15">
      <c r="A1783" s="49">
        <v>1778</v>
      </c>
      <c r="B1783" s="50" t="s">
        <v>10807</v>
      </c>
      <c r="C1783" s="50">
        <v>1</v>
      </c>
      <c r="D1783" s="52">
        <v>320</v>
      </c>
      <c r="E1783" s="52"/>
      <c r="F1783" s="70" t="s">
        <v>11939</v>
      </c>
      <c r="G1783" s="50" t="s">
        <v>3987</v>
      </c>
      <c r="H1783" s="50" t="s">
        <v>83</v>
      </c>
      <c r="I1783" s="71" t="s">
        <v>11936</v>
      </c>
      <c r="J1783" s="72">
        <v>9789573275589</v>
      </c>
      <c r="K1783" s="50" t="s">
        <v>3546</v>
      </c>
    </row>
    <row r="1784" spans="1:11">
      <c r="A1784" s="49">
        <v>1779</v>
      </c>
      <c r="B1784" s="50" t="s">
        <v>10807</v>
      </c>
      <c r="C1784" s="50">
        <v>1</v>
      </c>
      <c r="D1784" s="52">
        <v>300</v>
      </c>
      <c r="E1784" s="52"/>
      <c r="F1784" s="70" t="s">
        <v>11940</v>
      </c>
      <c r="G1784" s="50" t="s">
        <v>3988</v>
      </c>
      <c r="H1784" s="50" t="s">
        <v>115</v>
      </c>
      <c r="I1784" s="71" t="s">
        <v>11936</v>
      </c>
      <c r="J1784" s="72">
        <v>9789862136157</v>
      </c>
      <c r="K1784" s="50" t="s">
        <v>3546</v>
      </c>
    </row>
    <row r="1785" spans="1:11">
      <c r="A1785" s="49">
        <v>1780</v>
      </c>
      <c r="B1785" s="50" t="s">
        <v>10807</v>
      </c>
      <c r="C1785" s="50">
        <v>1</v>
      </c>
      <c r="D1785" s="52">
        <v>260</v>
      </c>
      <c r="E1785" s="52"/>
      <c r="F1785" s="70" t="s">
        <v>11941</v>
      </c>
      <c r="G1785" s="50" t="s">
        <v>3989</v>
      </c>
      <c r="H1785" s="50" t="s">
        <v>304</v>
      </c>
      <c r="I1785" s="71" t="s">
        <v>151</v>
      </c>
      <c r="J1785" s="72">
        <v>9789574449811</v>
      </c>
      <c r="K1785" s="50" t="s">
        <v>3546</v>
      </c>
    </row>
    <row r="1786" spans="1:11">
      <c r="A1786" s="49">
        <v>1781</v>
      </c>
      <c r="B1786" s="50" t="s">
        <v>10857</v>
      </c>
      <c r="C1786" s="50">
        <v>1</v>
      </c>
      <c r="D1786" s="52">
        <v>280</v>
      </c>
      <c r="E1786" s="52"/>
      <c r="F1786" s="70" t="s">
        <v>11942</v>
      </c>
      <c r="G1786" s="50" t="s">
        <v>3990</v>
      </c>
      <c r="H1786" s="50" t="s">
        <v>304</v>
      </c>
      <c r="I1786" s="71" t="s">
        <v>11943</v>
      </c>
      <c r="J1786" s="72">
        <v>9789574449996</v>
      </c>
      <c r="K1786" s="50" t="s">
        <v>3546</v>
      </c>
    </row>
    <row r="1787" spans="1:11" ht="33.450000000000003">
      <c r="A1787" s="49">
        <v>1782</v>
      </c>
      <c r="B1787" s="50" t="s">
        <v>9393</v>
      </c>
      <c r="C1787" s="50">
        <v>1</v>
      </c>
      <c r="D1787" s="52">
        <v>320</v>
      </c>
      <c r="E1787" s="52"/>
      <c r="F1787" s="70" t="s">
        <v>11944</v>
      </c>
      <c r="G1787" s="50" t="s">
        <v>3991</v>
      </c>
      <c r="H1787" s="50" t="s">
        <v>66</v>
      </c>
      <c r="I1787" s="71" t="s">
        <v>151</v>
      </c>
      <c r="J1787" s="72" t="s">
        <v>11945</v>
      </c>
      <c r="K1787" s="50" t="s">
        <v>3546</v>
      </c>
    </row>
    <row r="1788" spans="1:11">
      <c r="A1788" s="49">
        <v>1783</v>
      </c>
      <c r="B1788" s="50" t="s">
        <v>10773</v>
      </c>
      <c r="C1788" s="50">
        <v>1</v>
      </c>
      <c r="D1788" s="52">
        <v>300</v>
      </c>
      <c r="E1788" s="52"/>
      <c r="F1788" s="70" t="s">
        <v>11946</v>
      </c>
      <c r="G1788" s="50" t="s">
        <v>3992</v>
      </c>
      <c r="H1788" s="50" t="s">
        <v>3654</v>
      </c>
      <c r="I1788" s="71" t="s">
        <v>11947</v>
      </c>
      <c r="J1788" s="72">
        <v>9789869105279</v>
      </c>
      <c r="K1788" s="50" t="s">
        <v>3546</v>
      </c>
    </row>
    <row r="1789" spans="1:11" ht="33.450000000000003">
      <c r="A1789" s="49">
        <v>1784</v>
      </c>
      <c r="B1789" s="50" t="s">
        <v>10773</v>
      </c>
      <c r="C1789" s="50">
        <v>1</v>
      </c>
      <c r="D1789" s="52">
        <v>320</v>
      </c>
      <c r="E1789" s="52"/>
      <c r="F1789" s="70" t="s">
        <v>11948</v>
      </c>
      <c r="G1789" s="50" t="s">
        <v>3993</v>
      </c>
      <c r="H1789" s="50" t="s">
        <v>3799</v>
      </c>
      <c r="I1789" s="71" t="s">
        <v>11947</v>
      </c>
      <c r="J1789" s="72">
        <v>9789863591337</v>
      </c>
      <c r="K1789" s="50" t="s">
        <v>3546</v>
      </c>
    </row>
    <row r="1790" spans="1:11">
      <c r="A1790" s="49">
        <v>1785</v>
      </c>
      <c r="B1790" s="50" t="s">
        <v>10773</v>
      </c>
      <c r="C1790" s="50">
        <v>1</v>
      </c>
      <c r="D1790" s="52">
        <v>300</v>
      </c>
      <c r="E1790" s="52"/>
      <c r="F1790" s="70" t="s">
        <v>11949</v>
      </c>
      <c r="G1790" s="50" t="s">
        <v>3994</v>
      </c>
      <c r="H1790" s="50" t="s">
        <v>70</v>
      </c>
      <c r="I1790" s="71" t="s">
        <v>11947</v>
      </c>
      <c r="J1790" s="72">
        <v>9789869183116</v>
      </c>
      <c r="K1790" s="50" t="s">
        <v>3546</v>
      </c>
    </row>
    <row r="1791" spans="1:11" ht="50.15">
      <c r="A1791" s="49">
        <v>1786</v>
      </c>
      <c r="B1791" s="50" t="s">
        <v>10773</v>
      </c>
      <c r="C1791" s="50">
        <v>1</v>
      </c>
      <c r="D1791" s="52">
        <v>260</v>
      </c>
      <c r="E1791" s="52"/>
      <c r="F1791" s="70" t="s">
        <v>11950</v>
      </c>
      <c r="G1791" s="50" t="s">
        <v>3995</v>
      </c>
      <c r="H1791" s="50" t="s">
        <v>66</v>
      </c>
      <c r="I1791" s="71" t="s">
        <v>11943</v>
      </c>
      <c r="J1791" s="72" t="s">
        <v>11951</v>
      </c>
      <c r="K1791" s="50" t="s">
        <v>3546</v>
      </c>
    </row>
    <row r="1792" spans="1:11" ht="33.450000000000003">
      <c r="A1792" s="49">
        <v>1787</v>
      </c>
      <c r="B1792" s="50" t="s">
        <v>9393</v>
      </c>
      <c r="C1792" s="50">
        <v>1</v>
      </c>
      <c r="D1792" s="52">
        <v>300</v>
      </c>
      <c r="E1792" s="52"/>
      <c r="F1792" s="70" t="s">
        <v>11952</v>
      </c>
      <c r="G1792" s="50" t="s">
        <v>3996</v>
      </c>
      <c r="H1792" s="50" t="s">
        <v>304</v>
      </c>
      <c r="I1792" s="71" t="s">
        <v>151</v>
      </c>
      <c r="J1792" s="72">
        <v>9789864500178</v>
      </c>
      <c r="K1792" s="50" t="s">
        <v>3546</v>
      </c>
    </row>
    <row r="1793" spans="1:11">
      <c r="A1793" s="49">
        <v>1788</v>
      </c>
      <c r="B1793" s="50" t="s">
        <v>9393</v>
      </c>
      <c r="C1793" s="50">
        <v>1</v>
      </c>
      <c r="D1793" s="52">
        <v>280</v>
      </c>
      <c r="E1793" s="52"/>
      <c r="F1793" s="70" t="s">
        <v>11953</v>
      </c>
      <c r="G1793" s="50" t="s">
        <v>3997</v>
      </c>
      <c r="H1793" s="50" t="s">
        <v>304</v>
      </c>
      <c r="I1793" s="71" t="s">
        <v>151</v>
      </c>
      <c r="J1793" s="72">
        <v>9789574449842</v>
      </c>
      <c r="K1793" s="50" t="s">
        <v>3546</v>
      </c>
    </row>
    <row r="1794" spans="1:11" ht="33.450000000000003">
      <c r="A1794" s="49">
        <v>1789</v>
      </c>
      <c r="B1794" s="50" t="s">
        <v>9393</v>
      </c>
      <c r="C1794" s="50">
        <v>1</v>
      </c>
      <c r="D1794" s="52">
        <v>380</v>
      </c>
      <c r="E1794" s="52"/>
      <c r="F1794" s="70" t="s">
        <v>11954</v>
      </c>
      <c r="G1794" s="50" t="s">
        <v>3849</v>
      </c>
      <c r="H1794" s="50" t="s">
        <v>50</v>
      </c>
      <c r="I1794" s="71" t="s">
        <v>151</v>
      </c>
      <c r="J1794" s="72">
        <v>9789869201346</v>
      </c>
      <c r="K1794" s="50" t="s">
        <v>3546</v>
      </c>
    </row>
    <row r="1795" spans="1:11">
      <c r="A1795" s="49">
        <v>1790</v>
      </c>
      <c r="B1795" s="50" t="s">
        <v>9393</v>
      </c>
      <c r="C1795" s="50">
        <v>1</v>
      </c>
      <c r="D1795" s="52">
        <v>320</v>
      </c>
      <c r="E1795" s="52"/>
      <c r="F1795" s="70" t="s">
        <v>11955</v>
      </c>
      <c r="G1795" s="50" t="s">
        <v>3998</v>
      </c>
      <c r="H1795" s="50" t="s">
        <v>50</v>
      </c>
      <c r="I1795" s="71" t="s">
        <v>151</v>
      </c>
      <c r="J1795" s="72">
        <v>9789863980490</v>
      </c>
      <c r="K1795" s="50" t="s">
        <v>3546</v>
      </c>
    </row>
    <row r="1796" spans="1:11">
      <c r="A1796" s="49">
        <v>1791</v>
      </c>
      <c r="B1796" s="50" t="s">
        <v>10857</v>
      </c>
      <c r="C1796" s="50">
        <v>1</v>
      </c>
      <c r="D1796" s="52">
        <v>320</v>
      </c>
      <c r="E1796" s="52"/>
      <c r="F1796" s="70" t="s">
        <v>11956</v>
      </c>
      <c r="G1796" s="50" t="s">
        <v>3999</v>
      </c>
      <c r="H1796" s="50" t="s">
        <v>50</v>
      </c>
      <c r="I1796" s="71" t="s">
        <v>151</v>
      </c>
      <c r="J1796" s="72">
        <v>4717211019962</v>
      </c>
      <c r="K1796" s="50" t="s">
        <v>3546</v>
      </c>
    </row>
    <row r="1797" spans="1:11">
      <c r="A1797" s="49">
        <v>1792</v>
      </c>
      <c r="B1797" s="50" t="s">
        <v>10857</v>
      </c>
      <c r="C1797" s="50">
        <v>1</v>
      </c>
      <c r="D1797" s="52">
        <v>320</v>
      </c>
      <c r="E1797" s="52"/>
      <c r="F1797" s="70" t="s">
        <v>11957</v>
      </c>
      <c r="G1797" s="50" t="s">
        <v>4000</v>
      </c>
      <c r="H1797" s="50" t="s">
        <v>3841</v>
      </c>
      <c r="I1797" s="71" t="s">
        <v>151</v>
      </c>
      <c r="J1797" s="72">
        <v>9789865837280</v>
      </c>
      <c r="K1797" s="50" t="s">
        <v>3546</v>
      </c>
    </row>
    <row r="1798" spans="1:11">
      <c r="A1798" s="49">
        <v>1793</v>
      </c>
      <c r="B1798" s="50" t="s">
        <v>10857</v>
      </c>
      <c r="C1798" s="50">
        <v>1</v>
      </c>
      <c r="D1798" s="52">
        <v>300</v>
      </c>
      <c r="E1798" s="52"/>
      <c r="F1798" s="70" t="s">
        <v>11958</v>
      </c>
      <c r="G1798" s="50" t="s">
        <v>4001</v>
      </c>
      <c r="H1798" s="50" t="s">
        <v>4002</v>
      </c>
      <c r="I1798" s="71" t="s">
        <v>151</v>
      </c>
      <c r="J1798" s="72">
        <v>9789863581932</v>
      </c>
      <c r="K1798" s="50" t="s">
        <v>3546</v>
      </c>
    </row>
    <row r="1799" spans="1:11">
      <c r="A1799" s="49">
        <v>1794</v>
      </c>
      <c r="B1799" s="50" t="s">
        <v>10857</v>
      </c>
      <c r="C1799" s="50">
        <v>1</v>
      </c>
      <c r="D1799" s="52">
        <v>300</v>
      </c>
      <c r="E1799" s="52"/>
      <c r="F1799" s="70" t="s">
        <v>11959</v>
      </c>
      <c r="G1799" s="50" t="s">
        <v>4003</v>
      </c>
      <c r="H1799" s="50" t="s">
        <v>3102</v>
      </c>
      <c r="I1799" s="71" t="s">
        <v>151</v>
      </c>
      <c r="J1799" s="72">
        <v>9789573277255</v>
      </c>
      <c r="K1799" s="50" t="s">
        <v>3546</v>
      </c>
    </row>
    <row r="1800" spans="1:11">
      <c r="A1800" s="49">
        <v>1795</v>
      </c>
      <c r="B1800" s="50" t="s">
        <v>10857</v>
      </c>
      <c r="C1800" s="50">
        <v>1</v>
      </c>
      <c r="D1800" s="52">
        <v>280</v>
      </c>
      <c r="E1800" s="52"/>
      <c r="F1800" s="70" t="s">
        <v>11960</v>
      </c>
      <c r="G1800" s="50" t="s">
        <v>4004</v>
      </c>
      <c r="H1800" s="50" t="s">
        <v>4005</v>
      </c>
      <c r="I1800" s="71" t="s">
        <v>11961</v>
      </c>
      <c r="J1800" s="72">
        <v>9789869132091</v>
      </c>
      <c r="K1800" s="50" t="s">
        <v>3546</v>
      </c>
    </row>
    <row r="1801" spans="1:11">
      <c r="A1801" s="49">
        <v>1796</v>
      </c>
      <c r="B1801" s="50" t="s">
        <v>10857</v>
      </c>
      <c r="C1801" s="50">
        <v>1</v>
      </c>
      <c r="D1801" s="52">
        <v>350</v>
      </c>
      <c r="E1801" s="52"/>
      <c r="F1801" s="70" t="s">
        <v>11962</v>
      </c>
      <c r="G1801" s="50" t="s">
        <v>4006</v>
      </c>
      <c r="H1801" s="50" t="s">
        <v>137</v>
      </c>
      <c r="I1801" s="71" t="s">
        <v>151</v>
      </c>
      <c r="J1801" s="72">
        <v>9789866385797</v>
      </c>
      <c r="K1801" s="50" t="s">
        <v>3546</v>
      </c>
    </row>
    <row r="1802" spans="1:11" ht="50.15">
      <c r="A1802" s="49">
        <v>1797</v>
      </c>
      <c r="B1802" s="50" t="s">
        <v>10857</v>
      </c>
      <c r="C1802" s="50">
        <v>1</v>
      </c>
      <c r="D1802" s="52">
        <v>320</v>
      </c>
      <c r="E1802" s="52"/>
      <c r="F1802" s="70" t="s">
        <v>11963</v>
      </c>
      <c r="G1802" s="50" t="s">
        <v>4007</v>
      </c>
      <c r="H1802" s="50" t="s">
        <v>3380</v>
      </c>
      <c r="I1802" s="71" t="s">
        <v>151</v>
      </c>
      <c r="J1802" s="72">
        <v>9789863840787</v>
      </c>
      <c r="K1802" s="50" t="s">
        <v>3546</v>
      </c>
    </row>
    <row r="1803" spans="1:11" ht="50.15">
      <c r="A1803" s="49">
        <v>1798</v>
      </c>
      <c r="B1803" s="50" t="s">
        <v>10857</v>
      </c>
      <c r="C1803" s="50">
        <v>1</v>
      </c>
      <c r="D1803" s="52">
        <v>320</v>
      </c>
      <c r="E1803" s="52"/>
      <c r="F1803" s="70" t="s">
        <v>11964</v>
      </c>
      <c r="G1803" s="50" t="s">
        <v>4007</v>
      </c>
      <c r="H1803" s="50" t="s">
        <v>3380</v>
      </c>
      <c r="I1803" s="71" t="s">
        <v>11961</v>
      </c>
      <c r="J1803" s="72">
        <v>9789863841005</v>
      </c>
      <c r="K1803" s="50" t="s">
        <v>3546</v>
      </c>
    </row>
    <row r="1804" spans="1:11" ht="50.15">
      <c r="A1804" s="49">
        <v>1799</v>
      </c>
      <c r="B1804" s="50" t="s">
        <v>10857</v>
      </c>
      <c r="C1804" s="50">
        <v>1</v>
      </c>
      <c r="D1804" s="52">
        <v>450</v>
      </c>
      <c r="E1804" s="52"/>
      <c r="F1804" s="70" t="s">
        <v>11965</v>
      </c>
      <c r="G1804" s="50" t="s">
        <v>4008</v>
      </c>
      <c r="H1804" s="50" t="s">
        <v>3380</v>
      </c>
      <c r="I1804" s="71" t="s">
        <v>151</v>
      </c>
      <c r="J1804" s="72">
        <v>9789863840770</v>
      </c>
      <c r="K1804" s="50" t="s">
        <v>3546</v>
      </c>
    </row>
    <row r="1805" spans="1:11" ht="33.450000000000003">
      <c r="A1805" s="49">
        <v>1800</v>
      </c>
      <c r="B1805" s="50" t="s">
        <v>10857</v>
      </c>
      <c r="C1805" s="50">
        <v>1</v>
      </c>
      <c r="D1805" s="52">
        <v>349</v>
      </c>
      <c r="E1805" s="52"/>
      <c r="F1805" s="70" t="s">
        <v>11966</v>
      </c>
      <c r="G1805" s="50" t="s">
        <v>11967</v>
      </c>
      <c r="H1805" s="50" t="s">
        <v>4009</v>
      </c>
      <c r="I1805" s="71" t="s">
        <v>151</v>
      </c>
      <c r="J1805" s="72">
        <v>9789869142151</v>
      </c>
      <c r="K1805" s="50" t="s">
        <v>3546</v>
      </c>
    </row>
    <row r="1806" spans="1:11" ht="83.6">
      <c r="A1806" s="49">
        <v>1801</v>
      </c>
      <c r="B1806" s="50" t="s">
        <v>10857</v>
      </c>
      <c r="C1806" s="50">
        <v>1</v>
      </c>
      <c r="D1806" s="52">
        <v>550</v>
      </c>
      <c r="E1806" s="52"/>
      <c r="F1806" s="70" t="s">
        <v>11968</v>
      </c>
      <c r="G1806" s="50" t="s">
        <v>4010</v>
      </c>
      <c r="H1806" s="50" t="s">
        <v>3826</v>
      </c>
      <c r="I1806" s="71" t="s">
        <v>11961</v>
      </c>
      <c r="J1806" s="72" t="s">
        <v>11969</v>
      </c>
      <c r="K1806" s="50" t="s">
        <v>3546</v>
      </c>
    </row>
    <row r="1807" spans="1:11">
      <c r="A1807" s="49">
        <v>1802</v>
      </c>
      <c r="B1807" s="50" t="s">
        <v>10795</v>
      </c>
      <c r="C1807" s="50">
        <v>1</v>
      </c>
      <c r="D1807" s="52">
        <v>360</v>
      </c>
      <c r="E1807" s="52"/>
      <c r="F1807" s="70" t="s">
        <v>11970</v>
      </c>
      <c r="G1807" s="50" t="s">
        <v>4011</v>
      </c>
      <c r="H1807" s="50" t="s">
        <v>4012</v>
      </c>
      <c r="I1807" s="71" t="s">
        <v>151</v>
      </c>
      <c r="J1807" s="72">
        <v>9789865694081</v>
      </c>
      <c r="K1807" s="50" t="s">
        <v>3546</v>
      </c>
    </row>
    <row r="1808" spans="1:11">
      <c r="A1808" s="49">
        <v>1803</v>
      </c>
      <c r="B1808" s="50" t="s">
        <v>10795</v>
      </c>
      <c r="C1808" s="50">
        <v>1</v>
      </c>
      <c r="D1808" s="52">
        <v>380</v>
      </c>
      <c r="E1808" s="52"/>
      <c r="F1808" s="70" t="s">
        <v>11971</v>
      </c>
      <c r="G1808" s="50" t="s">
        <v>4013</v>
      </c>
      <c r="H1808" s="50" t="s">
        <v>50</v>
      </c>
      <c r="I1808" s="71" t="s">
        <v>151</v>
      </c>
      <c r="J1808" s="72">
        <v>9789869201339</v>
      </c>
      <c r="K1808" s="50" t="s">
        <v>3546</v>
      </c>
    </row>
    <row r="1809" spans="1:11">
      <c r="A1809" s="49">
        <v>1804</v>
      </c>
      <c r="B1809" s="50" t="s">
        <v>9306</v>
      </c>
      <c r="C1809" s="50">
        <v>1</v>
      </c>
      <c r="D1809" s="52">
        <v>299</v>
      </c>
      <c r="E1809" s="52"/>
      <c r="F1809" s="70" t="s">
        <v>11972</v>
      </c>
      <c r="G1809" s="50" t="s">
        <v>4014</v>
      </c>
      <c r="H1809" s="50" t="s">
        <v>81</v>
      </c>
      <c r="I1809" s="71" t="s">
        <v>11943</v>
      </c>
      <c r="J1809" s="72">
        <v>9789865671808</v>
      </c>
      <c r="K1809" s="50" t="s">
        <v>3546</v>
      </c>
    </row>
    <row r="1810" spans="1:11" ht="33.450000000000003">
      <c r="A1810" s="49">
        <v>1805</v>
      </c>
      <c r="B1810" s="50" t="s">
        <v>9393</v>
      </c>
      <c r="C1810" s="50">
        <v>1</v>
      </c>
      <c r="D1810" s="52">
        <v>220</v>
      </c>
      <c r="E1810" s="52"/>
      <c r="F1810" s="70" t="s">
        <v>11973</v>
      </c>
      <c r="G1810" s="50" t="s">
        <v>4015</v>
      </c>
      <c r="H1810" s="50" t="s">
        <v>149</v>
      </c>
      <c r="I1810" s="71" t="s">
        <v>11933</v>
      </c>
      <c r="J1810" s="72">
        <v>9789863191889</v>
      </c>
      <c r="K1810" s="50" t="s">
        <v>3546</v>
      </c>
    </row>
    <row r="1811" spans="1:11" ht="33.450000000000003">
      <c r="A1811" s="49">
        <v>1806</v>
      </c>
      <c r="B1811" s="50" t="s">
        <v>10769</v>
      </c>
      <c r="C1811" s="50">
        <v>1</v>
      </c>
      <c r="D1811" s="52">
        <v>240</v>
      </c>
      <c r="E1811" s="52"/>
      <c r="F1811" s="70" t="s">
        <v>11974</v>
      </c>
      <c r="G1811" s="50" t="s">
        <v>4016</v>
      </c>
      <c r="H1811" s="50" t="s">
        <v>149</v>
      </c>
      <c r="I1811" s="71" t="s">
        <v>11933</v>
      </c>
      <c r="J1811" s="72">
        <v>9789863191766</v>
      </c>
      <c r="K1811" s="50" t="s">
        <v>3546</v>
      </c>
    </row>
    <row r="1812" spans="1:11">
      <c r="A1812" s="49">
        <v>1807</v>
      </c>
      <c r="B1812" s="50" t="s">
        <v>10769</v>
      </c>
      <c r="C1812" s="50">
        <v>1</v>
      </c>
      <c r="D1812" s="52">
        <v>220</v>
      </c>
      <c r="E1812" s="52"/>
      <c r="F1812" s="70" t="s">
        <v>11975</v>
      </c>
      <c r="G1812" s="50" t="s">
        <v>4017</v>
      </c>
      <c r="H1812" s="50" t="s">
        <v>149</v>
      </c>
      <c r="I1812" s="71" t="s">
        <v>11105</v>
      </c>
      <c r="J1812" s="72">
        <v>9789863191759</v>
      </c>
      <c r="K1812" s="50" t="s">
        <v>3546</v>
      </c>
    </row>
    <row r="1813" spans="1:11">
      <c r="A1813" s="49">
        <v>1808</v>
      </c>
      <c r="B1813" s="50" t="s">
        <v>10782</v>
      </c>
      <c r="C1813" s="50">
        <v>1</v>
      </c>
      <c r="D1813" s="52">
        <v>220</v>
      </c>
      <c r="E1813" s="52"/>
      <c r="F1813" s="70" t="s">
        <v>11976</v>
      </c>
      <c r="G1813" s="50" t="s">
        <v>11977</v>
      </c>
      <c r="H1813" s="50" t="s">
        <v>149</v>
      </c>
      <c r="I1813" s="71" t="s">
        <v>11105</v>
      </c>
      <c r="J1813" s="72">
        <v>9789863191582</v>
      </c>
      <c r="K1813" s="50" t="s">
        <v>3546</v>
      </c>
    </row>
    <row r="1814" spans="1:11" ht="50.15">
      <c r="A1814" s="49">
        <v>1809</v>
      </c>
      <c r="B1814" s="50" t="s">
        <v>10782</v>
      </c>
      <c r="C1814" s="50">
        <v>1</v>
      </c>
      <c r="D1814" s="52">
        <v>240</v>
      </c>
      <c r="E1814" s="52"/>
      <c r="F1814" s="70" t="s">
        <v>11978</v>
      </c>
      <c r="G1814" s="50" t="s">
        <v>20774</v>
      </c>
      <c r="H1814" s="50" t="s">
        <v>11979</v>
      </c>
      <c r="I1814" s="71" t="s">
        <v>11105</v>
      </c>
      <c r="J1814" s="72">
        <v>9789863191773</v>
      </c>
      <c r="K1814" s="50" t="s">
        <v>3546</v>
      </c>
    </row>
    <row r="1815" spans="1:11" ht="50.15">
      <c r="A1815" s="49">
        <v>1810</v>
      </c>
      <c r="B1815" s="50" t="s">
        <v>10782</v>
      </c>
      <c r="C1815" s="50">
        <v>1</v>
      </c>
      <c r="D1815" s="52">
        <v>240</v>
      </c>
      <c r="E1815" s="52"/>
      <c r="F1815" s="70" t="s">
        <v>11980</v>
      </c>
      <c r="G1815" s="50" t="s">
        <v>20775</v>
      </c>
      <c r="H1815" s="50" t="s">
        <v>11981</v>
      </c>
      <c r="I1815" s="71" t="s">
        <v>11982</v>
      </c>
      <c r="J1815" s="72">
        <v>9789863191599</v>
      </c>
      <c r="K1815" s="50" t="s">
        <v>3546</v>
      </c>
    </row>
    <row r="1816" spans="1:11">
      <c r="A1816" s="49">
        <v>1811</v>
      </c>
      <c r="B1816" s="50" t="s">
        <v>10798</v>
      </c>
      <c r="C1816" s="50">
        <v>1</v>
      </c>
      <c r="D1816" s="52">
        <v>120</v>
      </c>
      <c r="E1816" s="52"/>
      <c r="F1816" s="70" t="s">
        <v>11983</v>
      </c>
      <c r="G1816" s="50" t="s">
        <v>4018</v>
      </c>
      <c r="H1816" s="50" t="s">
        <v>3337</v>
      </c>
      <c r="I1816" s="71" t="s">
        <v>11982</v>
      </c>
      <c r="J1816" s="72">
        <v>978986366554</v>
      </c>
      <c r="K1816" s="50" t="s">
        <v>3546</v>
      </c>
    </row>
    <row r="1817" spans="1:11" ht="33.450000000000003">
      <c r="A1817" s="49">
        <v>1812</v>
      </c>
      <c r="B1817" s="50" t="s">
        <v>10798</v>
      </c>
      <c r="C1817" s="50">
        <v>1</v>
      </c>
      <c r="D1817" s="52">
        <v>270</v>
      </c>
      <c r="E1817" s="52"/>
      <c r="F1817" s="70" t="s">
        <v>11984</v>
      </c>
      <c r="G1817" s="50" t="s">
        <v>3339</v>
      </c>
      <c r="H1817" s="50" t="s">
        <v>100</v>
      </c>
      <c r="I1817" s="71" t="s">
        <v>11982</v>
      </c>
      <c r="J1817" s="72">
        <v>9789861794228</v>
      </c>
      <c r="K1817" s="50" t="s">
        <v>3546</v>
      </c>
    </row>
    <row r="1818" spans="1:11">
      <c r="A1818" s="49">
        <v>1813</v>
      </c>
      <c r="B1818" s="50" t="s">
        <v>10798</v>
      </c>
      <c r="C1818" s="50">
        <v>1</v>
      </c>
      <c r="D1818" s="52">
        <v>480</v>
      </c>
      <c r="E1818" s="52"/>
      <c r="F1818" s="70" t="s">
        <v>11985</v>
      </c>
      <c r="G1818" s="50" t="s">
        <v>20776</v>
      </c>
      <c r="H1818" s="50" t="s">
        <v>3193</v>
      </c>
      <c r="I1818" s="71" t="s">
        <v>11982</v>
      </c>
      <c r="J1818" s="72">
        <v>9789866634543</v>
      </c>
      <c r="K1818" s="50" t="s">
        <v>3546</v>
      </c>
    </row>
    <row r="1819" spans="1:11" ht="50.15">
      <c r="A1819" s="49">
        <v>1814</v>
      </c>
      <c r="B1819" s="50" t="s">
        <v>10798</v>
      </c>
      <c r="C1819" s="50">
        <v>1</v>
      </c>
      <c r="D1819" s="52">
        <v>600</v>
      </c>
      <c r="E1819" s="52"/>
      <c r="F1819" s="70" t="s">
        <v>11986</v>
      </c>
      <c r="G1819" s="50" t="s">
        <v>11987</v>
      </c>
      <c r="H1819" s="50" t="s">
        <v>11988</v>
      </c>
      <c r="I1819" s="71" t="s">
        <v>11982</v>
      </c>
      <c r="J1819" s="72" t="s">
        <v>11989</v>
      </c>
      <c r="K1819" s="50" t="s">
        <v>3546</v>
      </c>
    </row>
    <row r="1820" spans="1:11">
      <c r="A1820" s="49">
        <v>1815</v>
      </c>
      <c r="B1820" s="50" t="s">
        <v>10798</v>
      </c>
      <c r="C1820" s="50">
        <v>1</v>
      </c>
      <c r="D1820" s="52">
        <v>100</v>
      </c>
      <c r="E1820" s="52"/>
      <c r="F1820" s="70" t="s">
        <v>11990</v>
      </c>
      <c r="G1820" s="50" t="s">
        <v>11991</v>
      </c>
      <c r="H1820" s="50" t="s">
        <v>11992</v>
      </c>
      <c r="I1820" s="71" t="s">
        <v>11982</v>
      </c>
      <c r="J1820" s="72">
        <v>9789863655794</v>
      </c>
      <c r="K1820" s="50" t="s">
        <v>3546</v>
      </c>
    </row>
    <row r="1821" spans="1:11">
      <c r="A1821" s="49">
        <v>1816</v>
      </c>
      <c r="B1821" s="50" t="s">
        <v>10798</v>
      </c>
      <c r="C1821" s="50">
        <v>1</v>
      </c>
      <c r="D1821" s="52">
        <v>130</v>
      </c>
      <c r="E1821" s="52"/>
      <c r="F1821" s="70" t="s">
        <v>20777</v>
      </c>
      <c r="G1821" s="50" t="s">
        <v>20778</v>
      </c>
      <c r="H1821" s="50" t="s">
        <v>20779</v>
      </c>
      <c r="I1821" s="71" t="s">
        <v>11982</v>
      </c>
      <c r="J1821" s="72">
        <v>9789864623129</v>
      </c>
      <c r="K1821" s="50" t="s">
        <v>3546</v>
      </c>
    </row>
    <row r="1822" spans="1:11">
      <c r="A1822" s="49">
        <v>1817</v>
      </c>
      <c r="B1822" s="50" t="s">
        <v>10798</v>
      </c>
      <c r="C1822" s="50">
        <v>1</v>
      </c>
      <c r="D1822" s="52">
        <v>130</v>
      </c>
      <c r="E1822" s="52"/>
      <c r="F1822" s="70" t="s">
        <v>11993</v>
      </c>
      <c r="G1822" s="50" t="s">
        <v>4019</v>
      </c>
      <c r="H1822" s="50" t="s">
        <v>437</v>
      </c>
      <c r="I1822" s="71" t="s">
        <v>11982</v>
      </c>
      <c r="J1822" s="72">
        <v>9789864620647</v>
      </c>
      <c r="K1822" s="50" t="s">
        <v>3546</v>
      </c>
    </row>
    <row r="1823" spans="1:11" ht="50.15">
      <c r="A1823" s="49">
        <v>1818</v>
      </c>
      <c r="B1823" s="50" t="s">
        <v>10798</v>
      </c>
      <c r="C1823" s="50">
        <v>1</v>
      </c>
      <c r="D1823" s="52">
        <v>280</v>
      </c>
      <c r="E1823" s="52"/>
      <c r="F1823" s="70" t="s">
        <v>11994</v>
      </c>
      <c r="G1823" s="50" t="s">
        <v>4020</v>
      </c>
      <c r="H1823" s="50" t="s">
        <v>3701</v>
      </c>
      <c r="I1823" s="71" t="s">
        <v>11982</v>
      </c>
      <c r="J1823" s="72">
        <v>9789862354582</v>
      </c>
      <c r="K1823" s="50" t="s">
        <v>3546</v>
      </c>
    </row>
    <row r="1824" spans="1:11">
      <c r="A1824" s="49">
        <v>1819</v>
      </c>
      <c r="B1824" s="50" t="s">
        <v>10798</v>
      </c>
      <c r="C1824" s="50">
        <v>1</v>
      </c>
      <c r="D1824" s="52">
        <v>450</v>
      </c>
      <c r="E1824" s="52"/>
      <c r="F1824" s="70" t="s">
        <v>11995</v>
      </c>
      <c r="G1824" s="50" t="s">
        <v>20780</v>
      </c>
      <c r="H1824" s="50" t="s">
        <v>3193</v>
      </c>
      <c r="I1824" s="71" t="s">
        <v>11982</v>
      </c>
      <c r="J1824" s="72">
        <v>9789866634499</v>
      </c>
      <c r="K1824" s="50" t="s">
        <v>3546</v>
      </c>
    </row>
    <row r="1825" spans="1:11">
      <c r="A1825" s="49">
        <v>1820</v>
      </c>
      <c r="B1825" s="50" t="s">
        <v>10798</v>
      </c>
      <c r="C1825" s="50">
        <v>1</v>
      </c>
      <c r="D1825" s="52">
        <v>130</v>
      </c>
      <c r="E1825" s="52"/>
      <c r="F1825" s="70" t="s">
        <v>20781</v>
      </c>
      <c r="G1825" s="50" t="s">
        <v>20782</v>
      </c>
      <c r="H1825" s="50" t="s">
        <v>11641</v>
      </c>
      <c r="I1825" s="71" t="s">
        <v>11982</v>
      </c>
      <c r="J1825" s="72" t="s">
        <v>11996</v>
      </c>
      <c r="K1825" s="50" t="s">
        <v>3546</v>
      </c>
    </row>
    <row r="1826" spans="1:11">
      <c r="A1826" s="49">
        <v>1821</v>
      </c>
      <c r="B1826" s="50" t="s">
        <v>10807</v>
      </c>
      <c r="C1826" s="50">
        <v>1</v>
      </c>
      <c r="D1826" s="52">
        <v>240</v>
      </c>
      <c r="E1826" s="52"/>
      <c r="F1826" s="70" t="s">
        <v>11997</v>
      </c>
      <c r="G1826" s="50" t="s">
        <v>148</v>
      </c>
      <c r="H1826" s="50" t="s">
        <v>191</v>
      </c>
      <c r="I1826" s="71" t="s">
        <v>11936</v>
      </c>
      <c r="J1826" s="72">
        <v>9789863317845</v>
      </c>
      <c r="K1826" s="50" t="s">
        <v>3546</v>
      </c>
    </row>
    <row r="1827" spans="1:11" ht="50.15">
      <c r="A1827" s="49">
        <v>1822</v>
      </c>
      <c r="B1827" s="50" t="s">
        <v>10807</v>
      </c>
      <c r="C1827" s="50">
        <v>1</v>
      </c>
      <c r="D1827" s="52">
        <v>320</v>
      </c>
      <c r="E1827" s="52"/>
      <c r="F1827" s="70" t="s">
        <v>11998</v>
      </c>
      <c r="G1827" s="50" t="s">
        <v>4021</v>
      </c>
      <c r="H1827" s="50" t="s">
        <v>3102</v>
      </c>
      <c r="I1827" s="71" t="s">
        <v>11095</v>
      </c>
      <c r="J1827" s="72">
        <v>9789573276227</v>
      </c>
      <c r="K1827" s="50" t="s">
        <v>3546</v>
      </c>
    </row>
    <row r="1828" spans="1:11">
      <c r="A1828" s="49">
        <v>1823</v>
      </c>
      <c r="B1828" s="50" t="s">
        <v>10792</v>
      </c>
      <c r="C1828" s="50">
        <v>1</v>
      </c>
      <c r="D1828" s="52">
        <v>130</v>
      </c>
      <c r="E1828" s="52"/>
      <c r="F1828" s="70" t="s">
        <v>20783</v>
      </c>
      <c r="G1828" s="50" t="s">
        <v>20784</v>
      </c>
      <c r="H1828" s="50" t="s">
        <v>11641</v>
      </c>
      <c r="I1828" s="71" t="s">
        <v>11095</v>
      </c>
      <c r="J1828" s="72">
        <v>9789864626069</v>
      </c>
      <c r="K1828" s="50" t="s">
        <v>3546</v>
      </c>
    </row>
    <row r="1829" spans="1:11">
      <c r="A1829" s="49">
        <v>1824</v>
      </c>
      <c r="B1829" s="50" t="s">
        <v>10792</v>
      </c>
      <c r="C1829" s="50">
        <v>1</v>
      </c>
      <c r="D1829" s="52">
        <v>130</v>
      </c>
      <c r="E1829" s="52"/>
      <c r="F1829" s="70" t="s">
        <v>11999</v>
      </c>
      <c r="G1829" s="50" t="s">
        <v>12000</v>
      </c>
      <c r="H1829" s="50" t="s">
        <v>11641</v>
      </c>
      <c r="I1829" s="71" t="s">
        <v>11095</v>
      </c>
      <c r="J1829" s="72">
        <v>9789864317967</v>
      </c>
      <c r="K1829" s="50" t="s">
        <v>3546</v>
      </c>
    </row>
    <row r="1830" spans="1:11">
      <c r="A1830" s="49">
        <v>1825</v>
      </c>
      <c r="B1830" s="50" t="s">
        <v>10792</v>
      </c>
      <c r="C1830" s="50">
        <v>1</v>
      </c>
      <c r="D1830" s="52">
        <v>280</v>
      </c>
      <c r="E1830" s="52"/>
      <c r="F1830" s="70" t="s">
        <v>20785</v>
      </c>
      <c r="G1830" s="50" t="s">
        <v>4022</v>
      </c>
      <c r="H1830" s="50" t="s">
        <v>696</v>
      </c>
      <c r="I1830" s="71" t="s">
        <v>12001</v>
      </c>
      <c r="J1830" s="72">
        <v>9789864510221</v>
      </c>
      <c r="K1830" s="50" t="s">
        <v>3546</v>
      </c>
    </row>
    <row r="1831" spans="1:11">
      <c r="A1831" s="49">
        <v>1826</v>
      </c>
      <c r="B1831" s="50" t="s">
        <v>9355</v>
      </c>
      <c r="C1831" s="50">
        <v>1</v>
      </c>
      <c r="D1831" s="52">
        <v>450</v>
      </c>
      <c r="E1831" s="52"/>
      <c r="F1831" s="70" t="s">
        <v>12002</v>
      </c>
      <c r="G1831" s="50" t="s">
        <v>4023</v>
      </c>
      <c r="H1831" s="50" t="s">
        <v>221</v>
      </c>
      <c r="I1831" s="71" t="s">
        <v>11173</v>
      </c>
      <c r="J1831" s="72">
        <v>9789868208834</v>
      </c>
      <c r="K1831" s="50" t="s">
        <v>3546</v>
      </c>
    </row>
    <row r="1832" spans="1:11" ht="33.450000000000003">
      <c r="A1832" s="49">
        <v>1827</v>
      </c>
      <c r="B1832" s="50" t="s">
        <v>9243</v>
      </c>
      <c r="C1832" s="50">
        <v>1</v>
      </c>
      <c r="D1832" s="52">
        <v>420</v>
      </c>
      <c r="E1832" s="52"/>
      <c r="F1832" s="70" t="s">
        <v>12003</v>
      </c>
      <c r="G1832" s="50" t="s">
        <v>4024</v>
      </c>
      <c r="H1832" s="50" t="s">
        <v>3582</v>
      </c>
      <c r="I1832" s="71" t="s">
        <v>11173</v>
      </c>
      <c r="J1832" s="72">
        <v>9789573276081</v>
      </c>
      <c r="K1832" s="50" t="s">
        <v>3546</v>
      </c>
    </row>
    <row r="1833" spans="1:11" ht="66.900000000000006">
      <c r="A1833" s="49">
        <v>1828</v>
      </c>
      <c r="B1833" s="50" t="s">
        <v>9243</v>
      </c>
      <c r="C1833" s="50">
        <v>1</v>
      </c>
      <c r="D1833" s="52">
        <v>320</v>
      </c>
      <c r="E1833" s="52"/>
      <c r="F1833" s="70" t="s">
        <v>12004</v>
      </c>
      <c r="G1833" s="50" t="s">
        <v>4025</v>
      </c>
      <c r="H1833" s="50" t="s">
        <v>3355</v>
      </c>
      <c r="I1833" s="71" t="s">
        <v>11173</v>
      </c>
      <c r="J1833" s="72">
        <v>9789862622551</v>
      </c>
      <c r="K1833" s="50" t="s">
        <v>3546</v>
      </c>
    </row>
    <row r="1834" spans="1:11" ht="33.450000000000003">
      <c r="A1834" s="49">
        <v>1829</v>
      </c>
      <c r="B1834" s="50" t="s">
        <v>9243</v>
      </c>
      <c r="C1834" s="50">
        <v>1</v>
      </c>
      <c r="D1834" s="52">
        <v>250</v>
      </c>
      <c r="E1834" s="52"/>
      <c r="F1834" s="70" t="s">
        <v>12005</v>
      </c>
      <c r="G1834" s="50" t="s">
        <v>4026</v>
      </c>
      <c r="H1834" s="50" t="s">
        <v>3799</v>
      </c>
      <c r="I1834" s="71" t="s">
        <v>11173</v>
      </c>
      <c r="J1834" s="72">
        <v>9789863591634</v>
      </c>
      <c r="K1834" s="50" t="s">
        <v>3546</v>
      </c>
    </row>
    <row r="1835" spans="1:11">
      <c r="A1835" s="49">
        <v>1830</v>
      </c>
      <c r="B1835" s="50" t="s">
        <v>9243</v>
      </c>
      <c r="C1835" s="50">
        <v>1</v>
      </c>
      <c r="D1835" s="52">
        <v>280</v>
      </c>
      <c r="E1835" s="52"/>
      <c r="F1835" s="70" t="s">
        <v>12006</v>
      </c>
      <c r="G1835" s="50" t="s">
        <v>3585</v>
      </c>
      <c r="H1835" s="50" t="s">
        <v>3470</v>
      </c>
      <c r="I1835" s="71" t="s">
        <v>9889</v>
      </c>
      <c r="J1835" s="72" t="s">
        <v>12007</v>
      </c>
      <c r="K1835" s="50" t="s">
        <v>3546</v>
      </c>
    </row>
    <row r="1836" spans="1:11">
      <c r="A1836" s="49">
        <v>1831</v>
      </c>
      <c r="B1836" s="50" t="s">
        <v>9243</v>
      </c>
      <c r="C1836" s="50">
        <v>1</v>
      </c>
      <c r="D1836" s="52">
        <v>320</v>
      </c>
      <c r="E1836" s="52"/>
      <c r="F1836" s="70" t="s">
        <v>12008</v>
      </c>
      <c r="G1836" s="50" t="s">
        <v>4027</v>
      </c>
      <c r="H1836" s="50" t="s">
        <v>141</v>
      </c>
      <c r="I1836" s="71" t="s">
        <v>9889</v>
      </c>
      <c r="J1836" s="72" t="s">
        <v>12009</v>
      </c>
      <c r="K1836" s="50" t="s">
        <v>3546</v>
      </c>
    </row>
    <row r="1837" spans="1:11">
      <c r="A1837" s="49">
        <v>1832</v>
      </c>
      <c r="B1837" s="50" t="s">
        <v>9243</v>
      </c>
      <c r="C1837" s="50">
        <v>1</v>
      </c>
      <c r="D1837" s="52">
        <v>260</v>
      </c>
      <c r="E1837" s="52"/>
      <c r="F1837" s="70" t="s">
        <v>12010</v>
      </c>
      <c r="G1837" s="50" t="s">
        <v>4028</v>
      </c>
      <c r="H1837" s="50" t="s">
        <v>255</v>
      </c>
      <c r="I1837" s="71" t="s">
        <v>3461</v>
      </c>
      <c r="J1837" s="72">
        <v>9789861896335</v>
      </c>
      <c r="K1837" s="50" t="s">
        <v>3546</v>
      </c>
    </row>
    <row r="1838" spans="1:11">
      <c r="A1838" s="49">
        <v>1833</v>
      </c>
      <c r="B1838" s="50" t="s">
        <v>9243</v>
      </c>
      <c r="C1838" s="50">
        <v>1</v>
      </c>
      <c r="D1838" s="52">
        <v>280</v>
      </c>
      <c r="E1838" s="52"/>
      <c r="F1838" s="70" t="s">
        <v>12011</v>
      </c>
      <c r="G1838" s="50" t="s">
        <v>4029</v>
      </c>
      <c r="H1838" s="50" t="s">
        <v>83</v>
      </c>
      <c r="I1838" s="71" t="s">
        <v>3461</v>
      </c>
      <c r="J1838" s="72">
        <v>9789573277392</v>
      </c>
      <c r="K1838" s="50" t="s">
        <v>3546</v>
      </c>
    </row>
    <row r="1839" spans="1:11">
      <c r="A1839" s="49">
        <v>1834</v>
      </c>
      <c r="B1839" s="50" t="s">
        <v>9243</v>
      </c>
      <c r="C1839" s="50">
        <v>1</v>
      </c>
      <c r="D1839" s="52">
        <v>280</v>
      </c>
      <c r="E1839" s="52"/>
      <c r="F1839" s="70" t="s">
        <v>12012</v>
      </c>
      <c r="G1839" s="50" t="s">
        <v>4030</v>
      </c>
      <c r="H1839" s="50" t="s">
        <v>3582</v>
      </c>
      <c r="I1839" s="71" t="s">
        <v>9889</v>
      </c>
      <c r="J1839" s="72">
        <v>9789573275800</v>
      </c>
      <c r="K1839" s="50" t="s">
        <v>3546</v>
      </c>
    </row>
    <row r="1840" spans="1:11">
      <c r="A1840" s="49">
        <v>1835</v>
      </c>
      <c r="B1840" s="50" t="s">
        <v>9243</v>
      </c>
      <c r="C1840" s="50">
        <v>1</v>
      </c>
      <c r="D1840" s="52">
        <v>300</v>
      </c>
      <c r="E1840" s="52"/>
      <c r="F1840" s="70" t="s">
        <v>12013</v>
      </c>
      <c r="G1840" s="50" t="s">
        <v>4031</v>
      </c>
      <c r="H1840" s="50" t="s">
        <v>3582</v>
      </c>
      <c r="I1840" s="71" t="s">
        <v>9889</v>
      </c>
      <c r="J1840" s="72">
        <v>9789573275596</v>
      </c>
      <c r="K1840" s="50" t="s">
        <v>3546</v>
      </c>
    </row>
    <row r="1841" spans="1:11" ht="33.450000000000003">
      <c r="A1841" s="49">
        <v>1836</v>
      </c>
      <c r="B1841" s="50" t="s">
        <v>9243</v>
      </c>
      <c r="C1841" s="50">
        <v>1</v>
      </c>
      <c r="D1841" s="52">
        <v>300</v>
      </c>
      <c r="E1841" s="52"/>
      <c r="F1841" s="70" t="s">
        <v>12014</v>
      </c>
      <c r="G1841" s="50" t="s">
        <v>4032</v>
      </c>
      <c r="H1841" s="50" t="s">
        <v>50</v>
      </c>
      <c r="I1841" s="71" t="s">
        <v>9889</v>
      </c>
      <c r="J1841" s="72">
        <v>9789869191067</v>
      </c>
      <c r="K1841" s="50" t="s">
        <v>3546</v>
      </c>
    </row>
    <row r="1842" spans="1:11" ht="33.450000000000003">
      <c r="A1842" s="49">
        <v>1837</v>
      </c>
      <c r="B1842" s="50" t="s">
        <v>9243</v>
      </c>
      <c r="C1842" s="50">
        <v>1</v>
      </c>
      <c r="D1842" s="52">
        <v>300</v>
      </c>
      <c r="E1842" s="52"/>
      <c r="F1842" s="70" t="s">
        <v>12015</v>
      </c>
      <c r="G1842" s="50" t="s">
        <v>4032</v>
      </c>
      <c r="H1842" s="50" t="s">
        <v>50</v>
      </c>
      <c r="I1842" s="71" t="s">
        <v>9889</v>
      </c>
      <c r="J1842" s="72">
        <v>9789869191074</v>
      </c>
      <c r="K1842" s="50" t="s">
        <v>3546</v>
      </c>
    </row>
    <row r="1843" spans="1:11">
      <c r="A1843" s="49">
        <v>1838</v>
      </c>
      <c r="B1843" s="50" t="s">
        <v>9243</v>
      </c>
      <c r="C1843" s="50">
        <v>1</v>
      </c>
      <c r="D1843" s="52">
        <v>360</v>
      </c>
      <c r="E1843" s="52"/>
      <c r="F1843" s="70" t="s">
        <v>12016</v>
      </c>
      <c r="G1843" s="50" t="s">
        <v>4033</v>
      </c>
      <c r="H1843" s="50" t="s">
        <v>3586</v>
      </c>
      <c r="I1843" s="71" t="s">
        <v>9889</v>
      </c>
      <c r="J1843" s="72">
        <v>9789570845945</v>
      </c>
      <c r="K1843" s="50" t="s">
        <v>3546</v>
      </c>
    </row>
    <row r="1844" spans="1:11">
      <c r="A1844" s="49">
        <v>1839</v>
      </c>
      <c r="B1844" s="50" t="s">
        <v>9243</v>
      </c>
      <c r="C1844" s="50">
        <v>1</v>
      </c>
      <c r="D1844" s="52">
        <v>250</v>
      </c>
      <c r="E1844" s="52"/>
      <c r="F1844" s="70" t="s">
        <v>12017</v>
      </c>
      <c r="G1844" s="50" t="s">
        <v>4034</v>
      </c>
      <c r="H1844" s="50" t="s">
        <v>3080</v>
      </c>
      <c r="I1844" s="71" t="s">
        <v>3461</v>
      </c>
      <c r="J1844" s="72">
        <v>9789861615127</v>
      </c>
      <c r="K1844" s="50" t="s">
        <v>3546</v>
      </c>
    </row>
    <row r="1845" spans="1:11">
      <c r="A1845" s="49">
        <v>1840</v>
      </c>
      <c r="B1845" s="50" t="s">
        <v>9243</v>
      </c>
      <c r="C1845" s="50">
        <v>1</v>
      </c>
      <c r="D1845" s="52">
        <v>220</v>
      </c>
      <c r="E1845" s="52"/>
      <c r="F1845" s="70" t="s">
        <v>12018</v>
      </c>
      <c r="G1845" s="50" t="s">
        <v>4035</v>
      </c>
      <c r="H1845" s="50" t="s">
        <v>3080</v>
      </c>
      <c r="I1845" s="71" t="s">
        <v>3461</v>
      </c>
      <c r="J1845" s="72">
        <v>9789861615301</v>
      </c>
      <c r="K1845" s="50" t="s">
        <v>3546</v>
      </c>
    </row>
    <row r="1846" spans="1:11">
      <c r="A1846" s="49">
        <v>1841</v>
      </c>
      <c r="B1846" s="50" t="s">
        <v>9243</v>
      </c>
      <c r="C1846" s="50">
        <v>1</v>
      </c>
      <c r="D1846" s="52">
        <v>250</v>
      </c>
      <c r="E1846" s="52"/>
      <c r="F1846" s="70" t="s">
        <v>12019</v>
      </c>
      <c r="G1846" s="50" t="s">
        <v>4036</v>
      </c>
      <c r="H1846" s="50" t="s">
        <v>3080</v>
      </c>
      <c r="I1846" s="71" t="s">
        <v>9889</v>
      </c>
      <c r="J1846" s="72">
        <v>9789861614182</v>
      </c>
      <c r="K1846" s="50" t="s">
        <v>3546</v>
      </c>
    </row>
    <row r="1847" spans="1:11" ht="33.450000000000003">
      <c r="A1847" s="49">
        <v>1842</v>
      </c>
      <c r="B1847" s="50" t="s">
        <v>9243</v>
      </c>
      <c r="C1847" s="50">
        <v>1</v>
      </c>
      <c r="D1847" s="52">
        <v>200</v>
      </c>
      <c r="E1847" s="52"/>
      <c r="F1847" s="70" t="s">
        <v>12020</v>
      </c>
      <c r="G1847" s="50" t="s">
        <v>3203</v>
      </c>
      <c r="H1847" s="50" t="s">
        <v>1390</v>
      </c>
      <c r="I1847" s="71" t="s">
        <v>3461</v>
      </c>
      <c r="J1847" s="72">
        <v>9789866215384</v>
      </c>
      <c r="K1847" s="50" t="s">
        <v>3546</v>
      </c>
    </row>
    <row r="1848" spans="1:11">
      <c r="A1848" s="49">
        <v>1843</v>
      </c>
      <c r="B1848" s="50" t="s">
        <v>9243</v>
      </c>
      <c r="C1848" s="50">
        <v>1</v>
      </c>
      <c r="D1848" s="52">
        <v>250</v>
      </c>
      <c r="E1848" s="52"/>
      <c r="F1848" s="70" t="s">
        <v>12021</v>
      </c>
      <c r="G1848" s="50" t="s">
        <v>4037</v>
      </c>
      <c r="H1848" s="50" t="s">
        <v>124</v>
      </c>
      <c r="I1848" s="71" t="s">
        <v>3461</v>
      </c>
      <c r="J1848" s="72">
        <v>9789577625724</v>
      </c>
      <c r="K1848" s="50" t="s">
        <v>3546</v>
      </c>
    </row>
    <row r="1849" spans="1:11">
      <c r="A1849" s="49">
        <v>1844</v>
      </c>
      <c r="B1849" s="50" t="s">
        <v>9243</v>
      </c>
      <c r="C1849" s="50">
        <v>1</v>
      </c>
      <c r="D1849" s="52">
        <v>350</v>
      </c>
      <c r="E1849" s="52"/>
      <c r="F1849" s="70" t="s">
        <v>12022</v>
      </c>
      <c r="G1849" s="50" t="s">
        <v>4038</v>
      </c>
      <c r="H1849" s="50" t="s">
        <v>3465</v>
      </c>
      <c r="I1849" s="71" t="s">
        <v>9889</v>
      </c>
      <c r="J1849" s="72" t="s">
        <v>12023</v>
      </c>
      <c r="K1849" s="50" t="s">
        <v>3546</v>
      </c>
    </row>
    <row r="1850" spans="1:11">
      <c r="A1850" s="49">
        <v>1845</v>
      </c>
      <c r="B1850" s="50" t="s">
        <v>9243</v>
      </c>
      <c r="C1850" s="50">
        <v>1</v>
      </c>
      <c r="D1850" s="52">
        <v>250</v>
      </c>
      <c r="E1850" s="52"/>
      <c r="F1850" s="70" t="s">
        <v>9459</v>
      </c>
      <c r="G1850" s="50" t="s">
        <v>4039</v>
      </c>
      <c r="H1850" s="50" t="s">
        <v>3465</v>
      </c>
      <c r="I1850" s="71" t="s">
        <v>9889</v>
      </c>
      <c r="J1850" s="72" t="s">
        <v>12024</v>
      </c>
      <c r="K1850" s="50" t="s">
        <v>3546</v>
      </c>
    </row>
    <row r="1851" spans="1:11">
      <c r="A1851" s="49">
        <v>1846</v>
      </c>
      <c r="B1851" s="50" t="s">
        <v>9243</v>
      </c>
      <c r="C1851" s="50">
        <v>1</v>
      </c>
      <c r="D1851" s="52">
        <v>250</v>
      </c>
      <c r="E1851" s="52"/>
      <c r="F1851" s="70" t="s">
        <v>12025</v>
      </c>
      <c r="G1851" s="50" t="s">
        <v>4040</v>
      </c>
      <c r="H1851" s="50" t="s">
        <v>3465</v>
      </c>
      <c r="I1851" s="71" t="s">
        <v>9889</v>
      </c>
      <c r="J1851" s="72" t="s">
        <v>12026</v>
      </c>
      <c r="K1851" s="50" t="s">
        <v>3546</v>
      </c>
    </row>
    <row r="1852" spans="1:11" ht="33.450000000000003">
      <c r="A1852" s="49">
        <v>1847</v>
      </c>
      <c r="B1852" s="50" t="s">
        <v>9243</v>
      </c>
      <c r="C1852" s="50">
        <v>1</v>
      </c>
      <c r="D1852" s="52">
        <v>299</v>
      </c>
      <c r="E1852" s="52"/>
      <c r="F1852" s="70" t="s">
        <v>12027</v>
      </c>
      <c r="G1852" s="50" t="s">
        <v>4041</v>
      </c>
      <c r="H1852" s="50" t="s">
        <v>3105</v>
      </c>
      <c r="I1852" s="71" t="s">
        <v>9889</v>
      </c>
      <c r="J1852" s="72" t="s">
        <v>12028</v>
      </c>
      <c r="K1852" s="50" t="s">
        <v>3546</v>
      </c>
    </row>
    <row r="1853" spans="1:11" ht="33.450000000000003">
      <c r="A1853" s="49">
        <v>1848</v>
      </c>
      <c r="B1853" s="50" t="s">
        <v>9243</v>
      </c>
      <c r="C1853" s="50">
        <v>1</v>
      </c>
      <c r="D1853" s="52">
        <v>299</v>
      </c>
      <c r="E1853" s="52"/>
      <c r="F1853" s="70" t="s">
        <v>12029</v>
      </c>
      <c r="G1853" s="50" t="s">
        <v>4041</v>
      </c>
      <c r="H1853" s="50" t="s">
        <v>3105</v>
      </c>
      <c r="I1853" s="71" t="s">
        <v>9889</v>
      </c>
      <c r="J1853" s="72" t="s">
        <v>12030</v>
      </c>
      <c r="K1853" s="50" t="s">
        <v>3546</v>
      </c>
    </row>
    <row r="1854" spans="1:11" ht="33.450000000000003">
      <c r="A1854" s="49">
        <v>1849</v>
      </c>
      <c r="B1854" s="50" t="s">
        <v>9243</v>
      </c>
      <c r="C1854" s="50">
        <v>1</v>
      </c>
      <c r="D1854" s="52">
        <v>350</v>
      </c>
      <c r="E1854" s="52"/>
      <c r="F1854" s="70" t="s">
        <v>12031</v>
      </c>
      <c r="G1854" s="50" t="s">
        <v>4042</v>
      </c>
      <c r="H1854" s="50" t="s">
        <v>3105</v>
      </c>
      <c r="I1854" s="71" t="s">
        <v>9889</v>
      </c>
      <c r="J1854" s="72" t="s">
        <v>12032</v>
      </c>
      <c r="K1854" s="50" t="s">
        <v>3546</v>
      </c>
    </row>
    <row r="1855" spans="1:11">
      <c r="A1855" s="49">
        <v>1850</v>
      </c>
      <c r="B1855" s="50" t="s">
        <v>9243</v>
      </c>
      <c r="C1855" s="50">
        <v>1</v>
      </c>
      <c r="D1855" s="52">
        <v>330</v>
      </c>
      <c r="E1855" s="52"/>
      <c r="F1855" s="70" t="s">
        <v>9623</v>
      </c>
      <c r="G1855" s="50" t="s">
        <v>4043</v>
      </c>
      <c r="H1855" s="50" t="s">
        <v>3089</v>
      </c>
      <c r="I1855" s="71" t="s">
        <v>9889</v>
      </c>
      <c r="J1855" s="72" t="s">
        <v>12033</v>
      </c>
      <c r="K1855" s="50" t="s">
        <v>3546</v>
      </c>
    </row>
    <row r="1856" spans="1:11">
      <c r="A1856" s="49">
        <v>1851</v>
      </c>
      <c r="B1856" s="50" t="s">
        <v>9243</v>
      </c>
      <c r="C1856" s="50">
        <v>1</v>
      </c>
      <c r="D1856" s="52">
        <v>320</v>
      </c>
      <c r="E1856" s="52"/>
      <c r="F1856" s="70" t="s">
        <v>12034</v>
      </c>
      <c r="G1856" s="50" t="s">
        <v>4044</v>
      </c>
      <c r="H1856" s="50" t="s">
        <v>3089</v>
      </c>
      <c r="I1856" s="71" t="s">
        <v>9889</v>
      </c>
      <c r="J1856" s="72" t="s">
        <v>12035</v>
      </c>
      <c r="K1856" s="50" t="s">
        <v>3546</v>
      </c>
    </row>
    <row r="1857" spans="1:11" ht="33.450000000000003">
      <c r="A1857" s="49">
        <v>1852</v>
      </c>
      <c r="B1857" s="50" t="s">
        <v>9243</v>
      </c>
      <c r="C1857" s="50">
        <v>1</v>
      </c>
      <c r="D1857" s="52">
        <v>280</v>
      </c>
      <c r="E1857" s="52"/>
      <c r="F1857" s="70" t="s">
        <v>12036</v>
      </c>
      <c r="G1857" s="50" t="s">
        <v>4045</v>
      </c>
      <c r="H1857" s="50" t="s">
        <v>3089</v>
      </c>
      <c r="I1857" s="71" t="s">
        <v>9889</v>
      </c>
      <c r="J1857" s="72" t="s">
        <v>12037</v>
      </c>
      <c r="K1857" s="50" t="s">
        <v>3546</v>
      </c>
    </row>
    <row r="1858" spans="1:11" ht="33.450000000000003">
      <c r="A1858" s="49">
        <v>1853</v>
      </c>
      <c r="B1858" s="50" t="s">
        <v>9243</v>
      </c>
      <c r="C1858" s="50">
        <v>1</v>
      </c>
      <c r="D1858" s="52">
        <v>300</v>
      </c>
      <c r="E1858" s="52"/>
      <c r="F1858" s="70" t="s">
        <v>9632</v>
      </c>
      <c r="G1858" s="50" t="s">
        <v>4046</v>
      </c>
      <c r="H1858" s="50" t="s">
        <v>3089</v>
      </c>
      <c r="I1858" s="71" t="s">
        <v>9889</v>
      </c>
      <c r="J1858" s="72" t="s">
        <v>12038</v>
      </c>
      <c r="K1858" s="50" t="s">
        <v>3546</v>
      </c>
    </row>
    <row r="1859" spans="1:11">
      <c r="A1859" s="49">
        <v>1854</v>
      </c>
      <c r="B1859" s="50" t="s">
        <v>9243</v>
      </c>
      <c r="C1859" s="50">
        <v>1</v>
      </c>
      <c r="D1859" s="52">
        <v>280</v>
      </c>
      <c r="E1859" s="52"/>
      <c r="F1859" s="70" t="s">
        <v>12039</v>
      </c>
      <c r="G1859" s="50" t="s">
        <v>4047</v>
      </c>
      <c r="H1859" s="50" t="s">
        <v>3089</v>
      </c>
      <c r="I1859" s="71" t="s">
        <v>9889</v>
      </c>
      <c r="J1859" s="72" t="s">
        <v>12040</v>
      </c>
      <c r="K1859" s="50" t="s">
        <v>3546</v>
      </c>
    </row>
    <row r="1860" spans="1:11">
      <c r="A1860" s="49">
        <v>1855</v>
      </c>
      <c r="B1860" s="50" t="s">
        <v>9243</v>
      </c>
      <c r="C1860" s="50">
        <v>1</v>
      </c>
      <c r="D1860" s="52">
        <v>300</v>
      </c>
      <c r="E1860" s="52"/>
      <c r="F1860" s="70" t="s">
        <v>12041</v>
      </c>
      <c r="G1860" s="50" t="s">
        <v>4048</v>
      </c>
      <c r="H1860" s="50" t="s">
        <v>3089</v>
      </c>
      <c r="I1860" s="71" t="s">
        <v>9889</v>
      </c>
      <c r="J1860" s="72" t="s">
        <v>12042</v>
      </c>
      <c r="K1860" s="50" t="s">
        <v>3546</v>
      </c>
    </row>
    <row r="1861" spans="1:11">
      <c r="A1861" s="49">
        <v>1856</v>
      </c>
      <c r="B1861" s="50" t="s">
        <v>9243</v>
      </c>
      <c r="C1861" s="50">
        <v>1</v>
      </c>
      <c r="D1861" s="52">
        <v>288</v>
      </c>
      <c r="E1861" s="52"/>
      <c r="F1861" s="70" t="s">
        <v>12043</v>
      </c>
      <c r="G1861" s="50" t="s">
        <v>4049</v>
      </c>
      <c r="H1861" s="50" t="s">
        <v>3594</v>
      </c>
      <c r="I1861" s="71" t="s">
        <v>9889</v>
      </c>
      <c r="J1861" s="72" t="s">
        <v>12044</v>
      </c>
      <c r="K1861" s="50" t="s">
        <v>3546</v>
      </c>
    </row>
    <row r="1862" spans="1:11">
      <c r="A1862" s="49">
        <v>1857</v>
      </c>
      <c r="B1862" s="50" t="s">
        <v>9243</v>
      </c>
      <c r="C1862" s="50">
        <v>1</v>
      </c>
      <c r="D1862" s="52">
        <v>350</v>
      </c>
      <c r="E1862" s="52"/>
      <c r="F1862" s="70" t="s">
        <v>12045</v>
      </c>
      <c r="G1862" s="50" t="s">
        <v>4050</v>
      </c>
      <c r="H1862" s="50" t="s">
        <v>3197</v>
      </c>
      <c r="I1862" s="71" t="s">
        <v>9889</v>
      </c>
      <c r="J1862" s="72" t="s">
        <v>12046</v>
      </c>
      <c r="K1862" s="50" t="s">
        <v>3546</v>
      </c>
    </row>
    <row r="1863" spans="1:11">
      <c r="A1863" s="49">
        <v>1858</v>
      </c>
      <c r="B1863" s="50" t="s">
        <v>9243</v>
      </c>
      <c r="C1863" s="50">
        <v>1</v>
      </c>
      <c r="D1863" s="52">
        <v>280</v>
      </c>
      <c r="E1863" s="52"/>
      <c r="F1863" s="70" t="s">
        <v>12047</v>
      </c>
      <c r="G1863" s="50" t="s">
        <v>4051</v>
      </c>
      <c r="H1863" s="50" t="s">
        <v>111</v>
      </c>
      <c r="I1863" s="71" t="s">
        <v>9889</v>
      </c>
      <c r="J1863" s="72">
        <v>9789863381105</v>
      </c>
      <c r="K1863" s="50" t="s">
        <v>3546</v>
      </c>
    </row>
    <row r="1864" spans="1:11">
      <c r="A1864" s="49">
        <v>1859</v>
      </c>
      <c r="B1864" s="50" t="s">
        <v>9243</v>
      </c>
      <c r="C1864" s="50">
        <v>1</v>
      </c>
      <c r="D1864" s="52">
        <v>280</v>
      </c>
      <c r="E1864" s="52"/>
      <c r="F1864" s="70" t="s">
        <v>12048</v>
      </c>
      <c r="G1864" s="50" t="s">
        <v>4052</v>
      </c>
      <c r="H1864" s="50" t="s">
        <v>72</v>
      </c>
      <c r="I1864" s="71" t="s">
        <v>3461</v>
      </c>
      <c r="J1864" s="72">
        <v>9789571364452</v>
      </c>
      <c r="K1864" s="50" t="s">
        <v>3546</v>
      </c>
    </row>
    <row r="1865" spans="1:11">
      <c r="A1865" s="49">
        <v>1860</v>
      </c>
      <c r="B1865" s="50" t="s">
        <v>9243</v>
      </c>
      <c r="C1865" s="50">
        <v>1</v>
      </c>
      <c r="D1865" s="52">
        <v>280</v>
      </c>
      <c r="E1865" s="52"/>
      <c r="F1865" s="70" t="s">
        <v>12049</v>
      </c>
      <c r="G1865" s="50" t="s">
        <v>4052</v>
      </c>
      <c r="H1865" s="50" t="s">
        <v>72</v>
      </c>
      <c r="I1865" s="71" t="s">
        <v>3461</v>
      </c>
      <c r="J1865" s="72">
        <v>9789571364537</v>
      </c>
      <c r="K1865" s="50" t="s">
        <v>3546</v>
      </c>
    </row>
    <row r="1866" spans="1:11">
      <c r="A1866" s="49">
        <v>1861</v>
      </c>
      <c r="B1866" s="50" t="s">
        <v>9243</v>
      </c>
      <c r="C1866" s="50">
        <v>1</v>
      </c>
      <c r="D1866" s="52">
        <v>290</v>
      </c>
      <c r="E1866" s="52"/>
      <c r="F1866" s="70" t="s">
        <v>12050</v>
      </c>
      <c r="G1866" s="50" t="s">
        <v>4053</v>
      </c>
      <c r="H1866" s="50" t="s">
        <v>3566</v>
      </c>
      <c r="I1866" s="71" t="s">
        <v>9889</v>
      </c>
      <c r="J1866" s="72">
        <v>9789865925857</v>
      </c>
      <c r="K1866" s="50" t="s">
        <v>3546</v>
      </c>
    </row>
    <row r="1867" spans="1:11">
      <c r="A1867" s="49">
        <v>1862</v>
      </c>
      <c r="B1867" s="50" t="s">
        <v>9243</v>
      </c>
      <c r="C1867" s="50">
        <v>1</v>
      </c>
      <c r="D1867" s="52">
        <v>280</v>
      </c>
      <c r="E1867" s="52"/>
      <c r="F1867" s="70" t="s">
        <v>12051</v>
      </c>
      <c r="G1867" s="50" t="s">
        <v>4054</v>
      </c>
      <c r="H1867" s="50" t="s">
        <v>255</v>
      </c>
      <c r="I1867" s="71" t="s">
        <v>9889</v>
      </c>
      <c r="J1867" s="72">
        <v>9789861895727</v>
      </c>
      <c r="K1867" s="50" t="s">
        <v>3546</v>
      </c>
    </row>
    <row r="1868" spans="1:11">
      <c r="A1868" s="49">
        <v>1863</v>
      </c>
      <c r="B1868" s="50" t="s">
        <v>9243</v>
      </c>
      <c r="C1868" s="50">
        <v>1</v>
      </c>
      <c r="D1868" s="52">
        <v>270</v>
      </c>
      <c r="E1868" s="52"/>
      <c r="F1868" s="70" t="s">
        <v>9646</v>
      </c>
      <c r="G1868" s="50" t="s">
        <v>4055</v>
      </c>
      <c r="H1868" s="50" t="s">
        <v>50</v>
      </c>
      <c r="I1868" s="71" t="s">
        <v>9889</v>
      </c>
      <c r="J1868" s="72">
        <v>9789863980476</v>
      </c>
      <c r="K1868" s="50" t="s">
        <v>3546</v>
      </c>
    </row>
    <row r="1869" spans="1:11" ht="33.450000000000003">
      <c r="A1869" s="49">
        <v>1864</v>
      </c>
      <c r="B1869" s="50" t="s">
        <v>9243</v>
      </c>
      <c r="C1869" s="50">
        <v>1</v>
      </c>
      <c r="D1869" s="52">
        <v>280</v>
      </c>
      <c r="E1869" s="52"/>
      <c r="F1869" s="70" t="s">
        <v>12052</v>
      </c>
      <c r="G1869" s="50" t="s">
        <v>4056</v>
      </c>
      <c r="H1869" s="50" t="s">
        <v>1390</v>
      </c>
      <c r="I1869" s="71" t="s">
        <v>9889</v>
      </c>
      <c r="J1869" s="72">
        <v>9789866215445</v>
      </c>
      <c r="K1869" s="50" t="s">
        <v>3546</v>
      </c>
    </row>
    <row r="1870" spans="1:11">
      <c r="A1870" s="49">
        <v>1865</v>
      </c>
      <c r="B1870" s="50" t="s">
        <v>9243</v>
      </c>
      <c r="C1870" s="50">
        <v>1</v>
      </c>
      <c r="D1870" s="52">
        <v>270</v>
      </c>
      <c r="E1870" s="52"/>
      <c r="F1870" s="70" t="s">
        <v>12053</v>
      </c>
      <c r="G1870" s="50" t="s">
        <v>4057</v>
      </c>
      <c r="H1870" s="50" t="s">
        <v>1390</v>
      </c>
      <c r="I1870" s="71" t="s">
        <v>3461</v>
      </c>
      <c r="J1870" s="72">
        <v>9789866215391</v>
      </c>
      <c r="K1870" s="50" t="s">
        <v>3546</v>
      </c>
    </row>
    <row r="1871" spans="1:11">
      <c r="A1871" s="49">
        <v>1866</v>
      </c>
      <c r="B1871" s="50" t="s">
        <v>9243</v>
      </c>
      <c r="C1871" s="50">
        <v>1</v>
      </c>
      <c r="D1871" s="52">
        <v>220</v>
      </c>
      <c r="E1871" s="52"/>
      <c r="F1871" s="70" t="s">
        <v>12054</v>
      </c>
      <c r="G1871" s="50" t="s">
        <v>4058</v>
      </c>
      <c r="H1871" s="50" t="s">
        <v>124</v>
      </c>
      <c r="I1871" s="71" t="s">
        <v>3461</v>
      </c>
      <c r="J1871" s="72">
        <v>9789577625823</v>
      </c>
      <c r="K1871" s="50" t="s">
        <v>3546</v>
      </c>
    </row>
    <row r="1872" spans="1:11" ht="27.9">
      <c r="A1872" s="49">
        <v>1867</v>
      </c>
      <c r="B1872" s="50" t="s">
        <v>9243</v>
      </c>
      <c r="C1872" s="50">
        <v>1</v>
      </c>
      <c r="D1872" s="52">
        <v>320</v>
      </c>
      <c r="E1872" s="52"/>
      <c r="F1872" s="70" t="s">
        <v>12055</v>
      </c>
      <c r="G1872" s="50" t="s">
        <v>12056</v>
      </c>
      <c r="H1872" s="50" t="s">
        <v>124</v>
      </c>
      <c r="I1872" s="71" t="s">
        <v>9889</v>
      </c>
      <c r="J1872" s="72">
        <v>9789577625816</v>
      </c>
      <c r="K1872" s="50" t="s">
        <v>3546</v>
      </c>
    </row>
    <row r="1873" spans="1:11">
      <c r="A1873" s="49">
        <v>1868</v>
      </c>
      <c r="B1873" s="50" t="s">
        <v>9243</v>
      </c>
      <c r="C1873" s="50">
        <v>1</v>
      </c>
      <c r="D1873" s="52">
        <v>360</v>
      </c>
      <c r="E1873" s="52"/>
      <c r="F1873" s="70" t="s">
        <v>12057</v>
      </c>
      <c r="G1873" s="50" t="s">
        <v>4059</v>
      </c>
      <c r="H1873" s="50" t="s">
        <v>3089</v>
      </c>
      <c r="I1873" s="71" t="s">
        <v>9889</v>
      </c>
      <c r="J1873" s="72" t="s">
        <v>12058</v>
      </c>
      <c r="K1873" s="50" t="s">
        <v>3546</v>
      </c>
    </row>
    <row r="1874" spans="1:11">
      <c r="A1874" s="49">
        <v>1869</v>
      </c>
      <c r="B1874" s="50" t="s">
        <v>9243</v>
      </c>
      <c r="C1874" s="50">
        <v>1</v>
      </c>
      <c r="D1874" s="52">
        <v>280</v>
      </c>
      <c r="E1874" s="52"/>
      <c r="F1874" s="70" t="s">
        <v>12059</v>
      </c>
      <c r="G1874" s="50" t="s">
        <v>4060</v>
      </c>
      <c r="H1874" s="50" t="s">
        <v>3089</v>
      </c>
      <c r="I1874" s="71" t="s">
        <v>9889</v>
      </c>
      <c r="J1874" s="72" t="s">
        <v>12060</v>
      </c>
      <c r="K1874" s="50" t="s">
        <v>3546</v>
      </c>
    </row>
    <row r="1875" spans="1:11">
      <c r="A1875" s="49">
        <v>1870</v>
      </c>
      <c r="B1875" s="50" t="s">
        <v>9243</v>
      </c>
      <c r="C1875" s="50">
        <v>1</v>
      </c>
      <c r="D1875" s="52">
        <v>280</v>
      </c>
      <c r="E1875" s="52"/>
      <c r="F1875" s="70" t="s">
        <v>12061</v>
      </c>
      <c r="G1875" s="50" t="s">
        <v>4061</v>
      </c>
      <c r="H1875" s="50" t="s">
        <v>3089</v>
      </c>
      <c r="I1875" s="71" t="s">
        <v>9889</v>
      </c>
      <c r="J1875" s="72" t="s">
        <v>12062</v>
      </c>
      <c r="K1875" s="50" t="s">
        <v>3546</v>
      </c>
    </row>
    <row r="1876" spans="1:11">
      <c r="A1876" s="49">
        <v>1871</v>
      </c>
      <c r="B1876" s="50" t="s">
        <v>9243</v>
      </c>
      <c r="C1876" s="50">
        <v>1</v>
      </c>
      <c r="D1876" s="52">
        <v>280</v>
      </c>
      <c r="E1876" s="52"/>
      <c r="F1876" s="70" t="s">
        <v>12063</v>
      </c>
      <c r="G1876" s="50" t="s">
        <v>4062</v>
      </c>
      <c r="H1876" s="50" t="s">
        <v>3594</v>
      </c>
      <c r="I1876" s="71" t="s">
        <v>9889</v>
      </c>
      <c r="J1876" s="72" t="s">
        <v>12064</v>
      </c>
      <c r="K1876" s="50" t="s">
        <v>3546</v>
      </c>
    </row>
    <row r="1877" spans="1:11">
      <c r="A1877" s="49">
        <v>1872</v>
      </c>
      <c r="B1877" s="50" t="s">
        <v>9243</v>
      </c>
      <c r="C1877" s="50">
        <v>1</v>
      </c>
      <c r="D1877" s="52">
        <v>280</v>
      </c>
      <c r="E1877" s="52"/>
      <c r="F1877" s="70" t="s">
        <v>12065</v>
      </c>
      <c r="G1877" s="50" t="s">
        <v>4063</v>
      </c>
      <c r="H1877" s="50" t="s">
        <v>3594</v>
      </c>
      <c r="I1877" s="71" t="s">
        <v>9889</v>
      </c>
      <c r="J1877" s="72" t="s">
        <v>12066</v>
      </c>
      <c r="K1877" s="50" t="s">
        <v>3546</v>
      </c>
    </row>
    <row r="1878" spans="1:11">
      <c r="A1878" s="49">
        <v>1873</v>
      </c>
      <c r="B1878" s="50" t="s">
        <v>9243</v>
      </c>
      <c r="C1878" s="50">
        <v>1</v>
      </c>
      <c r="D1878" s="52">
        <v>280</v>
      </c>
      <c r="E1878" s="52"/>
      <c r="F1878" s="70" t="s">
        <v>9469</v>
      </c>
      <c r="G1878" s="50" t="s">
        <v>4064</v>
      </c>
      <c r="H1878" s="50" t="s">
        <v>3470</v>
      </c>
      <c r="I1878" s="71" t="s">
        <v>9889</v>
      </c>
      <c r="J1878" s="72" t="s">
        <v>12067</v>
      </c>
      <c r="K1878" s="50" t="s">
        <v>3546</v>
      </c>
    </row>
    <row r="1879" spans="1:11">
      <c r="A1879" s="49">
        <v>1874</v>
      </c>
      <c r="B1879" s="50" t="s">
        <v>9243</v>
      </c>
      <c r="C1879" s="50">
        <v>1</v>
      </c>
      <c r="D1879" s="52">
        <v>280</v>
      </c>
      <c r="E1879" s="52"/>
      <c r="F1879" s="70" t="s">
        <v>12068</v>
      </c>
      <c r="G1879" s="50" t="s">
        <v>4065</v>
      </c>
      <c r="H1879" s="50" t="s">
        <v>3470</v>
      </c>
      <c r="I1879" s="71" t="s">
        <v>9889</v>
      </c>
      <c r="J1879" s="72" t="s">
        <v>12069</v>
      </c>
      <c r="K1879" s="50" t="s">
        <v>3546</v>
      </c>
    </row>
    <row r="1880" spans="1:11">
      <c r="A1880" s="49">
        <v>1875</v>
      </c>
      <c r="B1880" s="50" t="s">
        <v>9243</v>
      </c>
      <c r="C1880" s="50">
        <v>1</v>
      </c>
      <c r="D1880" s="52">
        <v>230</v>
      </c>
      <c r="E1880" s="52"/>
      <c r="F1880" s="70" t="s">
        <v>12070</v>
      </c>
      <c r="G1880" s="50" t="s">
        <v>4066</v>
      </c>
      <c r="H1880" s="50" t="s">
        <v>4067</v>
      </c>
      <c r="I1880" s="71" t="s">
        <v>9889</v>
      </c>
      <c r="J1880" s="72" t="s">
        <v>12071</v>
      </c>
      <c r="K1880" s="50" t="s">
        <v>3546</v>
      </c>
    </row>
    <row r="1881" spans="1:11">
      <c r="A1881" s="49">
        <v>1876</v>
      </c>
      <c r="B1881" s="50" t="s">
        <v>9243</v>
      </c>
      <c r="C1881" s="50">
        <v>1</v>
      </c>
      <c r="D1881" s="52">
        <v>320</v>
      </c>
      <c r="E1881" s="52"/>
      <c r="F1881" s="70" t="s">
        <v>12072</v>
      </c>
      <c r="G1881" s="50" t="s">
        <v>4027</v>
      </c>
      <c r="H1881" s="50" t="s">
        <v>141</v>
      </c>
      <c r="I1881" s="71" t="s">
        <v>3461</v>
      </c>
      <c r="J1881" s="72" t="s">
        <v>12073</v>
      </c>
      <c r="K1881" s="50" t="s">
        <v>3546</v>
      </c>
    </row>
    <row r="1882" spans="1:11">
      <c r="A1882" s="49">
        <v>1877</v>
      </c>
      <c r="B1882" s="50" t="s">
        <v>9243</v>
      </c>
      <c r="C1882" s="50">
        <v>1</v>
      </c>
      <c r="D1882" s="52">
        <v>280</v>
      </c>
      <c r="E1882" s="52"/>
      <c r="F1882" s="70" t="s">
        <v>12074</v>
      </c>
      <c r="G1882" s="50" t="s">
        <v>4068</v>
      </c>
      <c r="H1882" s="50" t="s">
        <v>140</v>
      </c>
      <c r="I1882" s="71" t="s">
        <v>9889</v>
      </c>
      <c r="J1882" s="72" t="s">
        <v>12075</v>
      </c>
      <c r="K1882" s="50" t="s">
        <v>3546</v>
      </c>
    </row>
    <row r="1883" spans="1:11">
      <c r="A1883" s="49">
        <v>1878</v>
      </c>
      <c r="B1883" s="50" t="s">
        <v>9243</v>
      </c>
      <c r="C1883" s="50">
        <v>1</v>
      </c>
      <c r="D1883" s="52">
        <v>280</v>
      </c>
      <c r="E1883" s="52"/>
      <c r="F1883" s="70" t="s">
        <v>11139</v>
      </c>
      <c r="G1883" s="50" t="s">
        <v>4069</v>
      </c>
      <c r="H1883" s="50" t="s">
        <v>111</v>
      </c>
      <c r="I1883" s="71" t="s">
        <v>9889</v>
      </c>
      <c r="J1883" s="72" t="s">
        <v>12076</v>
      </c>
      <c r="K1883" s="50" t="s">
        <v>3546</v>
      </c>
    </row>
    <row r="1884" spans="1:11">
      <c r="A1884" s="49">
        <v>1879</v>
      </c>
      <c r="B1884" s="50" t="s">
        <v>9243</v>
      </c>
      <c r="C1884" s="50">
        <v>1</v>
      </c>
      <c r="D1884" s="52">
        <v>290</v>
      </c>
      <c r="E1884" s="52"/>
      <c r="F1884" s="70" t="s">
        <v>12077</v>
      </c>
      <c r="G1884" s="50" t="s">
        <v>4070</v>
      </c>
      <c r="H1884" s="50" t="s">
        <v>3566</v>
      </c>
      <c r="I1884" s="71" t="s">
        <v>9889</v>
      </c>
      <c r="J1884" s="72">
        <v>9789865925680</v>
      </c>
      <c r="K1884" s="50" t="s">
        <v>3546</v>
      </c>
    </row>
    <row r="1885" spans="1:11">
      <c r="A1885" s="49">
        <v>1880</v>
      </c>
      <c r="B1885" s="50" t="s">
        <v>9243</v>
      </c>
      <c r="C1885" s="50">
        <v>1</v>
      </c>
      <c r="D1885" s="52">
        <v>280</v>
      </c>
      <c r="E1885" s="52"/>
      <c r="F1885" s="70" t="s">
        <v>12078</v>
      </c>
      <c r="G1885" s="50" t="s">
        <v>4071</v>
      </c>
      <c r="H1885" s="50" t="s">
        <v>255</v>
      </c>
      <c r="I1885" s="71" t="s">
        <v>9889</v>
      </c>
      <c r="J1885" s="72">
        <v>9789861895826</v>
      </c>
      <c r="K1885" s="50" t="s">
        <v>3546</v>
      </c>
    </row>
    <row r="1886" spans="1:11">
      <c r="A1886" s="49">
        <v>1881</v>
      </c>
      <c r="B1886" s="50" t="s">
        <v>9243</v>
      </c>
      <c r="C1886" s="50">
        <v>1</v>
      </c>
      <c r="D1886" s="52">
        <v>260</v>
      </c>
      <c r="E1886" s="52"/>
      <c r="F1886" s="70" t="s">
        <v>12079</v>
      </c>
      <c r="G1886" s="50" t="s">
        <v>3556</v>
      </c>
      <c r="H1886" s="50" t="s">
        <v>255</v>
      </c>
      <c r="I1886" s="71" t="s">
        <v>9889</v>
      </c>
      <c r="J1886" s="72">
        <v>9789861895772</v>
      </c>
      <c r="K1886" s="50" t="s">
        <v>3546</v>
      </c>
    </row>
    <row r="1887" spans="1:11">
      <c r="A1887" s="49">
        <v>1882</v>
      </c>
      <c r="B1887" s="50" t="s">
        <v>9243</v>
      </c>
      <c r="C1887" s="50">
        <v>1</v>
      </c>
      <c r="D1887" s="52">
        <v>280</v>
      </c>
      <c r="E1887" s="52"/>
      <c r="F1887" s="70" t="s">
        <v>12080</v>
      </c>
      <c r="G1887" s="50" t="s">
        <v>4072</v>
      </c>
      <c r="H1887" s="50" t="s">
        <v>255</v>
      </c>
      <c r="I1887" s="71" t="s">
        <v>9889</v>
      </c>
      <c r="J1887" s="72">
        <v>9789861895802</v>
      </c>
      <c r="K1887" s="50" t="s">
        <v>3546</v>
      </c>
    </row>
    <row r="1888" spans="1:11">
      <c r="A1888" s="49">
        <v>1883</v>
      </c>
      <c r="B1888" s="50" t="s">
        <v>9243</v>
      </c>
      <c r="C1888" s="50">
        <v>1</v>
      </c>
      <c r="D1888" s="52">
        <v>280</v>
      </c>
      <c r="E1888" s="52"/>
      <c r="F1888" s="70" t="s">
        <v>12081</v>
      </c>
      <c r="G1888" s="50" t="s">
        <v>4073</v>
      </c>
      <c r="H1888" s="50" t="s">
        <v>50</v>
      </c>
      <c r="I1888" s="71" t="s">
        <v>9889</v>
      </c>
      <c r="J1888" s="72">
        <v>9789863980322</v>
      </c>
      <c r="K1888" s="50" t="s">
        <v>3546</v>
      </c>
    </row>
    <row r="1889" spans="1:11" ht="33.450000000000003">
      <c r="A1889" s="49">
        <v>1884</v>
      </c>
      <c r="B1889" s="50" t="s">
        <v>9243</v>
      </c>
      <c r="C1889" s="50">
        <v>1</v>
      </c>
      <c r="D1889" s="52">
        <v>300</v>
      </c>
      <c r="E1889" s="52"/>
      <c r="F1889" s="70" t="s">
        <v>12082</v>
      </c>
      <c r="G1889" s="50" t="s">
        <v>4032</v>
      </c>
      <c r="H1889" s="50" t="s">
        <v>50</v>
      </c>
      <c r="I1889" s="71" t="s">
        <v>9889</v>
      </c>
      <c r="J1889" s="72">
        <v>9789869191050</v>
      </c>
      <c r="K1889" s="50" t="s">
        <v>3546</v>
      </c>
    </row>
    <row r="1890" spans="1:11">
      <c r="A1890" s="49">
        <v>1885</v>
      </c>
      <c r="B1890" s="50" t="s">
        <v>9243</v>
      </c>
      <c r="C1890" s="50">
        <v>1</v>
      </c>
      <c r="D1890" s="52">
        <v>270</v>
      </c>
      <c r="E1890" s="52"/>
      <c r="F1890" s="70" t="s">
        <v>12083</v>
      </c>
      <c r="G1890" s="50" t="s">
        <v>4074</v>
      </c>
      <c r="H1890" s="50" t="s">
        <v>50</v>
      </c>
      <c r="I1890" s="71" t="s">
        <v>9889</v>
      </c>
      <c r="J1890" s="72">
        <v>9789863980469</v>
      </c>
      <c r="K1890" s="50" t="s">
        <v>3546</v>
      </c>
    </row>
    <row r="1891" spans="1:11">
      <c r="A1891" s="49">
        <v>1886</v>
      </c>
      <c r="B1891" s="50" t="s">
        <v>9243</v>
      </c>
      <c r="C1891" s="50">
        <v>1</v>
      </c>
      <c r="D1891" s="52">
        <v>270</v>
      </c>
      <c r="E1891" s="52"/>
      <c r="F1891" s="70" t="s">
        <v>12084</v>
      </c>
      <c r="G1891" s="50" t="s">
        <v>4075</v>
      </c>
      <c r="H1891" s="50" t="s">
        <v>50</v>
      </c>
      <c r="I1891" s="71" t="s">
        <v>9889</v>
      </c>
      <c r="J1891" s="72">
        <v>9789863980445</v>
      </c>
      <c r="K1891" s="50" t="s">
        <v>3546</v>
      </c>
    </row>
    <row r="1892" spans="1:11">
      <c r="A1892" s="49">
        <v>1887</v>
      </c>
      <c r="B1892" s="50" t="s">
        <v>9243</v>
      </c>
      <c r="C1892" s="50">
        <v>1</v>
      </c>
      <c r="D1892" s="52">
        <v>270</v>
      </c>
      <c r="E1892" s="52"/>
      <c r="F1892" s="70" t="s">
        <v>12085</v>
      </c>
      <c r="G1892" s="50" t="s">
        <v>4076</v>
      </c>
      <c r="H1892" s="50" t="s">
        <v>50</v>
      </c>
      <c r="I1892" s="71" t="s">
        <v>9889</v>
      </c>
      <c r="J1892" s="72">
        <v>9789863980681</v>
      </c>
      <c r="K1892" s="50" t="s">
        <v>3546</v>
      </c>
    </row>
    <row r="1893" spans="1:11" ht="33.450000000000003">
      <c r="A1893" s="49">
        <v>1888</v>
      </c>
      <c r="B1893" s="50" t="s">
        <v>9243</v>
      </c>
      <c r="C1893" s="50">
        <v>1</v>
      </c>
      <c r="D1893" s="52">
        <v>280</v>
      </c>
      <c r="E1893" s="52"/>
      <c r="F1893" s="70" t="s">
        <v>12086</v>
      </c>
      <c r="G1893" s="50" t="s">
        <v>4077</v>
      </c>
      <c r="H1893" s="50" t="s">
        <v>3586</v>
      </c>
      <c r="I1893" s="71" t="s">
        <v>9889</v>
      </c>
      <c r="J1893" s="72">
        <v>9789570845549</v>
      </c>
      <c r="K1893" s="50" t="s">
        <v>3546</v>
      </c>
    </row>
    <row r="1894" spans="1:11">
      <c r="A1894" s="49">
        <v>1889</v>
      </c>
      <c r="B1894" s="50" t="s">
        <v>9243</v>
      </c>
      <c r="C1894" s="50">
        <v>1</v>
      </c>
      <c r="D1894" s="52">
        <v>250</v>
      </c>
      <c r="E1894" s="52"/>
      <c r="F1894" s="70" t="s">
        <v>12087</v>
      </c>
      <c r="G1894" s="50" t="s">
        <v>4078</v>
      </c>
      <c r="H1894" s="50" t="s">
        <v>3586</v>
      </c>
      <c r="I1894" s="71" t="s">
        <v>9889</v>
      </c>
      <c r="J1894" s="72">
        <v>9789570845099</v>
      </c>
      <c r="K1894" s="50" t="s">
        <v>3546</v>
      </c>
    </row>
    <row r="1895" spans="1:11">
      <c r="A1895" s="49">
        <v>1890</v>
      </c>
      <c r="B1895" s="50" t="s">
        <v>9243</v>
      </c>
      <c r="C1895" s="50">
        <v>1</v>
      </c>
      <c r="D1895" s="52">
        <v>250</v>
      </c>
      <c r="E1895" s="52"/>
      <c r="F1895" s="70" t="s">
        <v>12088</v>
      </c>
      <c r="G1895" s="50" t="s">
        <v>4079</v>
      </c>
      <c r="H1895" s="50" t="s">
        <v>4080</v>
      </c>
      <c r="I1895" s="71" t="s">
        <v>3461</v>
      </c>
      <c r="J1895" s="72">
        <v>9789576084485</v>
      </c>
      <c r="K1895" s="50" t="s">
        <v>3546</v>
      </c>
    </row>
    <row r="1896" spans="1:11">
      <c r="A1896" s="49">
        <v>1891</v>
      </c>
      <c r="B1896" s="50" t="s">
        <v>9243</v>
      </c>
      <c r="C1896" s="50">
        <v>1</v>
      </c>
      <c r="D1896" s="52">
        <v>250</v>
      </c>
      <c r="E1896" s="52"/>
      <c r="F1896" s="70" t="s">
        <v>12089</v>
      </c>
      <c r="G1896" s="50" t="s">
        <v>4081</v>
      </c>
      <c r="H1896" s="50" t="s">
        <v>124</v>
      </c>
      <c r="I1896" s="71" t="s">
        <v>3461</v>
      </c>
      <c r="J1896" s="72">
        <v>9789577625793</v>
      </c>
      <c r="K1896" s="50" t="s">
        <v>3546</v>
      </c>
    </row>
    <row r="1897" spans="1:11">
      <c r="A1897" s="49">
        <v>1892</v>
      </c>
      <c r="B1897" s="50" t="s">
        <v>9243</v>
      </c>
      <c r="C1897" s="50">
        <v>1</v>
      </c>
      <c r="D1897" s="52">
        <v>250</v>
      </c>
      <c r="E1897" s="52"/>
      <c r="F1897" s="70" t="s">
        <v>12090</v>
      </c>
      <c r="G1897" s="50" t="s">
        <v>4082</v>
      </c>
      <c r="H1897" s="50" t="s">
        <v>3465</v>
      </c>
      <c r="I1897" s="71" t="s">
        <v>9889</v>
      </c>
      <c r="J1897" s="72" t="s">
        <v>12091</v>
      </c>
      <c r="K1897" s="50" t="s">
        <v>3546</v>
      </c>
    </row>
    <row r="1898" spans="1:11">
      <c r="A1898" s="49">
        <v>1893</v>
      </c>
      <c r="B1898" s="50" t="s">
        <v>9243</v>
      </c>
      <c r="C1898" s="50">
        <v>1</v>
      </c>
      <c r="D1898" s="52">
        <v>260</v>
      </c>
      <c r="E1898" s="52"/>
      <c r="F1898" s="70" t="s">
        <v>12092</v>
      </c>
      <c r="G1898" s="50" t="s">
        <v>4083</v>
      </c>
      <c r="H1898" s="50" t="s">
        <v>3465</v>
      </c>
      <c r="I1898" s="71" t="s">
        <v>9889</v>
      </c>
      <c r="J1898" s="72" t="s">
        <v>12093</v>
      </c>
      <c r="K1898" s="50" t="s">
        <v>3546</v>
      </c>
    </row>
    <row r="1899" spans="1:11">
      <c r="A1899" s="49">
        <v>1894</v>
      </c>
      <c r="B1899" s="50" t="s">
        <v>9243</v>
      </c>
      <c r="C1899" s="50">
        <v>1</v>
      </c>
      <c r="D1899" s="52">
        <v>280</v>
      </c>
      <c r="E1899" s="52"/>
      <c r="F1899" s="70" t="s">
        <v>12094</v>
      </c>
      <c r="G1899" s="50" t="s">
        <v>4083</v>
      </c>
      <c r="H1899" s="50" t="s">
        <v>3465</v>
      </c>
      <c r="I1899" s="71" t="s">
        <v>9889</v>
      </c>
      <c r="J1899" s="72" t="s">
        <v>12095</v>
      </c>
      <c r="K1899" s="50" t="s">
        <v>3546</v>
      </c>
    </row>
    <row r="1900" spans="1:11" ht="33.450000000000003">
      <c r="A1900" s="49">
        <v>1895</v>
      </c>
      <c r="B1900" s="50" t="s">
        <v>9243</v>
      </c>
      <c r="C1900" s="50">
        <v>1</v>
      </c>
      <c r="D1900" s="52">
        <v>299</v>
      </c>
      <c r="E1900" s="52"/>
      <c r="F1900" s="70" t="s">
        <v>12096</v>
      </c>
      <c r="G1900" s="50" t="s">
        <v>4041</v>
      </c>
      <c r="H1900" s="50" t="s">
        <v>3105</v>
      </c>
      <c r="I1900" s="71" t="s">
        <v>9889</v>
      </c>
      <c r="J1900" s="72" t="s">
        <v>12097</v>
      </c>
      <c r="K1900" s="50" t="s">
        <v>3546</v>
      </c>
    </row>
    <row r="1901" spans="1:11">
      <c r="A1901" s="49">
        <v>1896</v>
      </c>
      <c r="B1901" s="50" t="s">
        <v>9243</v>
      </c>
      <c r="C1901" s="50">
        <v>1</v>
      </c>
      <c r="D1901" s="52">
        <v>300</v>
      </c>
      <c r="E1901" s="52"/>
      <c r="F1901" s="70" t="s">
        <v>12098</v>
      </c>
      <c r="G1901" s="50" t="s">
        <v>4084</v>
      </c>
      <c r="H1901" s="50" t="s">
        <v>3089</v>
      </c>
      <c r="I1901" s="71" t="s">
        <v>9889</v>
      </c>
      <c r="J1901" s="72" t="s">
        <v>12099</v>
      </c>
      <c r="K1901" s="50" t="s">
        <v>3546</v>
      </c>
    </row>
    <row r="1902" spans="1:11">
      <c r="A1902" s="49">
        <v>1897</v>
      </c>
      <c r="B1902" s="50" t="s">
        <v>9243</v>
      </c>
      <c r="C1902" s="50">
        <v>1</v>
      </c>
      <c r="D1902" s="52">
        <v>450</v>
      </c>
      <c r="E1902" s="52"/>
      <c r="F1902" s="70" t="s">
        <v>12100</v>
      </c>
      <c r="G1902" s="50" t="s">
        <v>4085</v>
      </c>
      <c r="H1902" s="50" t="s">
        <v>3089</v>
      </c>
      <c r="I1902" s="71" t="s">
        <v>9889</v>
      </c>
      <c r="J1902" s="72" t="s">
        <v>12101</v>
      </c>
      <c r="K1902" s="50" t="s">
        <v>3546</v>
      </c>
    </row>
    <row r="1903" spans="1:11" ht="33.450000000000003">
      <c r="A1903" s="49">
        <v>1898</v>
      </c>
      <c r="B1903" s="50" t="s">
        <v>9243</v>
      </c>
      <c r="C1903" s="50">
        <v>1</v>
      </c>
      <c r="D1903" s="52">
        <v>260</v>
      </c>
      <c r="E1903" s="52"/>
      <c r="F1903" s="70" t="s">
        <v>12102</v>
      </c>
      <c r="G1903" s="50" t="s">
        <v>4086</v>
      </c>
      <c r="H1903" s="50" t="s">
        <v>255</v>
      </c>
      <c r="I1903" s="71" t="s">
        <v>9889</v>
      </c>
      <c r="J1903" s="72" t="s">
        <v>4087</v>
      </c>
      <c r="K1903" s="50" t="s">
        <v>3546</v>
      </c>
    </row>
    <row r="1904" spans="1:11">
      <c r="A1904" s="49">
        <v>1899</v>
      </c>
      <c r="B1904" s="50" t="s">
        <v>9243</v>
      </c>
      <c r="C1904" s="50">
        <v>1</v>
      </c>
      <c r="D1904" s="52">
        <v>299</v>
      </c>
      <c r="E1904" s="52"/>
      <c r="F1904" s="70" t="s">
        <v>12103</v>
      </c>
      <c r="G1904" s="50" t="s">
        <v>4088</v>
      </c>
      <c r="H1904" s="50" t="s">
        <v>107</v>
      </c>
      <c r="I1904" s="71" t="s">
        <v>9889</v>
      </c>
      <c r="J1904" s="72">
        <v>9789868971585</v>
      </c>
      <c r="K1904" s="50" t="s">
        <v>3546</v>
      </c>
    </row>
    <row r="1905" spans="1:11">
      <c r="A1905" s="49">
        <v>1900</v>
      </c>
      <c r="B1905" s="50" t="s">
        <v>9243</v>
      </c>
      <c r="C1905" s="50">
        <v>1</v>
      </c>
      <c r="D1905" s="52">
        <v>299</v>
      </c>
      <c r="E1905" s="52"/>
      <c r="F1905" s="70" t="s">
        <v>12104</v>
      </c>
      <c r="G1905" s="50" t="s">
        <v>4088</v>
      </c>
      <c r="H1905" s="50" t="s">
        <v>107</v>
      </c>
      <c r="I1905" s="71" t="s">
        <v>9889</v>
      </c>
      <c r="J1905" s="72">
        <v>9789868971592</v>
      </c>
      <c r="K1905" s="50" t="s">
        <v>3546</v>
      </c>
    </row>
    <row r="1906" spans="1:11">
      <c r="A1906" s="49">
        <v>1901</v>
      </c>
      <c r="B1906" s="50" t="s">
        <v>9243</v>
      </c>
      <c r="C1906" s="50">
        <v>1</v>
      </c>
      <c r="D1906" s="52">
        <v>360</v>
      </c>
      <c r="E1906" s="52"/>
      <c r="F1906" s="70" t="s">
        <v>12105</v>
      </c>
      <c r="G1906" s="50" t="s">
        <v>3074</v>
      </c>
      <c r="H1906" s="50" t="s">
        <v>50</v>
      </c>
      <c r="I1906" s="71" t="s">
        <v>9889</v>
      </c>
      <c r="J1906" s="72">
        <v>9789863980193</v>
      </c>
      <c r="K1906" s="50" t="s">
        <v>3546</v>
      </c>
    </row>
    <row r="1907" spans="1:11" ht="50.15">
      <c r="A1907" s="49">
        <v>1902</v>
      </c>
      <c r="B1907" s="50" t="s">
        <v>9243</v>
      </c>
      <c r="C1907" s="50">
        <v>1</v>
      </c>
      <c r="D1907" s="52">
        <v>280</v>
      </c>
      <c r="E1907" s="52"/>
      <c r="F1907" s="70" t="s">
        <v>12106</v>
      </c>
      <c r="G1907" s="50" t="s">
        <v>4089</v>
      </c>
      <c r="H1907" s="50" t="s">
        <v>50</v>
      </c>
      <c r="I1907" s="71" t="s">
        <v>9889</v>
      </c>
      <c r="J1907" s="72">
        <v>9789869226165</v>
      </c>
      <c r="K1907" s="50" t="s">
        <v>3546</v>
      </c>
    </row>
    <row r="1908" spans="1:11">
      <c r="A1908" s="49">
        <v>1903</v>
      </c>
      <c r="B1908" s="50" t="s">
        <v>9243</v>
      </c>
      <c r="C1908" s="50">
        <v>1</v>
      </c>
      <c r="D1908" s="52">
        <v>250</v>
      </c>
      <c r="E1908" s="52"/>
      <c r="F1908" s="70" t="s">
        <v>12107</v>
      </c>
      <c r="G1908" s="50" t="s">
        <v>4040</v>
      </c>
      <c r="H1908" s="50" t="s">
        <v>3465</v>
      </c>
      <c r="I1908" s="71" t="s">
        <v>9889</v>
      </c>
      <c r="J1908" s="72" t="s">
        <v>12108</v>
      </c>
      <c r="K1908" s="50" t="s">
        <v>3546</v>
      </c>
    </row>
    <row r="1909" spans="1:11">
      <c r="A1909" s="49">
        <v>1904</v>
      </c>
      <c r="B1909" s="50" t="s">
        <v>9243</v>
      </c>
      <c r="C1909" s="50">
        <v>1</v>
      </c>
      <c r="D1909" s="52">
        <v>260</v>
      </c>
      <c r="E1909" s="52"/>
      <c r="F1909" s="70" t="s">
        <v>12109</v>
      </c>
      <c r="G1909" s="50" t="s">
        <v>4090</v>
      </c>
      <c r="H1909" s="50" t="s">
        <v>3465</v>
      </c>
      <c r="I1909" s="71" t="s">
        <v>9889</v>
      </c>
      <c r="J1909" s="72" t="s">
        <v>12110</v>
      </c>
      <c r="K1909" s="50" t="s">
        <v>3546</v>
      </c>
    </row>
    <row r="1910" spans="1:11">
      <c r="A1910" s="49">
        <v>1905</v>
      </c>
      <c r="B1910" s="50" t="s">
        <v>9243</v>
      </c>
      <c r="C1910" s="50">
        <v>1</v>
      </c>
      <c r="D1910" s="52">
        <v>270</v>
      </c>
      <c r="E1910" s="52"/>
      <c r="F1910" s="70" t="s">
        <v>12111</v>
      </c>
      <c r="G1910" s="50" t="s">
        <v>4091</v>
      </c>
      <c r="H1910" s="50" t="s">
        <v>3465</v>
      </c>
      <c r="I1910" s="71" t="s">
        <v>9889</v>
      </c>
      <c r="J1910" s="72" t="s">
        <v>12112</v>
      </c>
      <c r="K1910" s="50" t="s">
        <v>3546</v>
      </c>
    </row>
    <row r="1911" spans="1:11">
      <c r="A1911" s="49">
        <v>1906</v>
      </c>
      <c r="B1911" s="50" t="s">
        <v>9243</v>
      </c>
      <c r="C1911" s="50">
        <v>1</v>
      </c>
      <c r="D1911" s="52">
        <v>270</v>
      </c>
      <c r="E1911" s="52"/>
      <c r="F1911" s="70" t="s">
        <v>12113</v>
      </c>
      <c r="G1911" s="50" t="s">
        <v>4092</v>
      </c>
      <c r="H1911" s="50" t="s">
        <v>3465</v>
      </c>
      <c r="I1911" s="71" t="s">
        <v>9889</v>
      </c>
      <c r="J1911" s="72" t="s">
        <v>12114</v>
      </c>
      <c r="K1911" s="50" t="s">
        <v>3546</v>
      </c>
    </row>
    <row r="1912" spans="1:11">
      <c r="A1912" s="49">
        <v>1907</v>
      </c>
      <c r="B1912" s="50" t="s">
        <v>9243</v>
      </c>
      <c r="C1912" s="50">
        <v>1</v>
      </c>
      <c r="D1912" s="52">
        <v>280</v>
      </c>
      <c r="E1912" s="52"/>
      <c r="F1912" s="70" t="s">
        <v>12115</v>
      </c>
      <c r="G1912" s="50" t="s">
        <v>4093</v>
      </c>
      <c r="H1912" s="50" t="s">
        <v>3573</v>
      </c>
      <c r="I1912" s="71" t="s">
        <v>9889</v>
      </c>
      <c r="J1912" s="72" t="s">
        <v>12116</v>
      </c>
      <c r="K1912" s="50" t="s">
        <v>3546</v>
      </c>
    </row>
    <row r="1913" spans="1:11">
      <c r="A1913" s="49">
        <v>1908</v>
      </c>
      <c r="B1913" s="50" t="s">
        <v>9243</v>
      </c>
      <c r="C1913" s="50">
        <v>1</v>
      </c>
      <c r="D1913" s="52">
        <v>320</v>
      </c>
      <c r="E1913" s="52"/>
      <c r="F1913" s="70" t="s">
        <v>12117</v>
      </c>
      <c r="G1913" s="50" t="s">
        <v>4048</v>
      </c>
      <c r="H1913" s="50" t="s">
        <v>3089</v>
      </c>
      <c r="I1913" s="71" t="s">
        <v>9889</v>
      </c>
      <c r="J1913" s="72" t="s">
        <v>12118</v>
      </c>
      <c r="K1913" s="50" t="s">
        <v>3546</v>
      </c>
    </row>
    <row r="1914" spans="1:11">
      <c r="A1914" s="49">
        <v>1909</v>
      </c>
      <c r="B1914" s="50" t="s">
        <v>9243</v>
      </c>
      <c r="C1914" s="50">
        <v>1</v>
      </c>
      <c r="D1914" s="52">
        <v>280</v>
      </c>
      <c r="E1914" s="52"/>
      <c r="F1914" s="70" t="s">
        <v>12119</v>
      </c>
      <c r="G1914" s="50" t="s">
        <v>4094</v>
      </c>
      <c r="H1914" s="50" t="s">
        <v>127</v>
      </c>
      <c r="I1914" s="71" t="s">
        <v>3461</v>
      </c>
      <c r="J1914" s="72" t="s">
        <v>12120</v>
      </c>
      <c r="K1914" s="50" t="s">
        <v>3546</v>
      </c>
    </row>
    <row r="1915" spans="1:11" ht="33.450000000000003">
      <c r="A1915" s="49">
        <v>1910</v>
      </c>
      <c r="B1915" s="50" t="s">
        <v>10291</v>
      </c>
      <c r="C1915" s="50">
        <v>1</v>
      </c>
      <c r="D1915" s="52">
        <v>2250</v>
      </c>
      <c r="E1915" s="52"/>
      <c r="F1915" s="70" t="s">
        <v>12121</v>
      </c>
      <c r="G1915" s="50" t="s">
        <v>4095</v>
      </c>
      <c r="H1915" s="50" t="s">
        <v>141</v>
      </c>
      <c r="I1915" s="71" t="s">
        <v>9889</v>
      </c>
      <c r="J1915" s="72">
        <v>4712909720007</v>
      </c>
      <c r="K1915" s="50" t="s">
        <v>3546</v>
      </c>
    </row>
    <row r="1916" spans="1:11" ht="33.450000000000003">
      <c r="A1916" s="49">
        <v>1911</v>
      </c>
      <c r="B1916" s="50" t="s">
        <v>9243</v>
      </c>
      <c r="C1916" s="50">
        <v>1</v>
      </c>
      <c r="D1916" s="52">
        <v>240</v>
      </c>
      <c r="E1916" s="52"/>
      <c r="F1916" s="70" t="s">
        <v>12122</v>
      </c>
      <c r="G1916" s="50" t="s">
        <v>4096</v>
      </c>
      <c r="H1916" s="50" t="s">
        <v>12123</v>
      </c>
      <c r="I1916" s="71" t="s">
        <v>9889</v>
      </c>
      <c r="J1916" s="72">
        <v>9789861518510</v>
      </c>
      <c r="K1916" s="50" t="s">
        <v>3546</v>
      </c>
    </row>
    <row r="1917" spans="1:11" ht="33.450000000000003">
      <c r="A1917" s="49">
        <v>1912</v>
      </c>
      <c r="B1917" s="50" t="s">
        <v>9243</v>
      </c>
      <c r="C1917" s="50">
        <v>1</v>
      </c>
      <c r="D1917" s="52">
        <v>240</v>
      </c>
      <c r="E1917" s="52"/>
      <c r="F1917" s="70" t="s">
        <v>12124</v>
      </c>
      <c r="G1917" s="50" t="s">
        <v>4097</v>
      </c>
      <c r="H1917" s="50" t="s">
        <v>3134</v>
      </c>
      <c r="I1917" s="71" t="s">
        <v>9889</v>
      </c>
      <c r="J1917" s="72">
        <v>9789861518527</v>
      </c>
      <c r="K1917" s="50" t="s">
        <v>3546</v>
      </c>
    </row>
    <row r="1918" spans="1:11">
      <c r="A1918" s="49">
        <v>1913</v>
      </c>
      <c r="B1918" s="50" t="s">
        <v>9243</v>
      </c>
      <c r="C1918" s="50">
        <v>1</v>
      </c>
      <c r="D1918" s="52">
        <v>60</v>
      </c>
      <c r="E1918" s="52"/>
      <c r="F1918" s="70" t="s">
        <v>12125</v>
      </c>
      <c r="G1918" s="50"/>
      <c r="H1918" s="50" t="s">
        <v>12126</v>
      </c>
      <c r="I1918" s="71" t="s">
        <v>3461</v>
      </c>
      <c r="J1918" s="72">
        <v>22193693</v>
      </c>
      <c r="K1918" s="50" t="s">
        <v>3546</v>
      </c>
    </row>
    <row r="1919" spans="1:11">
      <c r="A1919" s="49">
        <v>1914</v>
      </c>
      <c r="B1919" s="50" t="s">
        <v>9243</v>
      </c>
      <c r="C1919" s="50">
        <v>1</v>
      </c>
      <c r="D1919" s="52">
        <v>220</v>
      </c>
      <c r="E1919" s="52"/>
      <c r="F1919" s="70" t="s">
        <v>12127</v>
      </c>
      <c r="G1919" s="50" t="s">
        <v>4098</v>
      </c>
      <c r="H1919" s="50" t="s">
        <v>3080</v>
      </c>
      <c r="I1919" s="71" t="s">
        <v>3509</v>
      </c>
      <c r="J1919" s="72">
        <v>9789861615264</v>
      </c>
      <c r="K1919" s="50" t="s">
        <v>3546</v>
      </c>
    </row>
    <row r="1920" spans="1:11">
      <c r="A1920" s="49">
        <v>1915</v>
      </c>
      <c r="B1920" s="50" t="s">
        <v>9243</v>
      </c>
      <c r="C1920" s="50">
        <v>1</v>
      </c>
      <c r="D1920" s="52">
        <v>220</v>
      </c>
      <c r="E1920" s="52"/>
      <c r="F1920" s="70" t="s">
        <v>12128</v>
      </c>
      <c r="G1920" s="50" t="s">
        <v>4098</v>
      </c>
      <c r="H1920" s="50" t="s">
        <v>3080</v>
      </c>
      <c r="I1920" s="71" t="s">
        <v>3509</v>
      </c>
      <c r="J1920" s="72">
        <v>9789861615257</v>
      </c>
      <c r="K1920" s="50" t="s">
        <v>3546</v>
      </c>
    </row>
    <row r="1921" spans="1:11" ht="33.450000000000003">
      <c r="A1921" s="49">
        <v>1916</v>
      </c>
      <c r="B1921" s="50" t="s">
        <v>9243</v>
      </c>
      <c r="C1921" s="50">
        <v>1</v>
      </c>
      <c r="D1921" s="52">
        <v>450</v>
      </c>
      <c r="E1921" s="52"/>
      <c r="F1921" s="70" t="s">
        <v>12129</v>
      </c>
      <c r="G1921" s="50" t="s">
        <v>4099</v>
      </c>
      <c r="H1921" s="50" t="s">
        <v>141</v>
      </c>
      <c r="I1921" s="71" t="s">
        <v>3509</v>
      </c>
      <c r="J1921" s="72" t="s">
        <v>12130</v>
      </c>
      <c r="K1921" s="50" t="s">
        <v>3546</v>
      </c>
    </row>
    <row r="1922" spans="1:11" ht="33.450000000000003">
      <c r="A1922" s="49">
        <v>1917</v>
      </c>
      <c r="B1922" s="50" t="s">
        <v>9243</v>
      </c>
      <c r="C1922" s="50">
        <v>1</v>
      </c>
      <c r="D1922" s="52">
        <v>250</v>
      </c>
      <c r="E1922" s="52"/>
      <c r="F1922" s="70" t="s">
        <v>12131</v>
      </c>
      <c r="G1922" s="50" t="s">
        <v>4100</v>
      </c>
      <c r="H1922" s="50" t="s">
        <v>3080</v>
      </c>
      <c r="I1922" s="71" t="s">
        <v>9760</v>
      </c>
      <c r="J1922" s="72">
        <v>9789861615295</v>
      </c>
      <c r="K1922" s="50" t="s">
        <v>3546</v>
      </c>
    </row>
    <row r="1923" spans="1:11" ht="33.450000000000003">
      <c r="A1923" s="49">
        <v>1918</v>
      </c>
      <c r="B1923" s="50" t="s">
        <v>9243</v>
      </c>
      <c r="C1923" s="50">
        <v>1</v>
      </c>
      <c r="D1923" s="52">
        <v>290</v>
      </c>
      <c r="E1923" s="52"/>
      <c r="F1923" s="70" t="s">
        <v>12132</v>
      </c>
      <c r="G1923" s="50" t="s">
        <v>12133</v>
      </c>
      <c r="H1923" s="50" t="s">
        <v>12134</v>
      </c>
      <c r="I1923" s="71" t="s">
        <v>9752</v>
      </c>
      <c r="J1923" s="72" t="s">
        <v>12135</v>
      </c>
      <c r="K1923" s="50" t="s">
        <v>12136</v>
      </c>
    </row>
    <row r="1924" spans="1:11">
      <c r="A1924" s="49">
        <v>1919</v>
      </c>
      <c r="B1924" s="50" t="s">
        <v>9243</v>
      </c>
      <c r="C1924" s="50">
        <v>1</v>
      </c>
      <c r="D1924" s="52">
        <v>280</v>
      </c>
      <c r="E1924" s="52"/>
      <c r="F1924" s="70" t="s">
        <v>12137</v>
      </c>
      <c r="G1924" s="50" t="s">
        <v>12138</v>
      </c>
      <c r="H1924" s="50" t="s">
        <v>12139</v>
      </c>
      <c r="I1924" s="71" t="s">
        <v>9752</v>
      </c>
      <c r="J1924" s="72" t="s">
        <v>12140</v>
      </c>
      <c r="K1924" s="50" t="s">
        <v>12136</v>
      </c>
    </row>
    <row r="1925" spans="1:11">
      <c r="A1925" s="49">
        <v>1920</v>
      </c>
      <c r="B1925" s="50" t="s">
        <v>9243</v>
      </c>
      <c r="C1925" s="50">
        <v>1</v>
      </c>
      <c r="D1925" s="52">
        <v>288</v>
      </c>
      <c r="E1925" s="52"/>
      <c r="F1925" s="70" t="s">
        <v>12141</v>
      </c>
      <c r="G1925" s="50" t="s">
        <v>12142</v>
      </c>
      <c r="H1925" s="50" t="s">
        <v>12143</v>
      </c>
      <c r="I1925" s="71" t="s">
        <v>9752</v>
      </c>
      <c r="J1925" s="72" t="s">
        <v>12144</v>
      </c>
      <c r="K1925" s="50" t="s">
        <v>12136</v>
      </c>
    </row>
    <row r="1926" spans="1:11">
      <c r="A1926" s="49">
        <v>1921</v>
      </c>
      <c r="B1926" s="50" t="s">
        <v>9243</v>
      </c>
      <c r="C1926" s="50">
        <v>1</v>
      </c>
      <c r="D1926" s="52">
        <v>288</v>
      </c>
      <c r="E1926" s="52"/>
      <c r="F1926" s="70" t="s">
        <v>12145</v>
      </c>
      <c r="G1926" s="50" t="s">
        <v>12146</v>
      </c>
      <c r="H1926" s="50" t="s">
        <v>12143</v>
      </c>
      <c r="I1926" s="71" t="s">
        <v>9752</v>
      </c>
      <c r="J1926" s="72" t="s">
        <v>12147</v>
      </c>
      <c r="K1926" s="50" t="s">
        <v>12136</v>
      </c>
    </row>
    <row r="1927" spans="1:11">
      <c r="A1927" s="49">
        <v>1922</v>
      </c>
      <c r="B1927" s="50" t="s">
        <v>9243</v>
      </c>
      <c r="C1927" s="50">
        <v>1</v>
      </c>
      <c r="D1927" s="52">
        <v>280</v>
      </c>
      <c r="E1927" s="52"/>
      <c r="F1927" s="70" t="s">
        <v>12148</v>
      </c>
      <c r="G1927" s="50" t="s">
        <v>12149</v>
      </c>
      <c r="H1927" s="50" t="s">
        <v>9655</v>
      </c>
      <c r="I1927" s="71" t="s">
        <v>9752</v>
      </c>
      <c r="J1927" s="72" t="s">
        <v>12150</v>
      </c>
      <c r="K1927" s="50" t="s">
        <v>12136</v>
      </c>
    </row>
    <row r="1928" spans="1:11">
      <c r="A1928" s="49">
        <v>1923</v>
      </c>
      <c r="B1928" s="50" t="s">
        <v>9243</v>
      </c>
      <c r="C1928" s="50">
        <v>1</v>
      </c>
      <c r="D1928" s="52">
        <v>450</v>
      </c>
      <c r="E1928" s="52"/>
      <c r="F1928" s="70" t="s">
        <v>12151</v>
      </c>
      <c r="G1928" s="50" t="s">
        <v>12152</v>
      </c>
      <c r="H1928" s="50" t="s">
        <v>12153</v>
      </c>
      <c r="I1928" s="71" t="s">
        <v>9752</v>
      </c>
      <c r="J1928" s="72" t="s">
        <v>12154</v>
      </c>
      <c r="K1928" s="50" t="s">
        <v>12136</v>
      </c>
    </row>
    <row r="1929" spans="1:11">
      <c r="A1929" s="49">
        <v>1924</v>
      </c>
      <c r="B1929" s="50" t="s">
        <v>9243</v>
      </c>
      <c r="C1929" s="50">
        <v>1</v>
      </c>
      <c r="D1929" s="52">
        <v>280</v>
      </c>
      <c r="E1929" s="52"/>
      <c r="F1929" s="70" t="s">
        <v>12155</v>
      </c>
      <c r="G1929" s="50" t="s">
        <v>12156</v>
      </c>
      <c r="H1929" s="50" t="s">
        <v>12157</v>
      </c>
      <c r="I1929" s="71" t="s">
        <v>9752</v>
      </c>
      <c r="J1929" s="72" t="s">
        <v>12158</v>
      </c>
      <c r="K1929" s="50" t="s">
        <v>12136</v>
      </c>
    </row>
    <row r="1930" spans="1:11">
      <c r="A1930" s="49">
        <v>1925</v>
      </c>
      <c r="B1930" s="50" t="s">
        <v>9243</v>
      </c>
      <c r="C1930" s="50">
        <v>1</v>
      </c>
      <c r="D1930" s="52">
        <v>280</v>
      </c>
      <c r="E1930" s="52"/>
      <c r="F1930" s="70" t="s">
        <v>12159</v>
      </c>
      <c r="G1930" s="50" t="s">
        <v>12160</v>
      </c>
      <c r="H1930" s="50" t="s">
        <v>12157</v>
      </c>
      <c r="I1930" s="71" t="s">
        <v>9752</v>
      </c>
      <c r="J1930" s="72" t="s">
        <v>12161</v>
      </c>
      <c r="K1930" s="50" t="s">
        <v>12136</v>
      </c>
    </row>
    <row r="1931" spans="1:11">
      <c r="A1931" s="49">
        <v>1926</v>
      </c>
      <c r="B1931" s="50" t="s">
        <v>9243</v>
      </c>
      <c r="C1931" s="50">
        <v>1</v>
      </c>
      <c r="D1931" s="52">
        <v>280</v>
      </c>
      <c r="E1931" s="52"/>
      <c r="F1931" s="70" t="s">
        <v>12162</v>
      </c>
      <c r="G1931" s="50" t="s">
        <v>12163</v>
      </c>
      <c r="H1931" s="50" t="s">
        <v>12157</v>
      </c>
      <c r="I1931" s="71" t="s">
        <v>9752</v>
      </c>
      <c r="J1931" s="72" t="s">
        <v>12164</v>
      </c>
      <c r="K1931" s="50" t="s">
        <v>12136</v>
      </c>
    </row>
    <row r="1932" spans="1:11">
      <c r="A1932" s="49">
        <v>1927</v>
      </c>
      <c r="B1932" s="50" t="s">
        <v>9243</v>
      </c>
      <c r="C1932" s="50">
        <v>1</v>
      </c>
      <c r="D1932" s="52">
        <v>280</v>
      </c>
      <c r="E1932" s="52"/>
      <c r="F1932" s="70" t="s">
        <v>12165</v>
      </c>
      <c r="G1932" s="50" t="s">
        <v>12166</v>
      </c>
      <c r="H1932" s="50" t="s">
        <v>12157</v>
      </c>
      <c r="I1932" s="71" t="s">
        <v>9752</v>
      </c>
      <c r="J1932" s="72" t="s">
        <v>12167</v>
      </c>
      <c r="K1932" s="50" t="s">
        <v>12136</v>
      </c>
    </row>
    <row r="1933" spans="1:11">
      <c r="A1933" s="49">
        <v>1928</v>
      </c>
      <c r="B1933" s="50" t="s">
        <v>9243</v>
      </c>
      <c r="C1933" s="50">
        <v>1</v>
      </c>
      <c r="D1933" s="52">
        <v>260</v>
      </c>
      <c r="E1933" s="52"/>
      <c r="F1933" s="70" t="s">
        <v>12168</v>
      </c>
      <c r="G1933" s="50" t="s">
        <v>12169</v>
      </c>
      <c r="H1933" s="50" t="s">
        <v>12170</v>
      </c>
      <c r="I1933" s="71" t="s">
        <v>9752</v>
      </c>
      <c r="J1933" s="72" t="s">
        <v>12171</v>
      </c>
      <c r="K1933" s="50" t="s">
        <v>12136</v>
      </c>
    </row>
    <row r="1934" spans="1:11">
      <c r="A1934" s="49">
        <v>1929</v>
      </c>
      <c r="B1934" s="50" t="s">
        <v>9243</v>
      </c>
      <c r="C1934" s="50">
        <v>1</v>
      </c>
      <c r="D1934" s="52">
        <v>800</v>
      </c>
      <c r="E1934" s="52"/>
      <c r="F1934" s="70" t="s">
        <v>20786</v>
      </c>
      <c r="G1934" s="50" t="s">
        <v>12172</v>
      </c>
      <c r="H1934" s="50" t="s">
        <v>12173</v>
      </c>
      <c r="I1934" s="71" t="s">
        <v>9752</v>
      </c>
      <c r="J1934" s="72" t="s">
        <v>12174</v>
      </c>
      <c r="K1934" s="50" t="s">
        <v>12136</v>
      </c>
    </row>
    <row r="1935" spans="1:11">
      <c r="A1935" s="49">
        <v>1930</v>
      </c>
      <c r="B1935" s="50" t="s">
        <v>9243</v>
      </c>
      <c r="C1935" s="50">
        <v>1</v>
      </c>
      <c r="D1935" s="52">
        <v>280</v>
      </c>
      <c r="E1935" s="52"/>
      <c r="F1935" s="70" t="s">
        <v>12175</v>
      </c>
      <c r="G1935" s="50" t="s">
        <v>20787</v>
      </c>
      <c r="H1935" s="50" t="s">
        <v>12176</v>
      </c>
      <c r="I1935" s="71" t="s">
        <v>9752</v>
      </c>
      <c r="J1935" s="72" t="s">
        <v>12177</v>
      </c>
      <c r="K1935" s="50" t="s">
        <v>12136</v>
      </c>
    </row>
    <row r="1936" spans="1:11">
      <c r="A1936" s="49">
        <v>1931</v>
      </c>
      <c r="B1936" s="50" t="s">
        <v>9243</v>
      </c>
      <c r="C1936" s="50">
        <v>1</v>
      </c>
      <c r="D1936" s="52">
        <v>300</v>
      </c>
      <c r="E1936" s="52"/>
      <c r="F1936" s="70" t="s">
        <v>12178</v>
      </c>
      <c r="G1936" s="50" t="s">
        <v>20788</v>
      </c>
      <c r="H1936" s="50" t="s">
        <v>12179</v>
      </c>
      <c r="I1936" s="71" t="s">
        <v>9752</v>
      </c>
      <c r="J1936" s="72" t="s">
        <v>12180</v>
      </c>
      <c r="K1936" s="50" t="s">
        <v>12136</v>
      </c>
    </row>
    <row r="1937" spans="1:11">
      <c r="A1937" s="49">
        <v>1932</v>
      </c>
      <c r="B1937" s="50" t="s">
        <v>9243</v>
      </c>
      <c r="C1937" s="50">
        <v>1</v>
      </c>
      <c r="D1937" s="52">
        <v>250</v>
      </c>
      <c r="E1937" s="52"/>
      <c r="F1937" s="70" t="s">
        <v>12181</v>
      </c>
      <c r="G1937" s="50" t="s">
        <v>12182</v>
      </c>
      <c r="H1937" s="50" t="s">
        <v>12179</v>
      </c>
      <c r="I1937" s="71" t="s">
        <v>9752</v>
      </c>
      <c r="J1937" s="72" t="s">
        <v>12183</v>
      </c>
      <c r="K1937" s="50" t="s">
        <v>12136</v>
      </c>
    </row>
    <row r="1938" spans="1:11">
      <c r="A1938" s="49">
        <v>1933</v>
      </c>
      <c r="B1938" s="50" t="s">
        <v>9243</v>
      </c>
      <c r="C1938" s="50">
        <v>1</v>
      </c>
      <c r="D1938" s="52">
        <v>300</v>
      </c>
      <c r="E1938" s="52"/>
      <c r="F1938" s="70" t="s">
        <v>20789</v>
      </c>
      <c r="G1938" s="50" t="s">
        <v>12184</v>
      </c>
      <c r="H1938" s="50" t="s">
        <v>12185</v>
      </c>
      <c r="I1938" s="71" t="s">
        <v>9752</v>
      </c>
      <c r="J1938" s="72" t="s">
        <v>12186</v>
      </c>
      <c r="K1938" s="50" t="s">
        <v>12136</v>
      </c>
    </row>
    <row r="1939" spans="1:11">
      <c r="A1939" s="49">
        <v>1934</v>
      </c>
      <c r="B1939" s="50" t="s">
        <v>9243</v>
      </c>
      <c r="C1939" s="50">
        <v>1</v>
      </c>
      <c r="D1939" s="52">
        <v>360</v>
      </c>
      <c r="E1939" s="52"/>
      <c r="F1939" s="70" t="s">
        <v>12187</v>
      </c>
      <c r="G1939" s="50" t="s">
        <v>12188</v>
      </c>
      <c r="H1939" s="50" t="s">
        <v>12185</v>
      </c>
      <c r="I1939" s="71" t="s">
        <v>9752</v>
      </c>
      <c r="J1939" s="72" t="s">
        <v>12189</v>
      </c>
      <c r="K1939" s="50" t="s">
        <v>12136</v>
      </c>
    </row>
    <row r="1940" spans="1:11">
      <c r="A1940" s="49">
        <v>1935</v>
      </c>
      <c r="B1940" s="50" t="s">
        <v>9243</v>
      </c>
      <c r="C1940" s="50">
        <v>1</v>
      </c>
      <c r="D1940" s="52">
        <v>260</v>
      </c>
      <c r="E1940" s="52"/>
      <c r="F1940" s="70" t="s">
        <v>12190</v>
      </c>
      <c r="G1940" s="50" t="s">
        <v>12191</v>
      </c>
      <c r="H1940" s="50" t="s">
        <v>12192</v>
      </c>
      <c r="I1940" s="71" t="s">
        <v>9752</v>
      </c>
      <c r="J1940" s="72" t="s">
        <v>12193</v>
      </c>
      <c r="K1940" s="50" t="s">
        <v>12136</v>
      </c>
    </row>
    <row r="1941" spans="1:11" ht="33.450000000000003">
      <c r="A1941" s="49">
        <v>1936</v>
      </c>
      <c r="B1941" s="50" t="s">
        <v>9243</v>
      </c>
      <c r="C1941" s="50">
        <v>1</v>
      </c>
      <c r="D1941" s="52">
        <v>350</v>
      </c>
      <c r="E1941" s="52"/>
      <c r="F1941" s="70" t="s">
        <v>12194</v>
      </c>
      <c r="G1941" s="50" t="s">
        <v>12195</v>
      </c>
      <c r="H1941" s="50" t="s">
        <v>12192</v>
      </c>
      <c r="I1941" s="71" t="s">
        <v>9752</v>
      </c>
      <c r="J1941" s="72" t="s">
        <v>12196</v>
      </c>
      <c r="K1941" s="50" t="s">
        <v>12136</v>
      </c>
    </row>
    <row r="1942" spans="1:11">
      <c r="A1942" s="49">
        <v>1937</v>
      </c>
      <c r="B1942" s="50" t="s">
        <v>9243</v>
      </c>
      <c r="C1942" s="50">
        <v>1</v>
      </c>
      <c r="D1942" s="52">
        <v>280</v>
      </c>
      <c r="E1942" s="52"/>
      <c r="F1942" s="70" t="s">
        <v>9512</v>
      </c>
      <c r="G1942" s="50" t="s">
        <v>12197</v>
      </c>
      <c r="H1942" s="50" t="s">
        <v>12192</v>
      </c>
      <c r="I1942" s="71" t="s">
        <v>9752</v>
      </c>
      <c r="J1942" s="72" t="s">
        <v>12198</v>
      </c>
      <c r="K1942" s="50" t="s">
        <v>12136</v>
      </c>
    </row>
    <row r="1943" spans="1:11">
      <c r="A1943" s="49">
        <v>1938</v>
      </c>
      <c r="B1943" s="50" t="s">
        <v>9243</v>
      </c>
      <c r="C1943" s="50">
        <v>1</v>
      </c>
      <c r="D1943" s="52">
        <v>280</v>
      </c>
      <c r="E1943" s="52"/>
      <c r="F1943" s="70" t="s">
        <v>12199</v>
      </c>
      <c r="G1943" s="50" t="s">
        <v>12197</v>
      </c>
      <c r="H1943" s="50" t="s">
        <v>12192</v>
      </c>
      <c r="I1943" s="71" t="s">
        <v>9752</v>
      </c>
      <c r="J1943" s="72" t="s">
        <v>12200</v>
      </c>
      <c r="K1943" s="50" t="s">
        <v>12136</v>
      </c>
    </row>
    <row r="1944" spans="1:11">
      <c r="A1944" s="49">
        <v>1939</v>
      </c>
      <c r="B1944" s="50" t="s">
        <v>9243</v>
      </c>
      <c r="C1944" s="50">
        <v>1</v>
      </c>
      <c r="D1944" s="52">
        <v>280</v>
      </c>
      <c r="E1944" s="52"/>
      <c r="F1944" s="70" t="s">
        <v>12201</v>
      </c>
      <c r="G1944" s="50" t="s">
        <v>12202</v>
      </c>
      <c r="H1944" s="50" t="s">
        <v>12192</v>
      </c>
      <c r="I1944" s="71" t="s">
        <v>9752</v>
      </c>
      <c r="J1944" s="72" t="s">
        <v>12203</v>
      </c>
      <c r="K1944" s="50" t="s">
        <v>12136</v>
      </c>
    </row>
    <row r="1945" spans="1:11">
      <c r="A1945" s="49">
        <v>1940</v>
      </c>
      <c r="B1945" s="50" t="s">
        <v>9243</v>
      </c>
      <c r="C1945" s="50">
        <v>1</v>
      </c>
      <c r="D1945" s="52">
        <v>270</v>
      </c>
      <c r="E1945" s="52"/>
      <c r="F1945" s="70" t="s">
        <v>12204</v>
      </c>
      <c r="G1945" s="50" t="s">
        <v>12205</v>
      </c>
      <c r="H1945" s="50" t="s">
        <v>12206</v>
      </c>
      <c r="I1945" s="71" t="s">
        <v>9752</v>
      </c>
      <c r="J1945" s="72" t="s">
        <v>12207</v>
      </c>
      <c r="K1945" s="50" t="s">
        <v>12136</v>
      </c>
    </row>
    <row r="1946" spans="1:11">
      <c r="A1946" s="49">
        <v>1941</v>
      </c>
      <c r="B1946" s="50" t="s">
        <v>9243</v>
      </c>
      <c r="C1946" s="50">
        <v>1</v>
      </c>
      <c r="D1946" s="52">
        <v>350</v>
      </c>
      <c r="E1946" s="52"/>
      <c r="F1946" s="70" t="s">
        <v>12208</v>
      </c>
      <c r="G1946" s="50" t="s">
        <v>11217</v>
      </c>
      <c r="H1946" s="50" t="s">
        <v>12206</v>
      </c>
      <c r="I1946" s="71" t="s">
        <v>9752</v>
      </c>
      <c r="J1946" s="72" t="s">
        <v>12209</v>
      </c>
      <c r="K1946" s="50" t="s">
        <v>12136</v>
      </c>
    </row>
    <row r="1947" spans="1:11">
      <c r="A1947" s="49">
        <v>1942</v>
      </c>
      <c r="B1947" s="50" t="s">
        <v>9243</v>
      </c>
      <c r="C1947" s="50">
        <v>1</v>
      </c>
      <c r="D1947" s="52">
        <v>260</v>
      </c>
      <c r="E1947" s="52"/>
      <c r="F1947" s="70" t="s">
        <v>12210</v>
      </c>
      <c r="G1947" s="50" t="s">
        <v>12211</v>
      </c>
      <c r="H1947" s="50" t="s">
        <v>12206</v>
      </c>
      <c r="I1947" s="71" t="s">
        <v>9752</v>
      </c>
      <c r="J1947" s="72" t="s">
        <v>12212</v>
      </c>
      <c r="K1947" s="50" t="s">
        <v>12136</v>
      </c>
    </row>
    <row r="1948" spans="1:11">
      <c r="A1948" s="49">
        <v>1943</v>
      </c>
      <c r="B1948" s="50" t="s">
        <v>9243</v>
      </c>
      <c r="C1948" s="50">
        <v>1</v>
      </c>
      <c r="D1948" s="52">
        <v>260</v>
      </c>
      <c r="E1948" s="52"/>
      <c r="F1948" s="70" t="s">
        <v>12213</v>
      </c>
      <c r="G1948" s="50" t="s">
        <v>12214</v>
      </c>
      <c r="H1948" s="50" t="s">
        <v>10333</v>
      </c>
      <c r="I1948" s="71" t="s">
        <v>9752</v>
      </c>
      <c r="J1948" s="72" t="s">
        <v>12215</v>
      </c>
      <c r="K1948" s="50" t="s">
        <v>12136</v>
      </c>
    </row>
    <row r="1949" spans="1:11">
      <c r="A1949" s="49">
        <v>1944</v>
      </c>
      <c r="B1949" s="50" t="s">
        <v>9243</v>
      </c>
      <c r="C1949" s="50">
        <v>1</v>
      </c>
      <c r="D1949" s="52">
        <v>280</v>
      </c>
      <c r="E1949" s="52"/>
      <c r="F1949" s="70" t="s">
        <v>12216</v>
      </c>
      <c r="G1949" s="50" t="s">
        <v>12217</v>
      </c>
      <c r="H1949" s="50" t="s">
        <v>10333</v>
      </c>
      <c r="I1949" s="71" t="s">
        <v>9752</v>
      </c>
      <c r="J1949" s="72" t="s">
        <v>12218</v>
      </c>
      <c r="K1949" s="50" t="s">
        <v>12136</v>
      </c>
    </row>
    <row r="1950" spans="1:11">
      <c r="A1950" s="49">
        <v>1945</v>
      </c>
      <c r="B1950" s="50" t="s">
        <v>9243</v>
      </c>
      <c r="C1950" s="50">
        <v>1</v>
      </c>
      <c r="D1950" s="52">
        <v>320</v>
      </c>
      <c r="E1950" s="52"/>
      <c r="F1950" s="70" t="s">
        <v>12219</v>
      </c>
      <c r="G1950" s="50" t="s">
        <v>12220</v>
      </c>
      <c r="H1950" s="50" t="s">
        <v>12221</v>
      </c>
      <c r="I1950" s="71" t="s">
        <v>9752</v>
      </c>
      <c r="J1950" s="72" t="s">
        <v>12222</v>
      </c>
      <c r="K1950" s="50" t="s">
        <v>12136</v>
      </c>
    </row>
    <row r="1951" spans="1:11">
      <c r="A1951" s="49">
        <v>1946</v>
      </c>
      <c r="B1951" s="50" t="s">
        <v>9243</v>
      </c>
      <c r="C1951" s="50">
        <v>1</v>
      </c>
      <c r="D1951" s="52">
        <v>320</v>
      </c>
      <c r="E1951" s="52"/>
      <c r="F1951" s="70" t="s">
        <v>12223</v>
      </c>
      <c r="G1951" s="50" t="s">
        <v>12224</v>
      </c>
      <c r="H1951" s="50" t="s">
        <v>12221</v>
      </c>
      <c r="I1951" s="71" t="s">
        <v>9752</v>
      </c>
      <c r="J1951" s="72" t="s">
        <v>12225</v>
      </c>
      <c r="K1951" s="50" t="s">
        <v>12136</v>
      </c>
    </row>
    <row r="1952" spans="1:11">
      <c r="A1952" s="49">
        <v>1947</v>
      </c>
      <c r="B1952" s="50" t="s">
        <v>9243</v>
      </c>
      <c r="C1952" s="50">
        <v>1</v>
      </c>
      <c r="D1952" s="52">
        <v>320</v>
      </c>
      <c r="E1952" s="52"/>
      <c r="F1952" s="70" t="s">
        <v>12226</v>
      </c>
      <c r="G1952" s="50" t="s">
        <v>12224</v>
      </c>
      <c r="H1952" s="50" t="s">
        <v>12221</v>
      </c>
      <c r="I1952" s="71" t="s">
        <v>9752</v>
      </c>
      <c r="J1952" s="72" t="s">
        <v>12227</v>
      </c>
      <c r="K1952" s="50" t="s">
        <v>12136</v>
      </c>
    </row>
    <row r="1953" spans="1:11">
      <c r="A1953" s="49">
        <v>1948</v>
      </c>
      <c r="B1953" s="50" t="s">
        <v>9243</v>
      </c>
      <c r="C1953" s="50">
        <v>1</v>
      </c>
      <c r="D1953" s="52">
        <v>320</v>
      </c>
      <c r="E1953" s="52"/>
      <c r="F1953" s="70" t="s">
        <v>12228</v>
      </c>
      <c r="G1953" s="50" t="s">
        <v>12224</v>
      </c>
      <c r="H1953" s="50" t="s">
        <v>12221</v>
      </c>
      <c r="I1953" s="71" t="s">
        <v>9752</v>
      </c>
      <c r="J1953" s="72" t="s">
        <v>12229</v>
      </c>
      <c r="K1953" s="50" t="s">
        <v>12136</v>
      </c>
    </row>
    <row r="1954" spans="1:11">
      <c r="A1954" s="49">
        <v>1949</v>
      </c>
      <c r="B1954" s="50" t="s">
        <v>9243</v>
      </c>
      <c r="C1954" s="50">
        <v>1</v>
      </c>
      <c r="D1954" s="52">
        <v>320</v>
      </c>
      <c r="E1954" s="52"/>
      <c r="F1954" s="70" t="s">
        <v>12230</v>
      </c>
      <c r="G1954" s="50" t="s">
        <v>12224</v>
      </c>
      <c r="H1954" s="50" t="s">
        <v>12221</v>
      </c>
      <c r="I1954" s="71" t="s">
        <v>9752</v>
      </c>
      <c r="J1954" s="72" t="s">
        <v>12231</v>
      </c>
      <c r="K1954" s="50" t="s">
        <v>12136</v>
      </c>
    </row>
    <row r="1955" spans="1:11">
      <c r="A1955" s="49">
        <v>1950</v>
      </c>
      <c r="B1955" s="50" t="s">
        <v>9243</v>
      </c>
      <c r="C1955" s="50">
        <v>1</v>
      </c>
      <c r="D1955" s="52">
        <v>280</v>
      </c>
      <c r="E1955" s="52"/>
      <c r="F1955" s="70" t="s">
        <v>12232</v>
      </c>
      <c r="G1955" s="50" t="s">
        <v>12233</v>
      </c>
      <c r="H1955" s="50" t="s">
        <v>12234</v>
      </c>
      <c r="I1955" s="71" t="s">
        <v>9752</v>
      </c>
      <c r="J1955" s="72" t="s">
        <v>12235</v>
      </c>
      <c r="K1955" s="50" t="s">
        <v>12136</v>
      </c>
    </row>
    <row r="1956" spans="1:11">
      <c r="A1956" s="49">
        <v>1951</v>
      </c>
      <c r="B1956" s="50" t="s">
        <v>9243</v>
      </c>
      <c r="C1956" s="50">
        <v>1</v>
      </c>
      <c r="D1956" s="52">
        <v>450</v>
      </c>
      <c r="E1956" s="52"/>
      <c r="F1956" s="70" t="s">
        <v>12236</v>
      </c>
      <c r="G1956" s="50"/>
      <c r="H1956" s="50" t="s">
        <v>12237</v>
      </c>
      <c r="I1956" s="71" t="s">
        <v>9752</v>
      </c>
      <c r="J1956" s="72"/>
      <c r="K1956" s="50" t="s">
        <v>12136</v>
      </c>
    </row>
    <row r="1957" spans="1:11">
      <c r="A1957" s="49">
        <v>1952</v>
      </c>
      <c r="B1957" s="50" t="s">
        <v>9243</v>
      </c>
      <c r="C1957" s="50">
        <v>1</v>
      </c>
      <c r="D1957" s="52">
        <v>450</v>
      </c>
      <c r="E1957" s="52"/>
      <c r="F1957" s="70" t="s">
        <v>12238</v>
      </c>
      <c r="G1957" s="50"/>
      <c r="H1957" s="50" t="s">
        <v>12237</v>
      </c>
      <c r="I1957" s="71" t="s">
        <v>9752</v>
      </c>
      <c r="J1957" s="72"/>
      <c r="K1957" s="50" t="s">
        <v>12136</v>
      </c>
    </row>
    <row r="1958" spans="1:11">
      <c r="A1958" s="49">
        <v>1953</v>
      </c>
      <c r="B1958" s="50" t="s">
        <v>9243</v>
      </c>
      <c r="C1958" s="50">
        <v>1</v>
      </c>
      <c r="D1958" s="52">
        <v>450</v>
      </c>
      <c r="E1958" s="52"/>
      <c r="F1958" s="70" t="s">
        <v>12239</v>
      </c>
      <c r="G1958" s="50"/>
      <c r="H1958" s="50" t="s">
        <v>12237</v>
      </c>
      <c r="I1958" s="71" t="s">
        <v>9752</v>
      </c>
      <c r="J1958" s="72"/>
      <c r="K1958" s="50" t="s">
        <v>12136</v>
      </c>
    </row>
    <row r="1959" spans="1:11" ht="33.450000000000003">
      <c r="A1959" s="49">
        <v>1954</v>
      </c>
      <c r="B1959" s="50" t="s">
        <v>9243</v>
      </c>
      <c r="C1959" s="50">
        <v>1</v>
      </c>
      <c r="D1959" s="52">
        <v>600</v>
      </c>
      <c r="E1959" s="52"/>
      <c r="F1959" s="70" t="s">
        <v>10727</v>
      </c>
      <c r="G1959" s="50"/>
      <c r="H1959" s="50" t="s">
        <v>12240</v>
      </c>
      <c r="I1959" s="71" t="s">
        <v>9752</v>
      </c>
      <c r="J1959" s="72" t="s">
        <v>12241</v>
      </c>
      <c r="K1959" s="50" t="s">
        <v>12136</v>
      </c>
    </row>
    <row r="1960" spans="1:11">
      <c r="A1960" s="49">
        <v>1955</v>
      </c>
      <c r="B1960" s="50" t="s">
        <v>9243</v>
      </c>
      <c r="C1960" s="50">
        <v>1</v>
      </c>
      <c r="D1960" s="52">
        <v>260</v>
      </c>
      <c r="E1960" s="52"/>
      <c r="F1960" s="70" t="s">
        <v>12242</v>
      </c>
      <c r="G1960" s="50" t="s">
        <v>12243</v>
      </c>
      <c r="H1960" s="50" t="s">
        <v>12244</v>
      </c>
      <c r="I1960" s="71" t="s">
        <v>11333</v>
      </c>
      <c r="J1960" s="72" t="s">
        <v>12245</v>
      </c>
      <c r="K1960" s="50" t="s">
        <v>12136</v>
      </c>
    </row>
    <row r="1961" spans="1:11">
      <c r="A1961" s="49">
        <v>1956</v>
      </c>
      <c r="B1961" s="50" t="s">
        <v>9243</v>
      </c>
      <c r="C1961" s="50">
        <v>1</v>
      </c>
      <c r="D1961" s="52">
        <v>260</v>
      </c>
      <c r="E1961" s="52"/>
      <c r="F1961" s="70" t="s">
        <v>12246</v>
      </c>
      <c r="G1961" s="50" t="s">
        <v>12247</v>
      </c>
      <c r="H1961" s="50" t="s">
        <v>12244</v>
      </c>
      <c r="I1961" s="71" t="s">
        <v>11333</v>
      </c>
      <c r="J1961" s="72" t="s">
        <v>12248</v>
      </c>
      <c r="K1961" s="50" t="s">
        <v>12136</v>
      </c>
    </row>
    <row r="1962" spans="1:11">
      <c r="A1962" s="49">
        <v>1957</v>
      </c>
      <c r="B1962" s="50" t="s">
        <v>9243</v>
      </c>
      <c r="C1962" s="50">
        <v>1</v>
      </c>
      <c r="D1962" s="52">
        <v>250</v>
      </c>
      <c r="E1962" s="52"/>
      <c r="F1962" s="70" t="s">
        <v>12249</v>
      </c>
      <c r="G1962" s="50" t="s">
        <v>12250</v>
      </c>
      <c r="H1962" s="50" t="s">
        <v>12244</v>
      </c>
      <c r="I1962" s="71" t="s">
        <v>11333</v>
      </c>
      <c r="J1962" s="72" t="s">
        <v>12251</v>
      </c>
      <c r="K1962" s="50" t="s">
        <v>12136</v>
      </c>
    </row>
    <row r="1963" spans="1:11">
      <c r="A1963" s="49">
        <v>1958</v>
      </c>
      <c r="B1963" s="50" t="s">
        <v>9243</v>
      </c>
      <c r="C1963" s="50">
        <v>1</v>
      </c>
      <c r="D1963" s="52">
        <v>260</v>
      </c>
      <c r="E1963" s="52"/>
      <c r="F1963" s="70" t="s">
        <v>12252</v>
      </c>
      <c r="G1963" s="50" t="s">
        <v>12253</v>
      </c>
      <c r="H1963" s="50" t="s">
        <v>12244</v>
      </c>
      <c r="I1963" s="71" t="s">
        <v>11333</v>
      </c>
      <c r="J1963" s="72" t="s">
        <v>12254</v>
      </c>
      <c r="K1963" s="50" t="s">
        <v>12136</v>
      </c>
    </row>
    <row r="1964" spans="1:11">
      <c r="A1964" s="49">
        <v>1959</v>
      </c>
      <c r="B1964" s="50" t="s">
        <v>9243</v>
      </c>
      <c r="C1964" s="50">
        <v>1</v>
      </c>
      <c r="D1964" s="52">
        <v>280</v>
      </c>
      <c r="E1964" s="52"/>
      <c r="F1964" s="70" t="s">
        <v>12255</v>
      </c>
      <c r="G1964" s="50" t="s">
        <v>12256</v>
      </c>
      <c r="H1964" s="50" t="s">
        <v>9655</v>
      </c>
      <c r="I1964" s="71" t="s">
        <v>11333</v>
      </c>
      <c r="J1964" s="72" t="s">
        <v>12257</v>
      </c>
      <c r="K1964" s="50" t="s">
        <v>12136</v>
      </c>
    </row>
    <row r="1965" spans="1:11">
      <c r="A1965" s="49">
        <v>1960</v>
      </c>
      <c r="B1965" s="50" t="s">
        <v>9243</v>
      </c>
      <c r="C1965" s="50">
        <v>1</v>
      </c>
      <c r="D1965" s="52">
        <v>280</v>
      </c>
      <c r="E1965" s="52"/>
      <c r="F1965" s="70" t="s">
        <v>12258</v>
      </c>
      <c r="G1965" s="50" t="s">
        <v>12259</v>
      </c>
      <c r="H1965" s="50" t="s">
        <v>12260</v>
      </c>
      <c r="I1965" s="71" t="s">
        <v>11333</v>
      </c>
      <c r="J1965" s="72" t="s">
        <v>12261</v>
      </c>
      <c r="K1965" s="50" t="s">
        <v>12136</v>
      </c>
    </row>
    <row r="1966" spans="1:11">
      <c r="A1966" s="49">
        <v>1961</v>
      </c>
      <c r="B1966" s="50" t="s">
        <v>9243</v>
      </c>
      <c r="C1966" s="50">
        <v>1</v>
      </c>
      <c r="D1966" s="52">
        <v>280</v>
      </c>
      <c r="E1966" s="52"/>
      <c r="F1966" s="70" t="s">
        <v>12262</v>
      </c>
      <c r="G1966" s="50" t="s">
        <v>12263</v>
      </c>
      <c r="H1966" s="50" t="s">
        <v>12264</v>
      </c>
      <c r="I1966" s="71" t="s">
        <v>11333</v>
      </c>
      <c r="J1966" s="72" t="s">
        <v>12265</v>
      </c>
      <c r="K1966" s="50" t="s">
        <v>12136</v>
      </c>
    </row>
    <row r="1967" spans="1:11">
      <c r="A1967" s="49">
        <v>1962</v>
      </c>
      <c r="B1967" s="50" t="s">
        <v>9243</v>
      </c>
      <c r="C1967" s="50">
        <v>1</v>
      </c>
      <c r="D1967" s="52">
        <v>280</v>
      </c>
      <c r="E1967" s="52"/>
      <c r="F1967" s="70" t="s">
        <v>12266</v>
      </c>
      <c r="G1967" s="50" t="s">
        <v>12267</v>
      </c>
      <c r="H1967" s="50" t="s">
        <v>12264</v>
      </c>
      <c r="I1967" s="71" t="s">
        <v>11333</v>
      </c>
      <c r="J1967" s="72" t="s">
        <v>12268</v>
      </c>
      <c r="K1967" s="50" t="s">
        <v>12136</v>
      </c>
    </row>
    <row r="1968" spans="1:11">
      <c r="A1968" s="49">
        <v>1963</v>
      </c>
      <c r="B1968" s="50" t="s">
        <v>9243</v>
      </c>
      <c r="C1968" s="50">
        <v>1</v>
      </c>
      <c r="D1968" s="52">
        <v>280</v>
      </c>
      <c r="E1968" s="52"/>
      <c r="F1968" s="70" t="s">
        <v>9422</v>
      </c>
      <c r="G1968" s="50" t="s">
        <v>12269</v>
      </c>
      <c r="H1968" s="50" t="s">
        <v>12270</v>
      </c>
      <c r="I1968" s="71" t="s">
        <v>11333</v>
      </c>
      <c r="J1968" s="72" t="s">
        <v>12271</v>
      </c>
      <c r="K1968" s="50" t="s">
        <v>12136</v>
      </c>
    </row>
    <row r="1969" spans="1:11">
      <c r="A1969" s="49">
        <v>1964</v>
      </c>
      <c r="B1969" s="50" t="s">
        <v>9243</v>
      </c>
      <c r="C1969" s="50">
        <v>1</v>
      </c>
      <c r="D1969" s="52">
        <v>250</v>
      </c>
      <c r="E1969" s="52"/>
      <c r="F1969" s="70" t="s">
        <v>12272</v>
      </c>
      <c r="G1969" s="50" t="s">
        <v>12273</v>
      </c>
      <c r="H1969" s="50" t="s">
        <v>12274</v>
      </c>
      <c r="I1969" s="71" t="s">
        <v>11333</v>
      </c>
      <c r="J1969" s="72" t="s">
        <v>12275</v>
      </c>
      <c r="K1969" s="50" t="s">
        <v>12136</v>
      </c>
    </row>
    <row r="1970" spans="1:11">
      <c r="A1970" s="49">
        <v>1965</v>
      </c>
      <c r="B1970" s="50" t="s">
        <v>9243</v>
      </c>
      <c r="C1970" s="50">
        <v>1</v>
      </c>
      <c r="D1970" s="52">
        <v>280</v>
      </c>
      <c r="E1970" s="52"/>
      <c r="F1970" s="70" t="s">
        <v>12276</v>
      </c>
      <c r="G1970" s="50" t="s">
        <v>12277</v>
      </c>
      <c r="H1970" s="50" t="s">
        <v>12185</v>
      </c>
      <c r="I1970" s="71" t="s">
        <v>11333</v>
      </c>
      <c r="J1970" s="72" t="s">
        <v>12278</v>
      </c>
      <c r="K1970" s="50" t="s">
        <v>12136</v>
      </c>
    </row>
    <row r="1971" spans="1:11" ht="33.450000000000003">
      <c r="A1971" s="49">
        <v>1966</v>
      </c>
      <c r="B1971" s="50" t="s">
        <v>9243</v>
      </c>
      <c r="C1971" s="50">
        <v>1</v>
      </c>
      <c r="D1971" s="52">
        <v>350</v>
      </c>
      <c r="E1971" s="52"/>
      <c r="F1971" s="70" t="s">
        <v>12279</v>
      </c>
      <c r="G1971" s="50" t="s">
        <v>12280</v>
      </c>
      <c r="H1971" s="50" t="s">
        <v>12185</v>
      </c>
      <c r="I1971" s="71" t="s">
        <v>11333</v>
      </c>
      <c r="J1971" s="72" t="s">
        <v>12281</v>
      </c>
      <c r="K1971" s="50" t="s">
        <v>12136</v>
      </c>
    </row>
    <row r="1972" spans="1:11">
      <c r="A1972" s="49">
        <v>1967</v>
      </c>
      <c r="B1972" s="50" t="s">
        <v>9243</v>
      </c>
      <c r="C1972" s="50">
        <v>1</v>
      </c>
      <c r="D1972" s="52">
        <v>300</v>
      </c>
      <c r="E1972" s="52"/>
      <c r="F1972" s="70" t="s">
        <v>12282</v>
      </c>
      <c r="G1972" s="50" t="s">
        <v>12283</v>
      </c>
      <c r="H1972" s="50" t="s">
        <v>12185</v>
      </c>
      <c r="I1972" s="71" t="s">
        <v>11333</v>
      </c>
      <c r="J1972" s="72" t="s">
        <v>12284</v>
      </c>
      <c r="K1972" s="50" t="s">
        <v>12136</v>
      </c>
    </row>
    <row r="1973" spans="1:11">
      <c r="A1973" s="49">
        <v>1968</v>
      </c>
      <c r="B1973" s="50" t="s">
        <v>9243</v>
      </c>
      <c r="C1973" s="50">
        <v>1</v>
      </c>
      <c r="D1973" s="52">
        <v>280</v>
      </c>
      <c r="E1973" s="52"/>
      <c r="F1973" s="70" t="s">
        <v>12285</v>
      </c>
      <c r="G1973" s="50" t="s">
        <v>12286</v>
      </c>
      <c r="H1973" s="50" t="s">
        <v>12185</v>
      </c>
      <c r="I1973" s="71" t="s">
        <v>11333</v>
      </c>
      <c r="J1973" s="72" t="s">
        <v>12287</v>
      </c>
      <c r="K1973" s="50" t="s">
        <v>12136</v>
      </c>
    </row>
    <row r="1974" spans="1:11" ht="33.450000000000003">
      <c r="A1974" s="49">
        <v>1969</v>
      </c>
      <c r="B1974" s="50" t="s">
        <v>9243</v>
      </c>
      <c r="C1974" s="50">
        <v>1</v>
      </c>
      <c r="D1974" s="52">
        <v>280</v>
      </c>
      <c r="E1974" s="52"/>
      <c r="F1974" s="70" t="s">
        <v>12288</v>
      </c>
      <c r="G1974" s="50" t="s">
        <v>12289</v>
      </c>
      <c r="H1974" s="50" t="s">
        <v>12192</v>
      </c>
      <c r="I1974" s="71" t="s">
        <v>11333</v>
      </c>
      <c r="J1974" s="72" t="s">
        <v>12290</v>
      </c>
      <c r="K1974" s="50" t="s">
        <v>12136</v>
      </c>
    </row>
    <row r="1975" spans="1:11" ht="33.450000000000003">
      <c r="A1975" s="49">
        <v>1970</v>
      </c>
      <c r="B1975" s="50" t="s">
        <v>9243</v>
      </c>
      <c r="C1975" s="50">
        <v>1</v>
      </c>
      <c r="D1975" s="52">
        <v>280</v>
      </c>
      <c r="E1975" s="52"/>
      <c r="F1975" s="70" t="s">
        <v>12291</v>
      </c>
      <c r="G1975" s="50" t="s">
        <v>12292</v>
      </c>
      <c r="H1975" s="50" t="s">
        <v>12293</v>
      </c>
      <c r="I1975" s="71" t="s">
        <v>11333</v>
      </c>
      <c r="J1975" s="72" t="s">
        <v>12294</v>
      </c>
      <c r="K1975" s="50" t="s">
        <v>12136</v>
      </c>
    </row>
    <row r="1976" spans="1:11" ht="33.450000000000003">
      <c r="A1976" s="49">
        <v>1971</v>
      </c>
      <c r="B1976" s="50" t="s">
        <v>9243</v>
      </c>
      <c r="C1976" s="50">
        <v>1</v>
      </c>
      <c r="D1976" s="52">
        <v>280</v>
      </c>
      <c r="E1976" s="52"/>
      <c r="F1976" s="70" t="s">
        <v>12295</v>
      </c>
      <c r="G1976" s="50" t="s">
        <v>12296</v>
      </c>
      <c r="H1976" s="50" t="s">
        <v>12293</v>
      </c>
      <c r="I1976" s="71" t="s">
        <v>11333</v>
      </c>
      <c r="J1976" s="72" t="s">
        <v>12297</v>
      </c>
      <c r="K1976" s="50" t="s">
        <v>12136</v>
      </c>
    </row>
    <row r="1977" spans="1:11" ht="33.450000000000003">
      <c r="A1977" s="49">
        <v>1972</v>
      </c>
      <c r="B1977" s="50" t="s">
        <v>9243</v>
      </c>
      <c r="C1977" s="50">
        <v>1</v>
      </c>
      <c r="D1977" s="52">
        <v>280</v>
      </c>
      <c r="E1977" s="52"/>
      <c r="F1977" s="70" t="s">
        <v>12298</v>
      </c>
      <c r="G1977" s="50" t="s">
        <v>12292</v>
      </c>
      <c r="H1977" s="50" t="s">
        <v>12293</v>
      </c>
      <c r="I1977" s="71" t="s">
        <v>11333</v>
      </c>
      <c r="J1977" s="72" t="s">
        <v>12299</v>
      </c>
      <c r="K1977" s="50" t="s">
        <v>12136</v>
      </c>
    </row>
    <row r="1978" spans="1:11">
      <c r="A1978" s="49">
        <v>1973</v>
      </c>
      <c r="B1978" s="50" t="s">
        <v>9243</v>
      </c>
      <c r="C1978" s="50">
        <v>1</v>
      </c>
      <c r="D1978" s="52">
        <v>280</v>
      </c>
      <c r="E1978" s="52"/>
      <c r="F1978" s="70" t="s">
        <v>12300</v>
      </c>
      <c r="G1978" s="50" t="s">
        <v>10748</v>
      </c>
      <c r="H1978" s="50" t="s">
        <v>12301</v>
      </c>
      <c r="I1978" s="71" t="s">
        <v>11333</v>
      </c>
      <c r="J1978" s="72" t="s">
        <v>12302</v>
      </c>
      <c r="K1978" s="50" t="s">
        <v>12136</v>
      </c>
    </row>
    <row r="1979" spans="1:11">
      <c r="A1979" s="49">
        <v>1974</v>
      </c>
      <c r="B1979" s="50" t="s">
        <v>9243</v>
      </c>
      <c r="C1979" s="50">
        <v>1</v>
      </c>
      <c r="D1979" s="52">
        <v>260</v>
      </c>
      <c r="E1979" s="52"/>
      <c r="F1979" s="70" t="s">
        <v>12303</v>
      </c>
      <c r="G1979" s="50" t="s">
        <v>12304</v>
      </c>
      <c r="H1979" s="50" t="s">
        <v>12139</v>
      </c>
      <c r="I1979" s="71" t="s">
        <v>11333</v>
      </c>
      <c r="J1979" s="72" t="s">
        <v>12305</v>
      </c>
      <c r="K1979" s="50" t="s">
        <v>12136</v>
      </c>
    </row>
    <row r="1980" spans="1:11">
      <c r="A1980" s="49">
        <v>1975</v>
      </c>
      <c r="B1980" s="50" t="s">
        <v>9243</v>
      </c>
      <c r="C1980" s="50">
        <v>1</v>
      </c>
      <c r="D1980" s="52">
        <v>250</v>
      </c>
      <c r="E1980" s="52"/>
      <c r="F1980" s="70" t="s">
        <v>12306</v>
      </c>
      <c r="G1980" s="50" t="s">
        <v>12307</v>
      </c>
      <c r="H1980" s="50" t="s">
        <v>12260</v>
      </c>
      <c r="I1980" s="71" t="s">
        <v>11333</v>
      </c>
      <c r="J1980" s="72" t="s">
        <v>12308</v>
      </c>
      <c r="K1980" s="50" t="s">
        <v>12136</v>
      </c>
    </row>
    <row r="1981" spans="1:11">
      <c r="A1981" s="49">
        <v>1976</v>
      </c>
      <c r="B1981" s="50" t="s">
        <v>9243</v>
      </c>
      <c r="C1981" s="50">
        <v>1</v>
      </c>
      <c r="D1981" s="52">
        <v>230</v>
      </c>
      <c r="E1981" s="52"/>
      <c r="F1981" s="70" t="s">
        <v>12309</v>
      </c>
      <c r="G1981" s="50" t="s">
        <v>12310</v>
      </c>
      <c r="H1981" s="50" t="s">
        <v>12206</v>
      </c>
      <c r="I1981" s="71" t="s">
        <v>11333</v>
      </c>
      <c r="J1981" s="72" t="s">
        <v>12311</v>
      </c>
      <c r="K1981" s="50" t="s">
        <v>12136</v>
      </c>
    </row>
    <row r="1982" spans="1:11">
      <c r="A1982" s="49">
        <v>1977</v>
      </c>
      <c r="B1982" s="50" t="s">
        <v>9243</v>
      </c>
      <c r="C1982" s="50">
        <v>1</v>
      </c>
      <c r="D1982" s="52">
        <v>230</v>
      </c>
      <c r="E1982" s="52"/>
      <c r="F1982" s="70" t="s">
        <v>12312</v>
      </c>
      <c r="G1982" s="50" t="s">
        <v>12310</v>
      </c>
      <c r="H1982" s="50" t="s">
        <v>12206</v>
      </c>
      <c r="I1982" s="71" t="s">
        <v>11333</v>
      </c>
      <c r="J1982" s="72" t="s">
        <v>12313</v>
      </c>
      <c r="K1982" s="50" t="s">
        <v>12136</v>
      </c>
    </row>
    <row r="1983" spans="1:11" ht="33.450000000000003">
      <c r="A1983" s="49">
        <v>1978</v>
      </c>
      <c r="B1983" s="50" t="s">
        <v>9243</v>
      </c>
      <c r="C1983" s="50">
        <v>1</v>
      </c>
      <c r="D1983" s="52">
        <v>250</v>
      </c>
      <c r="E1983" s="52"/>
      <c r="F1983" s="70" t="s">
        <v>12314</v>
      </c>
      <c r="G1983" s="50" t="s">
        <v>12315</v>
      </c>
      <c r="H1983" s="50" t="s">
        <v>143</v>
      </c>
      <c r="I1983" s="71" t="s">
        <v>11333</v>
      </c>
      <c r="J1983" s="72" t="s">
        <v>12316</v>
      </c>
      <c r="K1983" s="50" t="s">
        <v>12136</v>
      </c>
    </row>
    <row r="1984" spans="1:11" ht="33.450000000000003">
      <c r="A1984" s="49">
        <v>1979</v>
      </c>
      <c r="B1984" s="50" t="s">
        <v>9243</v>
      </c>
      <c r="C1984" s="50">
        <v>1</v>
      </c>
      <c r="D1984" s="52">
        <v>250</v>
      </c>
      <c r="E1984" s="52"/>
      <c r="F1984" s="70" t="s">
        <v>12317</v>
      </c>
      <c r="G1984" s="50" t="s">
        <v>12315</v>
      </c>
      <c r="H1984" s="50" t="s">
        <v>143</v>
      </c>
      <c r="I1984" s="71" t="s">
        <v>11333</v>
      </c>
      <c r="J1984" s="72" t="s">
        <v>12318</v>
      </c>
      <c r="K1984" s="50" t="s">
        <v>12136</v>
      </c>
    </row>
    <row r="1985" spans="1:11" ht="33.450000000000003">
      <c r="A1985" s="49">
        <v>1980</v>
      </c>
      <c r="B1985" s="50" t="s">
        <v>9243</v>
      </c>
      <c r="C1985" s="50">
        <v>1</v>
      </c>
      <c r="D1985" s="52">
        <v>250</v>
      </c>
      <c r="E1985" s="52"/>
      <c r="F1985" s="70" t="s">
        <v>12319</v>
      </c>
      <c r="G1985" s="50" t="s">
        <v>12315</v>
      </c>
      <c r="H1985" s="50" t="s">
        <v>143</v>
      </c>
      <c r="I1985" s="71" t="s">
        <v>11333</v>
      </c>
      <c r="J1985" s="72" t="s">
        <v>12320</v>
      </c>
      <c r="K1985" s="50" t="s">
        <v>12136</v>
      </c>
    </row>
    <row r="1986" spans="1:11">
      <c r="A1986" s="49">
        <v>1981</v>
      </c>
      <c r="B1986" s="50" t="s">
        <v>9243</v>
      </c>
      <c r="C1986" s="50">
        <v>1</v>
      </c>
      <c r="D1986" s="52">
        <v>250</v>
      </c>
      <c r="E1986" s="52"/>
      <c r="F1986" s="70" t="s">
        <v>12321</v>
      </c>
      <c r="G1986" s="50" t="s">
        <v>12322</v>
      </c>
      <c r="H1986" s="50" t="s">
        <v>96</v>
      </c>
      <c r="I1986" s="71" t="s">
        <v>11333</v>
      </c>
      <c r="J1986" s="72" t="s">
        <v>12323</v>
      </c>
      <c r="K1986" s="50" t="s">
        <v>12136</v>
      </c>
    </row>
    <row r="1987" spans="1:11">
      <c r="A1987" s="49">
        <v>1982</v>
      </c>
      <c r="B1987" s="50" t="s">
        <v>9243</v>
      </c>
      <c r="C1987" s="50">
        <v>1</v>
      </c>
      <c r="D1987" s="52">
        <v>250</v>
      </c>
      <c r="E1987" s="52"/>
      <c r="F1987" s="70" t="s">
        <v>12324</v>
      </c>
      <c r="G1987" s="50" t="s">
        <v>12325</v>
      </c>
      <c r="H1987" s="50" t="s">
        <v>12244</v>
      </c>
      <c r="I1987" s="71" t="s">
        <v>10473</v>
      </c>
      <c r="J1987" s="72" t="s">
        <v>12326</v>
      </c>
      <c r="K1987" s="50" t="s">
        <v>12136</v>
      </c>
    </row>
    <row r="1988" spans="1:11">
      <c r="A1988" s="49">
        <v>1983</v>
      </c>
      <c r="B1988" s="50" t="s">
        <v>9243</v>
      </c>
      <c r="C1988" s="50">
        <v>1</v>
      </c>
      <c r="D1988" s="52">
        <v>280</v>
      </c>
      <c r="E1988" s="52"/>
      <c r="F1988" s="70" t="s">
        <v>12327</v>
      </c>
      <c r="G1988" s="50" t="s">
        <v>12328</v>
      </c>
      <c r="H1988" s="50" t="s">
        <v>12244</v>
      </c>
      <c r="I1988" s="71" t="s">
        <v>10473</v>
      </c>
      <c r="J1988" s="72" t="s">
        <v>12329</v>
      </c>
      <c r="K1988" s="50" t="s">
        <v>12136</v>
      </c>
    </row>
    <row r="1989" spans="1:11">
      <c r="A1989" s="49">
        <v>1984</v>
      </c>
      <c r="B1989" s="50" t="s">
        <v>9243</v>
      </c>
      <c r="C1989" s="50">
        <v>1</v>
      </c>
      <c r="D1989" s="52">
        <v>280</v>
      </c>
      <c r="E1989" s="52"/>
      <c r="F1989" s="70" t="s">
        <v>9566</v>
      </c>
      <c r="G1989" s="50" t="s">
        <v>12330</v>
      </c>
      <c r="H1989" s="50" t="s">
        <v>12244</v>
      </c>
      <c r="I1989" s="71" t="s">
        <v>10473</v>
      </c>
      <c r="J1989" s="72" t="s">
        <v>12331</v>
      </c>
      <c r="K1989" s="50" t="s">
        <v>12136</v>
      </c>
    </row>
    <row r="1990" spans="1:11">
      <c r="A1990" s="49">
        <v>1985</v>
      </c>
      <c r="B1990" s="50" t="s">
        <v>9243</v>
      </c>
      <c r="C1990" s="50">
        <v>1</v>
      </c>
      <c r="D1990" s="52">
        <v>300</v>
      </c>
      <c r="E1990" s="52"/>
      <c r="F1990" s="70" t="s">
        <v>12332</v>
      </c>
      <c r="G1990" s="50" t="s">
        <v>12333</v>
      </c>
      <c r="H1990" s="50" t="s">
        <v>12244</v>
      </c>
      <c r="I1990" s="71" t="s">
        <v>10473</v>
      </c>
      <c r="J1990" s="72" t="s">
        <v>12334</v>
      </c>
      <c r="K1990" s="50" t="s">
        <v>12136</v>
      </c>
    </row>
    <row r="1991" spans="1:11">
      <c r="A1991" s="49">
        <v>1986</v>
      </c>
      <c r="B1991" s="50" t="s">
        <v>9243</v>
      </c>
      <c r="C1991" s="50">
        <v>1</v>
      </c>
      <c r="D1991" s="52">
        <v>320</v>
      </c>
      <c r="E1991" s="52"/>
      <c r="F1991" s="70" t="s">
        <v>12335</v>
      </c>
      <c r="G1991" s="50" t="s">
        <v>12336</v>
      </c>
      <c r="H1991" s="50" t="s">
        <v>12337</v>
      </c>
      <c r="I1991" s="71" t="s">
        <v>10473</v>
      </c>
      <c r="J1991" s="72" t="s">
        <v>12338</v>
      </c>
      <c r="K1991" s="50" t="s">
        <v>12136</v>
      </c>
    </row>
    <row r="1992" spans="1:11">
      <c r="A1992" s="49">
        <v>1987</v>
      </c>
      <c r="B1992" s="50" t="s">
        <v>9243</v>
      </c>
      <c r="C1992" s="50">
        <v>1</v>
      </c>
      <c r="D1992" s="52">
        <v>300</v>
      </c>
      <c r="E1992" s="52"/>
      <c r="F1992" s="70" t="s">
        <v>12339</v>
      </c>
      <c r="G1992" s="50" t="s">
        <v>12340</v>
      </c>
      <c r="H1992" s="50" t="s">
        <v>12260</v>
      </c>
      <c r="I1992" s="71" t="s">
        <v>10473</v>
      </c>
      <c r="J1992" s="72" t="s">
        <v>12341</v>
      </c>
      <c r="K1992" s="50" t="s">
        <v>12136</v>
      </c>
    </row>
    <row r="1993" spans="1:11" ht="33.450000000000003">
      <c r="A1993" s="49">
        <v>1988</v>
      </c>
      <c r="B1993" s="50" t="s">
        <v>9243</v>
      </c>
      <c r="C1993" s="50">
        <v>1</v>
      </c>
      <c r="D1993" s="52">
        <v>340</v>
      </c>
      <c r="E1993" s="52"/>
      <c r="F1993" s="70" t="s">
        <v>12342</v>
      </c>
      <c r="G1993" s="50" t="s">
        <v>12343</v>
      </c>
      <c r="H1993" s="50" t="s">
        <v>12185</v>
      </c>
      <c r="I1993" s="71" t="s">
        <v>10473</v>
      </c>
      <c r="J1993" s="72" t="s">
        <v>12344</v>
      </c>
      <c r="K1993" s="50" t="s">
        <v>12136</v>
      </c>
    </row>
    <row r="1994" spans="1:11">
      <c r="A1994" s="49">
        <v>1989</v>
      </c>
      <c r="B1994" s="50" t="s">
        <v>9243</v>
      </c>
      <c r="C1994" s="50">
        <v>1</v>
      </c>
      <c r="D1994" s="52">
        <v>550</v>
      </c>
      <c r="E1994" s="52"/>
      <c r="F1994" s="70" t="s">
        <v>12345</v>
      </c>
      <c r="G1994" s="50" t="s">
        <v>12346</v>
      </c>
      <c r="H1994" s="50" t="s">
        <v>12185</v>
      </c>
      <c r="I1994" s="71" t="s">
        <v>10473</v>
      </c>
      <c r="J1994" s="72" t="s">
        <v>12347</v>
      </c>
      <c r="K1994" s="50" t="s">
        <v>12136</v>
      </c>
    </row>
    <row r="1995" spans="1:11" ht="33.450000000000003">
      <c r="A1995" s="49">
        <v>1990</v>
      </c>
      <c r="B1995" s="50" t="s">
        <v>9243</v>
      </c>
      <c r="C1995" s="50">
        <v>1</v>
      </c>
      <c r="D1995" s="52">
        <v>180</v>
      </c>
      <c r="E1995" s="52"/>
      <c r="F1995" s="70" t="s">
        <v>20790</v>
      </c>
      <c r="G1995" s="50" t="s">
        <v>12348</v>
      </c>
      <c r="H1995" s="50" t="s">
        <v>12185</v>
      </c>
      <c r="I1995" s="71" t="s">
        <v>10473</v>
      </c>
      <c r="J1995" s="72" t="s">
        <v>12349</v>
      </c>
      <c r="K1995" s="50" t="s">
        <v>12136</v>
      </c>
    </row>
    <row r="1996" spans="1:11" ht="33.450000000000003">
      <c r="A1996" s="49">
        <v>1991</v>
      </c>
      <c r="B1996" s="50" t="s">
        <v>9243</v>
      </c>
      <c r="C1996" s="50">
        <v>1</v>
      </c>
      <c r="D1996" s="52">
        <v>450</v>
      </c>
      <c r="E1996" s="52"/>
      <c r="F1996" s="70" t="s">
        <v>20791</v>
      </c>
      <c r="G1996" s="50" t="s">
        <v>12350</v>
      </c>
      <c r="H1996" s="50" t="s">
        <v>12185</v>
      </c>
      <c r="I1996" s="71" t="s">
        <v>10473</v>
      </c>
      <c r="J1996" s="72" t="s">
        <v>12351</v>
      </c>
      <c r="K1996" s="50" t="s">
        <v>12136</v>
      </c>
    </row>
    <row r="1997" spans="1:11">
      <c r="A1997" s="49">
        <v>1992</v>
      </c>
      <c r="B1997" s="50" t="s">
        <v>9243</v>
      </c>
      <c r="C1997" s="50">
        <v>1</v>
      </c>
      <c r="D1997" s="52">
        <v>280</v>
      </c>
      <c r="E1997" s="52"/>
      <c r="F1997" s="70" t="s">
        <v>12352</v>
      </c>
      <c r="G1997" s="50" t="s">
        <v>12353</v>
      </c>
      <c r="H1997" s="50" t="s">
        <v>12139</v>
      </c>
      <c r="I1997" s="71" t="s">
        <v>10473</v>
      </c>
      <c r="J1997" s="72" t="s">
        <v>12354</v>
      </c>
      <c r="K1997" s="50" t="s">
        <v>12136</v>
      </c>
    </row>
    <row r="1998" spans="1:11">
      <c r="A1998" s="49">
        <v>1993</v>
      </c>
      <c r="B1998" s="50" t="s">
        <v>9243</v>
      </c>
      <c r="C1998" s="50">
        <v>1</v>
      </c>
      <c r="D1998" s="52">
        <v>250</v>
      </c>
      <c r="E1998" s="52"/>
      <c r="F1998" s="70" t="s">
        <v>12355</v>
      </c>
      <c r="G1998" s="50" t="s">
        <v>12356</v>
      </c>
      <c r="H1998" s="50" t="s">
        <v>12139</v>
      </c>
      <c r="I1998" s="71" t="s">
        <v>10473</v>
      </c>
      <c r="J1998" s="72" t="s">
        <v>12357</v>
      </c>
      <c r="K1998" s="50" t="s">
        <v>12136</v>
      </c>
    </row>
    <row r="1999" spans="1:11" ht="33.450000000000003">
      <c r="A1999" s="49">
        <v>1994</v>
      </c>
      <c r="B1999" s="50" t="s">
        <v>9243</v>
      </c>
      <c r="C1999" s="50">
        <v>1</v>
      </c>
      <c r="D1999" s="52">
        <v>280</v>
      </c>
      <c r="E1999" s="52"/>
      <c r="F1999" s="70" t="s">
        <v>12358</v>
      </c>
      <c r="G1999" s="50" t="s">
        <v>12359</v>
      </c>
      <c r="H1999" s="50" t="s">
        <v>12139</v>
      </c>
      <c r="I1999" s="71" t="s">
        <v>10473</v>
      </c>
      <c r="J1999" s="72" t="s">
        <v>12360</v>
      </c>
      <c r="K1999" s="50" t="s">
        <v>12136</v>
      </c>
    </row>
    <row r="2000" spans="1:11" ht="33.450000000000003">
      <c r="A2000" s="49">
        <v>1995</v>
      </c>
      <c r="B2000" s="50" t="s">
        <v>9243</v>
      </c>
      <c r="C2000" s="50">
        <v>1</v>
      </c>
      <c r="D2000" s="52">
        <v>260</v>
      </c>
      <c r="E2000" s="52"/>
      <c r="F2000" s="70" t="s">
        <v>12361</v>
      </c>
      <c r="G2000" s="50" t="s">
        <v>12362</v>
      </c>
      <c r="H2000" s="50" t="s">
        <v>12139</v>
      </c>
      <c r="I2000" s="71" t="s">
        <v>10473</v>
      </c>
      <c r="J2000" s="72" t="s">
        <v>12363</v>
      </c>
      <c r="K2000" s="50" t="s">
        <v>12136</v>
      </c>
    </row>
    <row r="2001" spans="1:11">
      <c r="A2001" s="49">
        <v>1996</v>
      </c>
      <c r="B2001" s="50" t="s">
        <v>9243</v>
      </c>
      <c r="C2001" s="50">
        <v>1</v>
      </c>
      <c r="D2001" s="52">
        <v>280</v>
      </c>
      <c r="E2001" s="52"/>
      <c r="F2001" s="70" t="s">
        <v>12364</v>
      </c>
      <c r="G2001" s="50" t="s">
        <v>12353</v>
      </c>
      <c r="H2001" s="50" t="s">
        <v>12139</v>
      </c>
      <c r="I2001" s="71" t="s">
        <v>10473</v>
      </c>
      <c r="J2001" s="72" t="s">
        <v>12365</v>
      </c>
      <c r="K2001" s="50" t="s">
        <v>12136</v>
      </c>
    </row>
    <row r="2002" spans="1:11">
      <c r="A2002" s="49">
        <v>1997</v>
      </c>
      <c r="B2002" s="50" t="s">
        <v>9243</v>
      </c>
      <c r="C2002" s="50">
        <v>1</v>
      </c>
      <c r="D2002" s="52">
        <v>250</v>
      </c>
      <c r="E2002" s="52"/>
      <c r="F2002" s="70" t="s">
        <v>12366</v>
      </c>
      <c r="G2002" s="50" t="s">
        <v>12367</v>
      </c>
      <c r="H2002" s="50" t="s">
        <v>9655</v>
      </c>
      <c r="I2002" s="71" t="s">
        <v>10473</v>
      </c>
      <c r="J2002" s="72" t="s">
        <v>12368</v>
      </c>
      <c r="K2002" s="50" t="s">
        <v>12136</v>
      </c>
    </row>
    <row r="2003" spans="1:11">
      <c r="A2003" s="49">
        <v>1998</v>
      </c>
      <c r="B2003" s="50" t="s">
        <v>9243</v>
      </c>
      <c r="C2003" s="50">
        <v>1</v>
      </c>
      <c r="D2003" s="52">
        <v>280</v>
      </c>
      <c r="E2003" s="52"/>
      <c r="F2003" s="70" t="s">
        <v>12369</v>
      </c>
      <c r="G2003" s="50" t="s">
        <v>12370</v>
      </c>
      <c r="H2003" s="50" t="s">
        <v>9655</v>
      </c>
      <c r="I2003" s="71" t="s">
        <v>10473</v>
      </c>
      <c r="J2003" s="72" t="s">
        <v>12371</v>
      </c>
      <c r="K2003" s="50" t="s">
        <v>12136</v>
      </c>
    </row>
    <row r="2004" spans="1:11">
      <c r="A2004" s="49">
        <v>1999</v>
      </c>
      <c r="B2004" s="50" t="s">
        <v>9243</v>
      </c>
      <c r="C2004" s="50">
        <v>1</v>
      </c>
      <c r="D2004" s="52">
        <v>250</v>
      </c>
      <c r="E2004" s="52"/>
      <c r="F2004" s="70" t="s">
        <v>12372</v>
      </c>
      <c r="G2004" s="50" t="s">
        <v>12367</v>
      </c>
      <c r="H2004" s="50" t="s">
        <v>9655</v>
      </c>
      <c r="I2004" s="71" t="s">
        <v>10473</v>
      </c>
      <c r="J2004" s="72" t="s">
        <v>12373</v>
      </c>
      <c r="K2004" s="50" t="s">
        <v>12136</v>
      </c>
    </row>
    <row r="2005" spans="1:11">
      <c r="A2005" s="49">
        <v>2000</v>
      </c>
      <c r="B2005" s="50" t="s">
        <v>9243</v>
      </c>
      <c r="C2005" s="50">
        <v>1</v>
      </c>
      <c r="D2005" s="52">
        <v>260</v>
      </c>
      <c r="E2005" s="52"/>
      <c r="F2005" s="70" t="s">
        <v>12374</v>
      </c>
      <c r="G2005" s="50" t="s">
        <v>12375</v>
      </c>
      <c r="H2005" s="50" t="s">
        <v>12185</v>
      </c>
      <c r="I2005" s="71" t="s">
        <v>10473</v>
      </c>
      <c r="J2005" s="72" t="s">
        <v>12376</v>
      </c>
      <c r="K2005" s="50" t="s">
        <v>12136</v>
      </c>
    </row>
    <row r="2006" spans="1:11">
      <c r="A2006" s="49">
        <v>2001</v>
      </c>
      <c r="B2006" s="50" t="s">
        <v>9243</v>
      </c>
      <c r="C2006" s="50">
        <v>1</v>
      </c>
      <c r="D2006" s="52">
        <v>250</v>
      </c>
      <c r="E2006" s="52"/>
      <c r="F2006" s="70" t="s">
        <v>12377</v>
      </c>
      <c r="G2006" s="50" t="s">
        <v>12362</v>
      </c>
      <c r="H2006" s="50" t="s">
        <v>12185</v>
      </c>
      <c r="I2006" s="71" t="s">
        <v>10473</v>
      </c>
      <c r="J2006" s="72" t="s">
        <v>12378</v>
      </c>
      <c r="K2006" s="50" t="s">
        <v>12136</v>
      </c>
    </row>
    <row r="2007" spans="1:11" ht="33.450000000000003">
      <c r="A2007" s="49">
        <v>2002</v>
      </c>
      <c r="B2007" s="50" t="s">
        <v>9243</v>
      </c>
      <c r="C2007" s="50">
        <v>1</v>
      </c>
      <c r="D2007" s="52">
        <v>280</v>
      </c>
      <c r="E2007" s="52"/>
      <c r="F2007" s="70" t="s">
        <v>20792</v>
      </c>
      <c r="G2007" s="50" t="s">
        <v>12379</v>
      </c>
      <c r="H2007" s="50" t="s">
        <v>12185</v>
      </c>
      <c r="I2007" s="71" t="s">
        <v>10473</v>
      </c>
      <c r="J2007" s="72" t="s">
        <v>12380</v>
      </c>
      <c r="K2007" s="50" t="s">
        <v>12136</v>
      </c>
    </row>
    <row r="2008" spans="1:11" ht="33.450000000000003">
      <c r="A2008" s="49">
        <v>2003</v>
      </c>
      <c r="B2008" s="50" t="s">
        <v>9243</v>
      </c>
      <c r="C2008" s="50">
        <v>1</v>
      </c>
      <c r="D2008" s="52">
        <v>280</v>
      </c>
      <c r="E2008" s="52"/>
      <c r="F2008" s="70" t="s">
        <v>20793</v>
      </c>
      <c r="G2008" s="50" t="s">
        <v>12381</v>
      </c>
      <c r="H2008" s="50" t="s">
        <v>12185</v>
      </c>
      <c r="I2008" s="71" t="s">
        <v>10473</v>
      </c>
      <c r="J2008" s="72" t="s">
        <v>12382</v>
      </c>
      <c r="K2008" s="50" t="s">
        <v>12136</v>
      </c>
    </row>
    <row r="2009" spans="1:11">
      <c r="A2009" s="49">
        <v>2004</v>
      </c>
      <c r="B2009" s="50" t="s">
        <v>9243</v>
      </c>
      <c r="C2009" s="50">
        <v>1</v>
      </c>
      <c r="D2009" s="52">
        <v>280</v>
      </c>
      <c r="E2009" s="52"/>
      <c r="F2009" s="70" t="s">
        <v>12383</v>
      </c>
      <c r="G2009" s="50" t="s">
        <v>12375</v>
      </c>
      <c r="H2009" s="50" t="s">
        <v>12185</v>
      </c>
      <c r="I2009" s="71" t="s">
        <v>10473</v>
      </c>
      <c r="J2009" s="72" t="s">
        <v>12384</v>
      </c>
      <c r="K2009" s="50" t="s">
        <v>12136</v>
      </c>
    </row>
    <row r="2010" spans="1:11" ht="33.450000000000003">
      <c r="A2010" s="49">
        <v>2005</v>
      </c>
      <c r="B2010" s="50" t="s">
        <v>9243</v>
      </c>
      <c r="C2010" s="50">
        <v>1</v>
      </c>
      <c r="D2010" s="52">
        <v>250</v>
      </c>
      <c r="E2010" s="52"/>
      <c r="F2010" s="70" t="s">
        <v>20794</v>
      </c>
      <c r="G2010" s="50" t="s">
        <v>12385</v>
      </c>
      <c r="H2010" s="50" t="s">
        <v>12185</v>
      </c>
      <c r="I2010" s="71" t="s">
        <v>10473</v>
      </c>
      <c r="J2010" s="72" t="s">
        <v>12386</v>
      </c>
      <c r="K2010" s="50" t="s">
        <v>12136</v>
      </c>
    </row>
    <row r="2011" spans="1:11">
      <c r="A2011" s="49">
        <v>2006</v>
      </c>
      <c r="B2011" s="50" t="s">
        <v>9243</v>
      </c>
      <c r="C2011" s="50">
        <v>1</v>
      </c>
      <c r="D2011" s="52">
        <v>250</v>
      </c>
      <c r="E2011" s="52"/>
      <c r="F2011" s="70" t="s">
        <v>12387</v>
      </c>
      <c r="G2011" s="50" t="s">
        <v>12388</v>
      </c>
      <c r="H2011" s="50" t="s">
        <v>12185</v>
      </c>
      <c r="I2011" s="71" t="s">
        <v>10473</v>
      </c>
      <c r="J2011" s="72" t="s">
        <v>12389</v>
      </c>
      <c r="K2011" s="50" t="s">
        <v>12136</v>
      </c>
    </row>
    <row r="2012" spans="1:11" ht="33.450000000000003">
      <c r="A2012" s="49">
        <v>2007</v>
      </c>
      <c r="B2012" s="50" t="s">
        <v>9243</v>
      </c>
      <c r="C2012" s="50">
        <v>1</v>
      </c>
      <c r="D2012" s="52">
        <v>250</v>
      </c>
      <c r="E2012" s="52"/>
      <c r="F2012" s="70" t="s">
        <v>20795</v>
      </c>
      <c r="G2012" s="50" t="s">
        <v>12379</v>
      </c>
      <c r="H2012" s="50" t="s">
        <v>12185</v>
      </c>
      <c r="I2012" s="71" t="s">
        <v>10473</v>
      </c>
      <c r="J2012" s="72" t="s">
        <v>12390</v>
      </c>
      <c r="K2012" s="50" t="s">
        <v>12136</v>
      </c>
    </row>
    <row r="2013" spans="1:11" ht="33.450000000000003">
      <c r="A2013" s="49">
        <v>2008</v>
      </c>
      <c r="B2013" s="50" t="s">
        <v>9243</v>
      </c>
      <c r="C2013" s="50">
        <v>1</v>
      </c>
      <c r="D2013" s="52">
        <v>280</v>
      </c>
      <c r="E2013" s="52"/>
      <c r="F2013" s="70" t="s">
        <v>20796</v>
      </c>
      <c r="G2013" s="50" t="s">
        <v>12391</v>
      </c>
      <c r="H2013" s="50" t="s">
        <v>12185</v>
      </c>
      <c r="I2013" s="71" t="s">
        <v>10473</v>
      </c>
      <c r="J2013" s="72" t="s">
        <v>12392</v>
      </c>
      <c r="K2013" s="50" t="s">
        <v>12136</v>
      </c>
    </row>
    <row r="2014" spans="1:11" ht="33.450000000000003">
      <c r="A2014" s="49">
        <v>2009</v>
      </c>
      <c r="B2014" s="50" t="s">
        <v>9243</v>
      </c>
      <c r="C2014" s="50">
        <v>1</v>
      </c>
      <c r="D2014" s="52">
        <v>260</v>
      </c>
      <c r="E2014" s="52"/>
      <c r="F2014" s="70" t="s">
        <v>12393</v>
      </c>
      <c r="G2014" s="50" t="s">
        <v>12394</v>
      </c>
      <c r="H2014" s="50" t="s">
        <v>12192</v>
      </c>
      <c r="I2014" s="71" t="s">
        <v>10473</v>
      </c>
      <c r="J2014" s="72" t="s">
        <v>12395</v>
      </c>
      <c r="K2014" s="50" t="s">
        <v>12136</v>
      </c>
    </row>
    <row r="2015" spans="1:11">
      <c r="A2015" s="49">
        <v>2010</v>
      </c>
      <c r="B2015" s="50" t="s">
        <v>9243</v>
      </c>
      <c r="C2015" s="50">
        <v>1</v>
      </c>
      <c r="D2015" s="52">
        <v>260</v>
      </c>
      <c r="E2015" s="52"/>
      <c r="F2015" s="70" t="s">
        <v>12396</v>
      </c>
      <c r="G2015" s="50" t="s">
        <v>12397</v>
      </c>
      <c r="H2015" s="50" t="s">
        <v>110</v>
      </c>
      <c r="I2015" s="71" t="s">
        <v>10473</v>
      </c>
      <c r="J2015" s="72" t="s">
        <v>12398</v>
      </c>
      <c r="K2015" s="50" t="s">
        <v>12136</v>
      </c>
    </row>
    <row r="2016" spans="1:11">
      <c r="A2016" s="49">
        <v>2011</v>
      </c>
      <c r="B2016" s="50" t="s">
        <v>9243</v>
      </c>
      <c r="C2016" s="50">
        <v>1</v>
      </c>
      <c r="D2016" s="52">
        <v>200</v>
      </c>
      <c r="E2016" s="52"/>
      <c r="F2016" s="70" t="s">
        <v>12399</v>
      </c>
      <c r="G2016" s="50" t="s">
        <v>12400</v>
      </c>
      <c r="H2016" s="50" t="s">
        <v>143</v>
      </c>
      <c r="I2016" s="71" t="s">
        <v>10473</v>
      </c>
      <c r="J2016" s="72" t="s">
        <v>12401</v>
      </c>
      <c r="K2016" s="50" t="s">
        <v>12136</v>
      </c>
    </row>
    <row r="2017" spans="1:11">
      <c r="A2017" s="49">
        <v>2012</v>
      </c>
      <c r="B2017" s="50" t="s">
        <v>9243</v>
      </c>
      <c r="C2017" s="50">
        <v>1</v>
      </c>
      <c r="D2017" s="52">
        <v>220</v>
      </c>
      <c r="E2017" s="52"/>
      <c r="F2017" s="70" t="s">
        <v>12402</v>
      </c>
      <c r="G2017" s="50" t="s">
        <v>12403</v>
      </c>
      <c r="H2017" s="50" t="s">
        <v>3253</v>
      </c>
      <c r="I2017" s="71" t="s">
        <v>10473</v>
      </c>
      <c r="J2017" s="72" t="s">
        <v>12404</v>
      </c>
      <c r="K2017" s="50" t="s">
        <v>12136</v>
      </c>
    </row>
    <row r="2018" spans="1:11">
      <c r="A2018" s="49">
        <v>2013</v>
      </c>
      <c r="B2018" s="50" t="s">
        <v>9243</v>
      </c>
      <c r="C2018" s="50">
        <v>1</v>
      </c>
      <c r="D2018" s="52">
        <v>220</v>
      </c>
      <c r="E2018" s="52"/>
      <c r="F2018" s="70" t="s">
        <v>12405</v>
      </c>
      <c r="G2018" s="50" t="s">
        <v>12406</v>
      </c>
      <c r="H2018" s="50" t="s">
        <v>3253</v>
      </c>
      <c r="I2018" s="71" t="s">
        <v>10473</v>
      </c>
      <c r="J2018" s="72" t="s">
        <v>12407</v>
      </c>
      <c r="K2018" s="50" t="s">
        <v>12136</v>
      </c>
    </row>
    <row r="2019" spans="1:11">
      <c r="A2019" s="49">
        <v>2014</v>
      </c>
      <c r="B2019" s="50" t="s">
        <v>9243</v>
      </c>
      <c r="C2019" s="50">
        <v>1</v>
      </c>
      <c r="D2019" s="52">
        <v>250</v>
      </c>
      <c r="E2019" s="52"/>
      <c r="F2019" s="70" t="s">
        <v>12408</v>
      </c>
      <c r="G2019" s="50" t="s">
        <v>12409</v>
      </c>
      <c r="H2019" s="50" t="s">
        <v>96</v>
      </c>
      <c r="I2019" s="71" t="s">
        <v>10473</v>
      </c>
      <c r="J2019" s="72" t="s">
        <v>12410</v>
      </c>
      <c r="K2019" s="50" t="s">
        <v>12136</v>
      </c>
    </row>
    <row r="2020" spans="1:11">
      <c r="A2020" s="49">
        <v>2015</v>
      </c>
      <c r="B2020" s="50" t="s">
        <v>9243</v>
      </c>
      <c r="C2020" s="50">
        <v>1</v>
      </c>
      <c r="D2020" s="52">
        <v>250</v>
      </c>
      <c r="E2020" s="52"/>
      <c r="F2020" s="70" t="s">
        <v>12411</v>
      </c>
      <c r="G2020" s="50" t="s">
        <v>12412</v>
      </c>
      <c r="H2020" s="50" t="s">
        <v>96</v>
      </c>
      <c r="I2020" s="71" t="s">
        <v>10473</v>
      </c>
      <c r="J2020" s="72" t="s">
        <v>12413</v>
      </c>
      <c r="K2020" s="50" t="s">
        <v>12136</v>
      </c>
    </row>
    <row r="2021" spans="1:11">
      <c r="A2021" s="49">
        <v>2016</v>
      </c>
      <c r="B2021" s="50" t="s">
        <v>9243</v>
      </c>
      <c r="C2021" s="50">
        <v>1</v>
      </c>
      <c r="D2021" s="52">
        <v>280</v>
      </c>
      <c r="E2021" s="52"/>
      <c r="F2021" s="70" t="s">
        <v>12414</v>
      </c>
      <c r="G2021" s="50" t="s">
        <v>12415</v>
      </c>
      <c r="H2021" s="50" t="s">
        <v>96</v>
      </c>
      <c r="I2021" s="71" t="s">
        <v>10473</v>
      </c>
      <c r="J2021" s="72" t="s">
        <v>12416</v>
      </c>
      <c r="K2021" s="50" t="s">
        <v>12136</v>
      </c>
    </row>
    <row r="2022" spans="1:11" ht="33.450000000000003">
      <c r="A2022" s="49">
        <v>2017</v>
      </c>
      <c r="B2022" s="50" t="s">
        <v>9243</v>
      </c>
      <c r="C2022" s="50">
        <v>1</v>
      </c>
      <c r="D2022" s="52">
        <v>290</v>
      </c>
      <c r="E2022" s="52"/>
      <c r="F2022" s="70" t="s">
        <v>12417</v>
      </c>
      <c r="G2022" s="50" t="s">
        <v>12418</v>
      </c>
      <c r="H2022" s="50" t="s">
        <v>106</v>
      </c>
      <c r="I2022" s="71" t="s">
        <v>10473</v>
      </c>
      <c r="J2022" s="72" t="s">
        <v>12419</v>
      </c>
      <c r="K2022" s="50" t="s">
        <v>12136</v>
      </c>
    </row>
    <row r="2023" spans="1:11" ht="33.450000000000003">
      <c r="A2023" s="49">
        <v>2018</v>
      </c>
      <c r="B2023" s="50" t="s">
        <v>9243</v>
      </c>
      <c r="C2023" s="50">
        <v>1</v>
      </c>
      <c r="D2023" s="52">
        <v>290</v>
      </c>
      <c r="E2023" s="52"/>
      <c r="F2023" s="70" t="s">
        <v>12420</v>
      </c>
      <c r="G2023" s="50" t="s">
        <v>12418</v>
      </c>
      <c r="H2023" s="50" t="s">
        <v>106</v>
      </c>
      <c r="I2023" s="71" t="s">
        <v>10473</v>
      </c>
      <c r="J2023" s="72" t="s">
        <v>12421</v>
      </c>
      <c r="K2023" s="50" t="s">
        <v>12136</v>
      </c>
    </row>
    <row r="2024" spans="1:11" ht="33.450000000000003">
      <c r="A2024" s="49">
        <v>2019</v>
      </c>
      <c r="B2024" s="50" t="s">
        <v>9243</v>
      </c>
      <c r="C2024" s="50">
        <v>1</v>
      </c>
      <c r="D2024" s="52">
        <v>290</v>
      </c>
      <c r="E2024" s="52"/>
      <c r="F2024" s="70" t="s">
        <v>12422</v>
      </c>
      <c r="G2024" s="50" t="s">
        <v>12418</v>
      </c>
      <c r="H2024" s="50" t="s">
        <v>106</v>
      </c>
      <c r="I2024" s="71" t="s">
        <v>10473</v>
      </c>
      <c r="J2024" s="72" t="s">
        <v>12423</v>
      </c>
      <c r="K2024" s="50" t="s">
        <v>12136</v>
      </c>
    </row>
    <row r="2025" spans="1:11" ht="33.450000000000003">
      <c r="A2025" s="49">
        <v>2020</v>
      </c>
      <c r="B2025" s="50" t="s">
        <v>9243</v>
      </c>
      <c r="C2025" s="50">
        <v>1</v>
      </c>
      <c r="D2025" s="52">
        <v>260</v>
      </c>
      <c r="E2025" s="52"/>
      <c r="F2025" s="70" t="s">
        <v>12424</v>
      </c>
      <c r="G2025" s="50" t="s">
        <v>12425</v>
      </c>
      <c r="H2025" s="50" t="s">
        <v>83</v>
      </c>
      <c r="I2025" s="71" t="s">
        <v>10473</v>
      </c>
      <c r="J2025" s="72" t="s">
        <v>12426</v>
      </c>
      <c r="K2025" s="50" t="s">
        <v>12136</v>
      </c>
    </row>
    <row r="2026" spans="1:11" ht="33.450000000000003">
      <c r="A2026" s="49">
        <v>2021</v>
      </c>
      <c r="B2026" s="50" t="s">
        <v>9243</v>
      </c>
      <c r="C2026" s="50">
        <v>1</v>
      </c>
      <c r="D2026" s="52">
        <v>250</v>
      </c>
      <c r="E2026" s="52"/>
      <c r="F2026" s="70" t="s">
        <v>20797</v>
      </c>
      <c r="G2026" s="50" t="s">
        <v>12425</v>
      </c>
      <c r="H2026" s="50" t="s">
        <v>83</v>
      </c>
      <c r="I2026" s="71" t="s">
        <v>10473</v>
      </c>
      <c r="J2026" s="72" t="s">
        <v>12427</v>
      </c>
      <c r="K2026" s="50" t="s">
        <v>12136</v>
      </c>
    </row>
    <row r="2027" spans="1:11" ht="33.450000000000003">
      <c r="A2027" s="49">
        <v>2022</v>
      </c>
      <c r="B2027" s="50" t="s">
        <v>9243</v>
      </c>
      <c r="C2027" s="50">
        <v>1</v>
      </c>
      <c r="D2027" s="52">
        <v>250</v>
      </c>
      <c r="E2027" s="52"/>
      <c r="F2027" s="70" t="s">
        <v>20798</v>
      </c>
      <c r="G2027" s="50" t="s">
        <v>12425</v>
      </c>
      <c r="H2027" s="50" t="s">
        <v>83</v>
      </c>
      <c r="I2027" s="71" t="s">
        <v>10473</v>
      </c>
      <c r="J2027" s="72" t="s">
        <v>12428</v>
      </c>
      <c r="K2027" s="50" t="s">
        <v>12136</v>
      </c>
    </row>
    <row r="2028" spans="1:11" ht="33.450000000000003">
      <c r="A2028" s="49">
        <v>2023</v>
      </c>
      <c r="B2028" s="50" t="s">
        <v>9243</v>
      </c>
      <c r="C2028" s="50">
        <v>1</v>
      </c>
      <c r="D2028" s="52">
        <v>250</v>
      </c>
      <c r="E2028" s="52"/>
      <c r="F2028" s="70" t="s">
        <v>20799</v>
      </c>
      <c r="G2028" s="50" t="s">
        <v>12425</v>
      </c>
      <c r="H2028" s="50" t="s">
        <v>83</v>
      </c>
      <c r="I2028" s="71" t="s">
        <v>10473</v>
      </c>
      <c r="J2028" s="72" t="s">
        <v>12429</v>
      </c>
      <c r="K2028" s="50" t="s">
        <v>12136</v>
      </c>
    </row>
    <row r="2029" spans="1:11" ht="33.450000000000003">
      <c r="A2029" s="49">
        <v>2024</v>
      </c>
      <c r="B2029" s="50" t="s">
        <v>9243</v>
      </c>
      <c r="C2029" s="50">
        <v>1</v>
      </c>
      <c r="D2029" s="52">
        <v>250</v>
      </c>
      <c r="E2029" s="52"/>
      <c r="F2029" s="70" t="s">
        <v>12430</v>
      </c>
      <c r="G2029" s="50" t="s">
        <v>12425</v>
      </c>
      <c r="H2029" s="50" t="s">
        <v>83</v>
      </c>
      <c r="I2029" s="71" t="s">
        <v>10473</v>
      </c>
      <c r="J2029" s="72" t="s">
        <v>12431</v>
      </c>
      <c r="K2029" s="50" t="s">
        <v>12136</v>
      </c>
    </row>
    <row r="2030" spans="1:11" ht="33.450000000000003">
      <c r="A2030" s="49">
        <v>2025</v>
      </c>
      <c r="B2030" s="50" t="s">
        <v>9243</v>
      </c>
      <c r="C2030" s="50">
        <v>1</v>
      </c>
      <c r="D2030" s="52">
        <v>250</v>
      </c>
      <c r="E2030" s="52"/>
      <c r="F2030" s="70" t="s">
        <v>12432</v>
      </c>
      <c r="G2030" s="50" t="s">
        <v>12425</v>
      </c>
      <c r="H2030" s="50" t="s">
        <v>83</v>
      </c>
      <c r="I2030" s="71" t="s">
        <v>10473</v>
      </c>
      <c r="J2030" s="72" t="s">
        <v>12433</v>
      </c>
      <c r="K2030" s="50" t="s">
        <v>12136</v>
      </c>
    </row>
    <row r="2031" spans="1:11" ht="33.450000000000003">
      <c r="A2031" s="49">
        <v>2026</v>
      </c>
      <c r="B2031" s="50" t="s">
        <v>9243</v>
      </c>
      <c r="C2031" s="50">
        <v>1</v>
      </c>
      <c r="D2031" s="52">
        <v>350</v>
      </c>
      <c r="E2031" s="52"/>
      <c r="F2031" s="70" t="s">
        <v>12434</v>
      </c>
      <c r="G2031" s="50" t="s">
        <v>12435</v>
      </c>
      <c r="H2031" s="50" t="s">
        <v>74</v>
      </c>
      <c r="I2031" s="71" t="s">
        <v>10473</v>
      </c>
      <c r="J2031" s="72" t="s">
        <v>12436</v>
      </c>
      <c r="K2031" s="50" t="s">
        <v>12136</v>
      </c>
    </row>
    <row r="2032" spans="1:11">
      <c r="A2032" s="49">
        <v>2027</v>
      </c>
      <c r="B2032" s="50" t="s">
        <v>9243</v>
      </c>
      <c r="C2032" s="50">
        <v>1</v>
      </c>
      <c r="D2032" s="52">
        <v>350</v>
      </c>
      <c r="E2032" s="52"/>
      <c r="F2032" s="70" t="s">
        <v>12437</v>
      </c>
      <c r="G2032" s="50" t="s">
        <v>12435</v>
      </c>
      <c r="H2032" s="50" t="s">
        <v>74</v>
      </c>
      <c r="I2032" s="71" t="s">
        <v>10473</v>
      </c>
      <c r="J2032" s="72" t="s">
        <v>12438</v>
      </c>
      <c r="K2032" s="50" t="s">
        <v>12136</v>
      </c>
    </row>
    <row r="2033" spans="1:11">
      <c r="A2033" s="49">
        <v>2028</v>
      </c>
      <c r="B2033" s="50" t="s">
        <v>9243</v>
      </c>
      <c r="C2033" s="50">
        <v>1</v>
      </c>
      <c r="D2033" s="52">
        <v>300</v>
      </c>
      <c r="E2033" s="52"/>
      <c r="F2033" s="70" t="s">
        <v>12439</v>
      </c>
      <c r="G2033" s="50"/>
      <c r="H2033" s="50" t="s">
        <v>12440</v>
      </c>
      <c r="I2033" s="71" t="s">
        <v>10473</v>
      </c>
      <c r="J2033" s="72" t="s">
        <v>12441</v>
      </c>
      <c r="K2033" s="50" t="s">
        <v>12136</v>
      </c>
    </row>
    <row r="2034" spans="1:11">
      <c r="A2034" s="49">
        <v>2029</v>
      </c>
      <c r="B2034" s="50" t="s">
        <v>9243</v>
      </c>
      <c r="C2034" s="50">
        <v>1</v>
      </c>
      <c r="D2034" s="52">
        <v>199</v>
      </c>
      <c r="E2034" s="52"/>
      <c r="F2034" s="70" t="s">
        <v>12442</v>
      </c>
      <c r="G2034" s="50" t="s">
        <v>12443</v>
      </c>
      <c r="H2034" s="50" t="s">
        <v>12444</v>
      </c>
      <c r="I2034" s="71" t="s">
        <v>10473</v>
      </c>
      <c r="J2034" s="72" t="s">
        <v>12445</v>
      </c>
      <c r="K2034" s="50" t="s">
        <v>12136</v>
      </c>
    </row>
    <row r="2035" spans="1:11">
      <c r="A2035" s="49">
        <v>2030</v>
      </c>
      <c r="B2035" s="50" t="s">
        <v>9243</v>
      </c>
      <c r="C2035" s="50">
        <v>1</v>
      </c>
      <c r="D2035" s="52">
        <v>320</v>
      </c>
      <c r="E2035" s="52"/>
      <c r="F2035" s="70" t="s">
        <v>12446</v>
      </c>
      <c r="G2035" s="50" t="s">
        <v>20800</v>
      </c>
      <c r="H2035" s="50" t="s">
        <v>12153</v>
      </c>
      <c r="I2035" s="71" t="s">
        <v>10744</v>
      </c>
      <c r="J2035" s="72" t="s">
        <v>12447</v>
      </c>
      <c r="K2035" s="50" t="s">
        <v>12136</v>
      </c>
    </row>
    <row r="2036" spans="1:11">
      <c r="A2036" s="49">
        <v>2031</v>
      </c>
      <c r="B2036" s="50" t="s">
        <v>9243</v>
      </c>
      <c r="C2036" s="50">
        <v>1</v>
      </c>
      <c r="D2036" s="52">
        <v>280</v>
      </c>
      <c r="E2036" s="52"/>
      <c r="F2036" s="70" t="s">
        <v>12448</v>
      </c>
      <c r="G2036" s="50" t="s">
        <v>12449</v>
      </c>
      <c r="H2036" s="50" t="s">
        <v>12450</v>
      </c>
      <c r="I2036" s="71" t="s">
        <v>10744</v>
      </c>
      <c r="J2036" s="72" t="s">
        <v>12451</v>
      </c>
      <c r="K2036" s="50" t="s">
        <v>12136</v>
      </c>
    </row>
    <row r="2037" spans="1:11">
      <c r="A2037" s="49">
        <v>2032</v>
      </c>
      <c r="B2037" s="50" t="s">
        <v>9243</v>
      </c>
      <c r="C2037" s="50">
        <v>1</v>
      </c>
      <c r="D2037" s="52">
        <v>320</v>
      </c>
      <c r="E2037" s="52"/>
      <c r="F2037" s="70" t="s">
        <v>12452</v>
      </c>
      <c r="G2037" s="50" t="s">
        <v>12453</v>
      </c>
      <c r="H2037" s="50" t="s">
        <v>12192</v>
      </c>
      <c r="I2037" s="71" t="s">
        <v>10744</v>
      </c>
      <c r="J2037" s="72" t="s">
        <v>12454</v>
      </c>
      <c r="K2037" s="50" t="s">
        <v>12136</v>
      </c>
    </row>
    <row r="2038" spans="1:11" ht="50.15">
      <c r="A2038" s="49">
        <v>2033</v>
      </c>
      <c r="B2038" s="50" t="s">
        <v>9243</v>
      </c>
      <c r="C2038" s="50">
        <v>1</v>
      </c>
      <c r="D2038" s="52">
        <v>280</v>
      </c>
      <c r="E2038" s="52"/>
      <c r="F2038" s="70" t="s">
        <v>12455</v>
      </c>
      <c r="G2038" s="50" t="s">
        <v>12456</v>
      </c>
      <c r="H2038" s="50" t="s">
        <v>12293</v>
      </c>
      <c r="I2038" s="71" t="s">
        <v>10744</v>
      </c>
      <c r="J2038" s="72" t="s">
        <v>12457</v>
      </c>
      <c r="K2038" s="50" t="s">
        <v>12136</v>
      </c>
    </row>
    <row r="2039" spans="1:11">
      <c r="A2039" s="49">
        <v>2034</v>
      </c>
      <c r="B2039" s="50" t="s">
        <v>9243</v>
      </c>
      <c r="C2039" s="50">
        <v>1</v>
      </c>
      <c r="D2039" s="52">
        <v>620</v>
      </c>
      <c r="E2039" s="52"/>
      <c r="F2039" s="70" t="s">
        <v>12458</v>
      </c>
      <c r="G2039" s="50" t="s">
        <v>12459</v>
      </c>
      <c r="H2039" s="50" t="s">
        <v>12460</v>
      </c>
      <c r="I2039" s="71" t="s">
        <v>10744</v>
      </c>
      <c r="J2039" s="72" t="s">
        <v>12461</v>
      </c>
      <c r="K2039" s="50" t="s">
        <v>12136</v>
      </c>
    </row>
    <row r="2040" spans="1:11" ht="33.450000000000003">
      <c r="A2040" s="49">
        <v>2035</v>
      </c>
      <c r="B2040" s="50" t="s">
        <v>9243</v>
      </c>
      <c r="C2040" s="50">
        <v>1</v>
      </c>
      <c r="D2040" s="52">
        <v>280</v>
      </c>
      <c r="E2040" s="52"/>
      <c r="F2040" s="70" t="s">
        <v>12462</v>
      </c>
      <c r="G2040" s="50" t="s">
        <v>12463</v>
      </c>
      <c r="H2040" s="50" t="s">
        <v>12206</v>
      </c>
      <c r="I2040" s="71" t="s">
        <v>10744</v>
      </c>
      <c r="J2040" s="72" t="s">
        <v>12464</v>
      </c>
      <c r="K2040" s="50" t="s">
        <v>12136</v>
      </c>
    </row>
    <row r="2041" spans="1:11" ht="33.450000000000003">
      <c r="A2041" s="49">
        <v>2036</v>
      </c>
      <c r="B2041" s="50" t="s">
        <v>9243</v>
      </c>
      <c r="C2041" s="50">
        <v>1</v>
      </c>
      <c r="D2041" s="52">
        <v>280</v>
      </c>
      <c r="E2041" s="52"/>
      <c r="F2041" s="70" t="s">
        <v>12465</v>
      </c>
      <c r="G2041" s="50" t="s">
        <v>12463</v>
      </c>
      <c r="H2041" s="50" t="s">
        <v>12466</v>
      </c>
      <c r="I2041" s="71" t="s">
        <v>4101</v>
      </c>
      <c r="J2041" s="72" t="s">
        <v>12467</v>
      </c>
      <c r="K2041" s="50" t="s">
        <v>12136</v>
      </c>
    </row>
    <row r="2042" spans="1:11" ht="50.15">
      <c r="A2042" s="49">
        <v>2037</v>
      </c>
      <c r="B2042" s="50" t="s">
        <v>9243</v>
      </c>
      <c r="C2042" s="50">
        <v>1</v>
      </c>
      <c r="D2042" s="52">
        <v>420</v>
      </c>
      <c r="E2042" s="52"/>
      <c r="F2042" s="70" t="s">
        <v>12468</v>
      </c>
      <c r="G2042" s="50" t="s">
        <v>12469</v>
      </c>
      <c r="H2042" s="50" t="s">
        <v>12206</v>
      </c>
      <c r="I2042" s="71" t="s">
        <v>10744</v>
      </c>
      <c r="J2042" s="72" t="s">
        <v>12470</v>
      </c>
      <c r="K2042" s="50" t="s">
        <v>12136</v>
      </c>
    </row>
    <row r="2043" spans="1:11" ht="33.450000000000003">
      <c r="A2043" s="49">
        <v>2038</v>
      </c>
      <c r="B2043" s="50" t="s">
        <v>9243</v>
      </c>
      <c r="C2043" s="50">
        <v>1</v>
      </c>
      <c r="D2043" s="52">
        <v>399</v>
      </c>
      <c r="E2043" s="52"/>
      <c r="F2043" s="70" t="s">
        <v>12471</v>
      </c>
      <c r="G2043" s="50" t="s">
        <v>12472</v>
      </c>
      <c r="H2043" s="50" t="s">
        <v>12473</v>
      </c>
      <c r="I2043" s="71" t="s">
        <v>10744</v>
      </c>
      <c r="J2043" s="72" t="s">
        <v>12474</v>
      </c>
      <c r="K2043" s="50" t="s">
        <v>12136</v>
      </c>
    </row>
    <row r="2044" spans="1:11">
      <c r="A2044" s="49">
        <v>2039</v>
      </c>
      <c r="B2044" s="50" t="s">
        <v>9243</v>
      </c>
      <c r="C2044" s="50">
        <v>1</v>
      </c>
      <c r="D2044" s="52">
        <v>280</v>
      </c>
      <c r="E2044" s="52"/>
      <c r="F2044" s="70" t="s">
        <v>12475</v>
      </c>
      <c r="G2044" s="50" t="s">
        <v>12476</v>
      </c>
      <c r="H2044" s="50" t="s">
        <v>12477</v>
      </c>
      <c r="I2044" s="71" t="s">
        <v>12478</v>
      </c>
      <c r="J2044" s="72" t="s">
        <v>12479</v>
      </c>
      <c r="K2044" s="50" t="s">
        <v>12136</v>
      </c>
    </row>
    <row r="2045" spans="1:11">
      <c r="A2045" s="49">
        <v>2040</v>
      </c>
      <c r="B2045" s="50" t="s">
        <v>9243</v>
      </c>
      <c r="C2045" s="50">
        <v>1</v>
      </c>
      <c r="D2045" s="52">
        <v>230</v>
      </c>
      <c r="E2045" s="52"/>
      <c r="F2045" s="70" t="s">
        <v>12480</v>
      </c>
      <c r="G2045" s="50" t="s">
        <v>12481</v>
      </c>
      <c r="H2045" s="50" t="s">
        <v>12482</v>
      </c>
      <c r="I2045" s="71" t="s">
        <v>10744</v>
      </c>
      <c r="J2045" s="72" t="s">
        <v>12483</v>
      </c>
      <c r="K2045" s="50" t="s">
        <v>12136</v>
      </c>
    </row>
    <row r="2046" spans="1:11" ht="33.450000000000003">
      <c r="A2046" s="49">
        <v>2041</v>
      </c>
      <c r="B2046" s="50" t="s">
        <v>9243</v>
      </c>
      <c r="C2046" s="50">
        <v>1</v>
      </c>
      <c r="D2046" s="52">
        <v>180</v>
      </c>
      <c r="E2046" s="52"/>
      <c r="F2046" s="70" t="s">
        <v>12484</v>
      </c>
      <c r="G2046" s="50" t="s">
        <v>12485</v>
      </c>
      <c r="H2046" s="50" t="s">
        <v>12486</v>
      </c>
      <c r="I2046" s="71" t="s">
        <v>10744</v>
      </c>
      <c r="J2046" s="72" t="s">
        <v>12487</v>
      </c>
      <c r="K2046" s="50" t="s">
        <v>12136</v>
      </c>
    </row>
    <row r="2047" spans="1:11">
      <c r="A2047" s="49">
        <v>2042</v>
      </c>
      <c r="B2047" s="50" t="s">
        <v>9243</v>
      </c>
      <c r="C2047" s="50">
        <v>1</v>
      </c>
      <c r="D2047" s="52">
        <v>240</v>
      </c>
      <c r="E2047" s="52"/>
      <c r="F2047" s="70" t="s">
        <v>12488</v>
      </c>
      <c r="G2047" s="50" t="s">
        <v>12489</v>
      </c>
      <c r="H2047" s="50" t="s">
        <v>12490</v>
      </c>
      <c r="I2047" s="71" t="s">
        <v>12478</v>
      </c>
      <c r="J2047" s="72" t="s">
        <v>12491</v>
      </c>
      <c r="K2047" s="50" t="s">
        <v>12136</v>
      </c>
    </row>
    <row r="2048" spans="1:11">
      <c r="A2048" s="49">
        <v>2043</v>
      </c>
      <c r="B2048" s="50" t="s">
        <v>9243</v>
      </c>
      <c r="C2048" s="50">
        <v>1</v>
      </c>
      <c r="D2048" s="52">
        <v>360</v>
      </c>
      <c r="E2048" s="52"/>
      <c r="F2048" s="70" t="s">
        <v>12492</v>
      </c>
      <c r="G2048" s="50" t="s">
        <v>12493</v>
      </c>
      <c r="H2048" s="50" t="s">
        <v>108</v>
      </c>
      <c r="I2048" s="71" t="s">
        <v>10744</v>
      </c>
      <c r="J2048" s="72" t="s">
        <v>12494</v>
      </c>
      <c r="K2048" s="50" t="s">
        <v>12136</v>
      </c>
    </row>
    <row r="2049" spans="1:11">
      <c r="A2049" s="49">
        <v>2044</v>
      </c>
      <c r="B2049" s="50" t="s">
        <v>9243</v>
      </c>
      <c r="C2049" s="50">
        <v>1</v>
      </c>
      <c r="D2049" s="52">
        <v>250</v>
      </c>
      <c r="E2049" s="52"/>
      <c r="F2049" s="70" t="s">
        <v>12495</v>
      </c>
      <c r="G2049" s="50" t="s">
        <v>12496</v>
      </c>
      <c r="H2049" s="50" t="s">
        <v>108</v>
      </c>
      <c r="I2049" s="71" t="s">
        <v>4101</v>
      </c>
      <c r="J2049" s="72" t="s">
        <v>12497</v>
      </c>
      <c r="K2049" s="50" t="s">
        <v>12136</v>
      </c>
    </row>
    <row r="2050" spans="1:11" ht="33.450000000000003">
      <c r="A2050" s="49">
        <v>2045</v>
      </c>
      <c r="B2050" s="50" t="s">
        <v>9306</v>
      </c>
      <c r="C2050" s="50">
        <v>1</v>
      </c>
      <c r="D2050" s="52">
        <v>280</v>
      </c>
      <c r="E2050" s="52"/>
      <c r="F2050" s="70" t="s">
        <v>12498</v>
      </c>
      <c r="G2050" s="50" t="s">
        <v>12499</v>
      </c>
      <c r="H2050" s="50" t="s">
        <v>108</v>
      </c>
      <c r="I2050" s="71" t="s">
        <v>10744</v>
      </c>
      <c r="J2050" s="72" t="s">
        <v>12500</v>
      </c>
      <c r="K2050" s="50" t="s">
        <v>12136</v>
      </c>
    </row>
    <row r="2051" spans="1:11">
      <c r="A2051" s="49">
        <v>2046</v>
      </c>
      <c r="B2051" s="50" t="s">
        <v>9243</v>
      </c>
      <c r="C2051" s="50">
        <v>1</v>
      </c>
      <c r="D2051" s="52">
        <v>380</v>
      </c>
      <c r="E2051" s="52"/>
      <c r="F2051" s="70" t="s">
        <v>12501</v>
      </c>
      <c r="G2051" s="50" t="s">
        <v>12502</v>
      </c>
      <c r="H2051" s="50" t="s">
        <v>71</v>
      </c>
      <c r="I2051" s="71" t="s">
        <v>10744</v>
      </c>
      <c r="J2051" s="72" t="s">
        <v>12503</v>
      </c>
      <c r="K2051" s="50" t="s">
        <v>12136</v>
      </c>
    </row>
    <row r="2052" spans="1:11">
      <c r="A2052" s="49">
        <v>2047</v>
      </c>
      <c r="B2052" s="50" t="s">
        <v>9243</v>
      </c>
      <c r="C2052" s="50">
        <v>1</v>
      </c>
      <c r="D2052" s="52">
        <v>260</v>
      </c>
      <c r="E2052" s="52"/>
      <c r="F2052" s="70" t="s">
        <v>12504</v>
      </c>
      <c r="G2052" s="50" t="s">
        <v>20801</v>
      </c>
      <c r="H2052" s="50" t="s">
        <v>96</v>
      </c>
      <c r="I2052" s="71" t="s">
        <v>10744</v>
      </c>
      <c r="J2052" s="72" t="s">
        <v>12505</v>
      </c>
      <c r="K2052" s="50" t="s">
        <v>12506</v>
      </c>
    </row>
    <row r="2053" spans="1:11" ht="33.450000000000003">
      <c r="A2053" s="49">
        <v>2048</v>
      </c>
      <c r="B2053" s="50" t="s">
        <v>9243</v>
      </c>
      <c r="C2053" s="50">
        <v>1</v>
      </c>
      <c r="D2053" s="52">
        <v>250</v>
      </c>
      <c r="E2053" s="52"/>
      <c r="F2053" s="70" t="s">
        <v>12507</v>
      </c>
      <c r="G2053" s="50" t="s">
        <v>12508</v>
      </c>
      <c r="H2053" s="50" t="s">
        <v>9655</v>
      </c>
      <c r="I2053" s="71" t="s">
        <v>11420</v>
      </c>
      <c r="J2053" s="72" t="s">
        <v>12509</v>
      </c>
      <c r="K2053" s="50" t="s">
        <v>12136</v>
      </c>
    </row>
    <row r="2054" spans="1:11" ht="50.15">
      <c r="A2054" s="49">
        <v>2049</v>
      </c>
      <c r="B2054" s="50" t="s">
        <v>9243</v>
      </c>
      <c r="C2054" s="50">
        <v>1</v>
      </c>
      <c r="D2054" s="52">
        <v>280</v>
      </c>
      <c r="E2054" s="52"/>
      <c r="F2054" s="70" t="s">
        <v>12510</v>
      </c>
      <c r="G2054" s="50" t="s">
        <v>12511</v>
      </c>
      <c r="H2054" s="50" t="s">
        <v>12512</v>
      </c>
      <c r="I2054" s="71" t="s">
        <v>11420</v>
      </c>
      <c r="J2054" s="72" t="s">
        <v>12513</v>
      </c>
      <c r="K2054" s="50" t="s">
        <v>12136</v>
      </c>
    </row>
    <row r="2055" spans="1:11" ht="50.15">
      <c r="A2055" s="49">
        <v>2050</v>
      </c>
      <c r="B2055" s="50" t="s">
        <v>9243</v>
      </c>
      <c r="C2055" s="50">
        <v>1</v>
      </c>
      <c r="D2055" s="52">
        <v>250</v>
      </c>
      <c r="E2055" s="52"/>
      <c r="F2055" s="70" t="s">
        <v>20802</v>
      </c>
      <c r="G2055" s="50" t="s">
        <v>12514</v>
      </c>
      <c r="H2055" s="50" t="s">
        <v>12515</v>
      </c>
      <c r="I2055" s="71" t="s">
        <v>11420</v>
      </c>
      <c r="J2055" s="72" t="s">
        <v>12516</v>
      </c>
      <c r="K2055" s="50" t="s">
        <v>12136</v>
      </c>
    </row>
    <row r="2056" spans="1:11" ht="50.15">
      <c r="A2056" s="49">
        <v>2051</v>
      </c>
      <c r="B2056" s="50" t="s">
        <v>9243</v>
      </c>
      <c r="C2056" s="50">
        <v>1</v>
      </c>
      <c r="D2056" s="52">
        <v>360</v>
      </c>
      <c r="E2056" s="52"/>
      <c r="F2056" s="70" t="s">
        <v>20803</v>
      </c>
      <c r="G2056" s="50" t="s">
        <v>12517</v>
      </c>
      <c r="H2056" s="50" t="s">
        <v>12515</v>
      </c>
      <c r="I2056" s="71" t="s">
        <v>11420</v>
      </c>
      <c r="J2056" s="72" t="s">
        <v>12518</v>
      </c>
      <c r="K2056" s="50" t="s">
        <v>12136</v>
      </c>
    </row>
    <row r="2057" spans="1:11" ht="50.15">
      <c r="A2057" s="49">
        <v>2052</v>
      </c>
      <c r="B2057" s="50" t="s">
        <v>9243</v>
      </c>
      <c r="C2057" s="50">
        <v>1</v>
      </c>
      <c r="D2057" s="52">
        <v>360</v>
      </c>
      <c r="E2057" s="52"/>
      <c r="F2057" s="70" t="s">
        <v>20804</v>
      </c>
      <c r="G2057" s="50" t="s">
        <v>12519</v>
      </c>
      <c r="H2057" s="50" t="s">
        <v>12515</v>
      </c>
      <c r="I2057" s="71" t="s">
        <v>11420</v>
      </c>
      <c r="J2057" s="72" t="s">
        <v>12520</v>
      </c>
      <c r="K2057" s="50" t="s">
        <v>12136</v>
      </c>
    </row>
    <row r="2058" spans="1:11" ht="33.450000000000003">
      <c r="A2058" s="49">
        <v>2053</v>
      </c>
      <c r="B2058" s="50" t="s">
        <v>9243</v>
      </c>
      <c r="C2058" s="50">
        <v>1</v>
      </c>
      <c r="D2058" s="52">
        <v>250</v>
      </c>
      <c r="E2058" s="52"/>
      <c r="F2058" s="70" t="s">
        <v>12521</v>
      </c>
      <c r="G2058" s="50" t="s">
        <v>12522</v>
      </c>
      <c r="H2058" s="50" t="s">
        <v>11419</v>
      </c>
      <c r="I2058" s="71" t="s">
        <v>11420</v>
      </c>
      <c r="J2058" s="72" t="s">
        <v>12523</v>
      </c>
      <c r="K2058" s="50" t="s">
        <v>12136</v>
      </c>
    </row>
    <row r="2059" spans="1:11">
      <c r="A2059" s="49">
        <v>2054</v>
      </c>
      <c r="B2059" s="50" t="s">
        <v>9243</v>
      </c>
      <c r="C2059" s="50">
        <v>1</v>
      </c>
      <c r="D2059" s="52">
        <v>220</v>
      </c>
      <c r="E2059" s="52"/>
      <c r="F2059" s="70" t="s">
        <v>12524</v>
      </c>
      <c r="G2059" s="50" t="s">
        <v>12525</v>
      </c>
      <c r="H2059" s="50" t="s">
        <v>12526</v>
      </c>
      <c r="I2059" s="71" t="s">
        <v>12527</v>
      </c>
      <c r="J2059" s="72" t="s">
        <v>12528</v>
      </c>
      <c r="K2059" s="50" t="s">
        <v>12529</v>
      </c>
    </row>
    <row r="2060" spans="1:11" ht="66.900000000000006">
      <c r="A2060" s="49">
        <v>2055</v>
      </c>
      <c r="B2060" s="50" t="s">
        <v>10792</v>
      </c>
      <c r="C2060" s="50">
        <v>1</v>
      </c>
      <c r="D2060" s="52">
        <v>300</v>
      </c>
      <c r="E2060" s="52"/>
      <c r="F2060" s="70" t="s">
        <v>12530</v>
      </c>
      <c r="G2060" s="50" t="s">
        <v>12531</v>
      </c>
      <c r="H2060" s="50" t="s">
        <v>12532</v>
      </c>
      <c r="I2060" s="71" t="s">
        <v>12533</v>
      </c>
      <c r="J2060" s="72" t="s">
        <v>12534</v>
      </c>
      <c r="K2060" s="50" t="s">
        <v>12535</v>
      </c>
    </row>
    <row r="2061" spans="1:11" ht="33.450000000000003">
      <c r="A2061" s="49">
        <v>2056</v>
      </c>
      <c r="B2061" s="50" t="s">
        <v>10804</v>
      </c>
      <c r="C2061" s="50">
        <v>1</v>
      </c>
      <c r="D2061" s="52">
        <v>350</v>
      </c>
      <c r="E2061" s="52"/>
      <c r="F2061" s="70" t="s">
        <v>20805</v>
      </c>
      <c r="G2061" s="50" t="s">
        <v>12536</v>
      </c>
      <c r="H2061" s="50" t="s">
        <v>12537</v>
      </c>
      <c r="I2061" s="71" t="s">
        <v>12538</v>
      </c>
      <c r="J2061" s="72" t="s">
        <v>12539</v>
      </c>
      <c r="K2061" s="50" t="s">
        <v>12540</v>
      </c>
    </row>
    <row r="2062" spans="1:11" ht="33.450000000000003">
      <c r="A2062" s="49">
        <v>2057</v>
      </c>
      <c r="B2062" s="50" t="s">
        <v>10769</v>
      </c>
      <c r="C2062" s="50">
        <v>1</v>
      </c>
      <c r="D2062" s="52">
        <v>380</v>
      </c>
      <c r="E2062" s="52"/>
      <c r="F2062" s="70" t="s">
        <v>12541</v>
      </c>
      <c r="G2062" s="50" t="s">
        <v>12536</v>
      </c>
      <c r="H2062" s="50" t="s">
        <v>12537</v>
      </c>
      <c r="I2062" s="71" t="s">
        <v>12538</v>
      </c>
      <c r="J2062" s="72" t="s">
        <v>12542</v>
      </c>
      <c r="K2062" s="50" t="s">
        <v>12543</v>
      </c>
    </row>
    <row r="2063" spans="1:11" ht="33.450000000000003">
      <c r="A2063" s="49">
        <v>2058</v>
      </c>
      <c r="B2063" s="50" t="s">
        <v>10798</v>
      </c>
      <c r="C2063" s="50">
        <v>1</v>
      </c>
      <c r="D2063" s="52">
        <v>699</v>
      </c>
      <c r="E2063" s="52"/>
      <c r="F2063" s="70" t="s">
        <v>12544</v>
      </c>
      <c r="G2063" s="50" t="s">
        <v>12545</v>
      </c>
      <c r="H2063" s="50" t="s">
        <v>12546</v>
      </c>
      <c r="I2063" s="71" t="s">
        <v>12547</v>
      </c>
      <c r="J2063" s="72" t="s">
        <v>12548</v>
      </c>
      <c r="K2063" s="50" t="s">
        <v>12543</v>
      </c>
    </row>
    <row r="2064" spans="1:11" ht="33.450000000000003">
      <c r="A2064" s="49">
        <v>2059</v>
      </c>
      <c r="B2064" s="50" t="s">
        <v>10798</v>
      </c>
      <c r="C2064" s="50">
        <v>1</v>
      </c>
      <c r="D2064" s="52">
        <v>420</v>
      </c>
      <c r="E2064" s="52"/>
      <c r="F2064" s="70" t="s">
        <v>12549</v>
      </c>
      <c r="G2064" s="50" t="s">
        <v>12550</v>
      </c>
      <c r="H2064" s="50" t="s">
        <v>12551</v>
      </c>
      <c r="I2064" s="71" t="s">
        <v>12547</v>
      </c>
      <c r="J2064" s="72" t="s">
        <v>12552</v>
      </c>
      <c r="K2064" s="50" t="s">
        <v>12543</v>
      </c>
    </row>
    <row r="2065" spans="1:11" ht="50.15">
      <c r="A2065" s="49">
        <v>2060</v>
      </c>
      <c r="B2065" s="50" t="s">
        <v>10798</v>
      </c>
      <c r="C2065" s="50">
        <v>1</v>
      </c>
      <c r="D2065" s="52">
        <v>250</v>
      </c>
      <c r="E2065" s="52"/>
      <c r="F2065" s="70" t="s">
        <v>12553</v>
      </c>
      <c r="G2065" s="50" t="s">
        <v>12554</v>
      </c>
      <c r="H2065" s="50" t="s">
        <v>12555</v>
      </c>
      <c r="I2065" s="71" t="s">
        <v>12556</v>
      </c>
      <c r="J2065" s="72" t="s">
        <v>12557</v>
      </c>
      <c r="K2065" s="50" t="s">
        <v>12558</v>
      </c>
    </row>
    <row r="2066" spans="1:11" ht="50.15">
      <c r="A2066" s="49">
        <v>2061</v>
      </c>
      <c r="B2066" s="50" t="s">
        <v>9306</v>
      </c>
      <c r="C2066" s="50">
        <v>1</v>
      </c>
      <c r="D2066" s="52">
        <v>250</v>
      </c>
      <c r="E2066" s="52"/>
      <c r="F2066" s="70" t="s">
        <v>12559</v>
      </c>
      <c r="G2066" s="50" t="s">
        <v>12554</v>
      </c>
      <c r="H2066" s="50" t="s">
        <v>12555</v>
      </c>
      <c r="I2066" s="71" t="s">
        <v>12556</v>
      </c>
      <c r="J2066" s="72" t="s">
        <v>12560</v>
      </c>
      <c r="K2066" s="50" t="s">
        <v>12558</v>
      </c>
    </row>
    <row r="2067" spans="1:11" ht="33.450000000000003">
      <c r="A2067" s="49">
        <v>2062</v>
      </c>
      <c r="B2067" s="50" t="s">
        <v>9306</v>
      </c>
      <c r="C2067" s="50">
        <v>1</v>
      </c>
      <c r="D2067" s="52">
        <v>320</v>
      </c>
      <c r="E2067" s="52"/>
      <c r="F2067" s="70" t="s">
        <v>12561</v>
      </c>
      <c r="G2067" s="50" t="s">
        <v>12562</v>
      </c>
      <c r="H2067" s="50" t="s">
        <v>12563</v>
      </c>
      <c r="I2067" s="71" t="s">
        <v>12564</v>
      </c>
      <c r="J2067" s="72" t="s">
        <v>12565</v>
      </c>
      <c r="K2067" s="50" t="s">
        <v>12566</v>
      </c>
    </row>
    <row r="2068" spans="1:11" ht="50.15">
      <c r="A2068" s="49">
        <v>2063</v>
      </c>
      <c r="B2068" s="50" t="s">
        <v>10928</v>
      </c>
      <c r="C2068" s="50">
        <v>1</v>
      </c>
      <c r="D2068" s="52">
        <v>280</v>
      </c>
      <c r="E2068" s="52"/>
      <c r="F2068" s="70" t="s">
        <v>20806</v>
      </c>
      <c r="G2068" s="50" t="s">
        <v>20807</v>
      </c>
      <c r="H2068" s="50" t="s">
        <v>20808</v>
      </c>
      <c r="I2068" s="71" t="s">
        <v>12567</v>
      </c>
      <c r="J2068" s="72" t="s">
        <v>12568</v>
      </c>
      <c r="K2068" s="50" t="s">
        <v>12569</v>
      </c>
    </row>
    <row r="2069" spans="1:11">
      <c r="A2069" s="49">
        <v>2064</v>
      </c>
      <c r="B2069" s="50" t="s">
        <v>10857</v>
      </c>
      <c r="C2069" s="50">
        <v>1</v>
      </c>
      <c r="D2069" s="52">
        <v>280</v>
      </c>
      <c r="E2069" s="52"/>
      <c r="F2069" s="70" t="s">
        <v>20809</v>
      </c>
      <c r="G2069" s="50" t="s">
        <v>20807</v>
      </c>
      <c r="H2069" s="50" t="s">
        <v>20808</v>
      </c>
      <c r="I2069" s="71" t="s">
        <v>12527</v>
      </c>
      <c r="J2069" s="72" t="s">
        <v>12570</v>
      </c>
      <c r="K2069" s="50" t="s">
        <v>12529</v>
      </c>
    </row>
    <row r="2070" spans="1:11" ht="33.450000000000003">
      <c r="A2070" s="49">
        <v>2065</v>
      </c>
      <c r="B2070" s="50" t="s">
        <v>10792</v>
      </c>
      <c r="C2070" s="50">
        <v>1</v>
      </c>
      <c r="D2070" s="52">
        <v>260</v>
      </c>
      <c r="E2070" s="52"/>
      <c r="F2070" s="70" t="s">
        <v>12571</v>
      </c>
      <c r="G2070" s="50" t="s">
        <v>12572</v>
      </c>
      <c r="H2070" s="50" t="s">
        <v>12573</v>
      </c>
      <c r="I2070" s="71" t="s">
        <v>12574</v>
      </c>
      <c r="J2070" s="72" t="s">
        <v>12575</v>
      </c>
      <c r="K2070" s="50" t="s">
        <v>12576</v>
      </c>
    </row>
    <row r="2071" spans="1:11">
      <c r="A2071" s="49">
        <v>2066</v>
      </c>
      <c r="B2071" s="50" t="s">
        <v>9393</v>
      </c>
      <c r="C2071" s="50">
        <v>1</v>
      </c>
      <c r="D2071" s="52">
        <v>320</v>
      </c>
      <c r="E2071" s="52"/>
      <c r="F2071" s="70" t="s">
        <v>12577</v>
      </c>
      <c r="G2071" s="50" t="s">
        <v>12578</v>
      </c>
      <c r="H2071" s="50" t="s">
        <v>12579</v>
      </c>
      <c r="I2071" s="71" t="s">
        <v>12574</v>
      </c>
      <c r="J2071" s="72" t="s">
        <v>12580</v>
      </c>
      <c r="K2071" s="50" t="s">
        <v>12581</v>
      </c>
    </row>
    <row r="2072" spans="1:11" ht="33.450000000000003">
      <c r="A2072" s="49">
        <v>2067</v>
      </c>
      <c r="B2072" s="50" t="s">
        <v>9355</v>
      </c>
      <c r="C2072" s="50">
        <v>1</v>
      </c>
      <c r="D2072" s="52">
        <v>300</v>
      </c>
      <c r="E2072" s="52"/>
      <c r="F2072" s="70" t="s">
        <v>12582</v>
      </c>
      <c r="G2072" s="50" t="s">
        <v>12583</v>
      </c>
      <c r="H2072" s="50" t="s">
        <v>12584</v>
      </c>
      <c r="I2072" s="71" t="s">
        <v>12585</v>
      </c>
      <c r="J2072" s="72" t="s">
        <v>12586</v>
      </c>
      <c r="K2072" s="50" t="s">
        <v>12506</v>
      </c>
    </row>
    <row r="2073" spans="1:11" ht="33.450000000000003">
      <c r="A2073" s="49">
        <v>2068</v>
      </c>
      <c r="B2073" s="50" t="s">
        <v>10807</v>
      </c>
      <c r="C2073" s="50">
        <v>1</v>
      </c>
      <c r="D2073" s="52">
        <v>360</v>
      </c>
      <c r="E2073" s="52"/>
      <c r="F2073" s="70" t="s">
        <v>12587</v>
      </c>
      <c r="G2073" s="50" t="s">
        <v>12588</v>
      </c>
      <c r="H2073" s="50" t="s">
        <v>12589</v>
      </c>
      <c r="I2073" s="71" t="s">
        <v>12585</v>
      </c>
      <c r="J2073" s="72" t="s">
        <v>12590</v>
      </c>
      <c r="K2073" s="50" t="s">
        <v>12535</v>
      </c>
    </row>
    <row r="2074" spans="1:11">
      <c r="A2074" s="49">
        <v>2069</v>
      </c>
      <c r="B2074" s="50" t="s">
        <v>10804</v>
      </c>
      <c r="C2074" s="50">
        <v>1</v>
      </c>
      <c r="D2074" s="52">
        <v>280</v>
      </c>
      <c r="E2074" s="52"/>
      <c r="F2074" s="70" t="s">
        <v>12591</v>
      </c>
      <c r="G2074" s="50" t="s">
        <v>12592</v>
      </c>
      <c r="H2074" s="50" t="s">
        <v>12593</v>
      </c>
      <c r="I2074" s="71" t="s">
        <v>12547</v>
      </c>
      <c r="J2074" s="72" t="s">
        <v>12594</v>
      </c>
      <c r="K2074" s="50" t="s">
        <v>12543</v>
      </c>
    </row>
    <row r="2075" spans="1:11">
      <c r="A2075" s="49">
        <v>2070</v>
      </c>
      <c r="B2075" s="50" t="s">
        <v>10798</v>
      </c>
      <c r="C2075" s="50">
        <v>1</v>
      </c>
      <c r="D2075" s="52">
        <v>250</v>
      </c>
      <c r="E2075" s="52"/>
      <c r="F2075" s="70" t="s">
        <v>12595</v>
      </c>
      <c r="G2075" s="50" t="s">
        <v>12596</v>
      </c>
      <c r="H2075" s="50" t="s">
        <v>12593</v>
      </c>
      <c r="I2075" s="71" t="s">
        <v>12547</v>
      </c>
      <c r="J2075" s="72" t="s">
        <v>12597</v>
      </c>
      <c r="K2075" s="50" t="s">
        <v>12543</v>
      </c>
    </row>
    <row r="2076" spans="1:11">
      <c r="A2076" s="49">
        <v>2071</v>
      </c>
      <c r="B2076" s="50" t="s">
        <v>10798</v>
      </c>
      <c r="C2076" s="50">
        <v>1</v>
      </c>
      <c r="D2076" s="52">
        <v>280</v>
      </c>
      <c r="E2076" s="52"/>
      <c r="F2076" s="70" t="s">
        <v>12598</v>
      </c>
      <c r="G2076" s="50" t="s">
        <v>12599</v>
      </c>
      <c r="H2076" s="50" t="s">
        <v>12600</v>
      </c>
      <c r="I2076" s="71" t="s">
        <v>12601</v>
      </c>
      <c r="J2076" s="72" t="s">
        <v>12602</v>
      </c>
      <c r="K2076" s="50" t="s">
        <v>12603</v>
      </c>
    </row>
    <row r="2077" spans="1:11">
      <c r="A2077" s="49">
        <v>2072</v>
      </c>
      <c r="B2077" s="50" t="s">
        <v>10809</v>
      </c>
      <c r="C2077" s="50">
        <v>1</v>
      </c>
      <c r="D2077" s="52">
        <v>260</v>
      </c>
      <c r="E2077" s="52"/>
      <c r="F2077" s="70" t="s">
        <v>12604</v>
      </c>
      <c r="G2077" s="50" t="s">
        <v>12605</v>
      </c>
      <c r="H2077" s="50" t="s">
        <v>12606</v>
      </c>
      <c r="I2077" s="71" t="s">
        <v>12601</v>
      </c>
      <c r="J2077" s="72" t="s">
        <v>12607</v>
      </c>
      <c r="K2077" s="50" t="s">
        <v>12608</v>
      </c>
    </row>
    <row r="2078" spans="1:11">
      <c r="A2078" s="49">
        <v>2073</v>
      </c>
      <c r="B2078" s="50" t="s">
        <v>10773</v>
      </c>
      <c r="C2078" s="50">
        <v>1</v>
      </c>
      <c r="D2078" s="52">
        <v>320</v>
      </c>
      <c r="E2078" s="52"/>
      <c r="F2078" s="70" t="s">
        <v>12609</v>
      </c>
      <c r="G2078" s="50" t="s">
        <v>12610</v>
      </c>
      <c r="H2078" s="50" t="s">
        <v>12611</v>
      </c>
      <c r="I2078" s="71" t="s">
        <v>12556</v>
      </c>
      <c r="J2078" s="72" t="s">
        <v>12612</v>
      </c>
      <c r="K2078" s="50" t="s">
        <v>12529</v>
      </c>
    </row>
    <row r="2079" spans="1:11">
      <c r="A2079" s="49">
        <v>2074</v>
      </c>
      <c r="B2079" s="50" t="s">
        <v>10792</v>
      </c>
      <c r="C2079" s="50">
        <v>1</v>
      </c>
      <c r="D2079" s="52">
        <v>250</v>
      </c>
      <c r="E2079" s="52"/>
      <c r="F2079" s="70" t="s">
        <v>12613</v>
      </c>
      <c r="G2079" s="50" t="s">
        <v>12614</v>
      </c>
      <c r="H2079" s="50" t="s">
        <v>12615</v>
      </c>
      <c r="I2079" s="71" t="s">
        <v>12616</v>
      </c>
      <c r="J2079" s="72" t="s">
        <v>12617</v>
      </c>
      <c r="K2079" s="50" t="s">
        <v>12618</v>
      </c>
    </row>
    <row r="2080" spans="1:11">
      <c r="A2080" s="49">
        <v>2075</v>
      </c>
      <c r="B2080" s="50" t="s">
        <v>9292</v>
      </c>
      <c r="C2080" s="50">
        <v>1</v>
      </c>
      <c r="D2080" s="52">
        <v>320</v>
      </c>
      <c r="E2080" s="52"/>
      <c r="F2080" s="70" t="s">
        <v>12619</v>
      </c>
      <c r="G2080" s="50" t="s">
        <v>12620</v>
      </c>
      <c r="H2080" s="50" t="s">
        <v>66</v>
      </c>
      <c r="I2080" s="71" t="s">
        <v>12574</v>
      </c>
      <c r="J2080" s="72" t="s">
        <v>12621</v>
      </c>
      <c r="K2080" s="50" t="s">
        <v>12581</v>
      </c>
    </row>
    <row r="2081" spans="1:11">
      <c r="A2081" s="49">
        <v>2076</v>
      </c>
      <c r="B2081" s="50" t="s">
        <v>9355</v>
      </c>
      <c r="C2081" s="50">
        <v>1</v>
      </c>
      <c r="D2081" s="52">
        <v>199</v>
      </c>
      <c r="E2081" s="52"/>
      <c r="F2081" s="70" t="s">
        <v>12622</v>
      </c>
      <c r="G2081" s="50" t="s">
        <v>12623</v>
      </c>
      <c r="H2081" s="50" t="s">
        <v>67</v>
      </c>
      <c r="I2081" s="71" t="s">
        <v>12624</v>
      </c>
      <c r="J2081" s="72" t="s">
        <v>12625</v>
      </c>
      <c r="K2081" s="50" t="s">
        <v>12581</v>
      </c>
    </row>
    <row r="2082" spans="1:11">
      <c r="A2082" s="49">
        <v>2077</v>
      </c>
      <c r="B2082" s="50" t="s">
        <v>9355</v>
      </c>
      <c r="C2082" s="50">
        <v>1</v>
      </c>
      <c r="D2082" s="52">
        <v>300</v>
      </c>
      <c r="E2082" s="52"/>
      <c r="F2082" s="70" t="s">
        <v>12626</v>
      </c>
      <c r="G2082" s="50" t="s">
        <v>12627</v>
      </c>
      <c r="H2082" s="50" t="s">
        <v>68</v>
      </c>
      <c r="I2082" s="71" t="s">
        <v>12624</v>
      </c>
      <c r="J2082" s="72" t="s">
        <v>12628</v>
      </c>
      <c r="K2082" s="50" t="s">
        <v>12529</v>
      </c>
    </row>
    <row r="2083" spans="1:11">
      <c r="A2083" s="49">
        <v>2078</v>
      </c>
      <c r="B2083" s="50" t="s">
        <v>10792</v>
      </c>
      <c r="C2083" s="50">
        <v>1</v>
      </c>
      <c r="D2083" s="52">
        <v>380</v>
      </c>
      <c r="E2083" s="52"/>
      <c r="F2083" s="70" t="s">
        <v>12629</v>
      </c>
      <c r="G2083" s="50" t="s">
        <v>12630</v>
      </c>
      <c r="H2083" s="50" t="s">
        <v>69</v>
      </c>
      <c r="I2083" s="71" t="s">
        <v>12547</v>
      </c>
      <c r="J2083" s="72" t="s">
        <v>12631</v>
      </c>
      <c r="K2083" s="50" t="s">
        <v>12543</v>
      </c>
    </row>
    <row r="2084" spans="1:11">
      <c r="A2084" s="49">
        <v>2079</v>
      </c>
      <c r="B2084" s="50" t="s">
        <v>10798</v>
      </c>
      <c r="C2084" s="50">
        <v>1</v>
      </c>
      <c r="D2084" s="52">
        <v>380</v>
      </c>
      <c r="E2084" s="52"/>
      <c r="F2084" s="70" t="s">
        <v>12632</v>
      </c>
      <c r="G2084" s="50" t="s">
        <v>12633</v>
      </c>
      <c r="H2084" s="50" t="s">
        <v>70</v>
      </c>
      <c r="I2084" s="71" t="s">
        <v>12547</v>
      </c>
      <c r="J2084" s="72" t="s">
        <v>12634</v>
      </c>
      <c r="K2084" s="50" t="s">
        <v>12543</v>
      </c>
    </row>
    <row r="2085" spans="1:11">
      <c r="A2085" s="49">
        <v>2080</v>
      </c>
      <c r="B2085" s="50" t="s">
        <v>10798</v>
      </c>
      <c r="C2085" s="50">
        <v>1</v>
      </c>
      <c r="D2085" s="52">
        <v>320</v>
      </c>
      <c r="E2085" s="52"/>
      <c r="F2085" s="70" t="s">
        <v>12635</v>
      </c>
      <c r="G2085" s="50" t="s">
        <v>12636</v>
      </c>
      <c r="H2085" s="50" t="s">
        <v>71</v>
      </c>
      <c r="I2085" s="71" t="s">
        <v>12547</v>
      </c>
      <c r="J2085" s="72" t="s">
        <v>12637</v>
      </c>
      <c r="K2085" s="50" t="s">
        <v>12529</v>
      </c>
    </row>
    <row r="2086" spans="1:11" ht="33.450000000000003">
      <c r="A2086" s="49">
        <v>2081</v>
      </c>
      <c r="B2086" s="50" t="s">
        <v>10792</v>
      </c>
      <c r="C2086" s="50">
        <v>1</v>
      </c>
      <c r="D2086" s="52">
        <v>350</v>
      </c>
      <c r="E2086" s="52"/>
      <c r="F2086" s="70" t="s">
        <v>12638</v>
      </c>
      <c r="G2086" s="50" t="s">
        <v>12639</v>
      </c>
      <c r="H2086" s="50" t="s">
        <v>72</v>
      </c>
      <c r="I2086" s="71" t="s">
        <v>12547</v>
      </c>
      <c r="J2086" s="72" t="s">
        <v>12640</v>
      </c>
      <c r="K2086" s="50" t="s">
        <v>12543</v>
      </c>
    </row>
    <row r="2087" spans="1:11">
      <c r="A2087" s="49">
        <v>2082</v>
      </c>
      <c r="B2087" s="50" t="s">
        <v>10798</v>
      </c>
      <c r="C2087" s="50">
        <v>1</v>
      </c>
      <c r="D2087" s="52">
        <v>320</v>
      </c>
      <c r="E2087" s="52"/>
      <c r="F2087" s="70" t="s">
        <v>12641</v>
      </c>
      <c r="G2087" s="50" t="s">
        <v>12642</v>
      </c>
      <c r="H2087" s="50" t="s">
        <v>73</v>
      </c>
      <c r="I2087" s="71" t="s">
        <v>12547</v>
      </c>
      <c r="J2087" s="72" t="s">
        <v>12643</v>
      </c>
      <c r="K2087" s="50" t="s">
        <v>12543</v>
      </c>
    </row>
    <row r="2088" spans="1:11" ht="33.450000000000003">
      <c r="A2088" s="49">
        <v>2083</v>
      </c>
      <c r="B2088" s="50" t="s">
        <v>10798</v>
      </c>
      <c r="C2088" s="50">
        <v>1</v>
      </c>
      <c r="D2088" s="52">
        <v>280</v>
      </c>
      <c r="E2088" s="52"/>
      <c r="F2088" s="70" t="s">
        <v>20810</v>
      </c>
      <c r="G2088" s="50" t="s">
        <v>12644</v>
      </c>
      <c r="H2088" s="50" t="s">
        <v>74</v>
      </c>
      <c r="I2088" s="71" t="s">
        <v>12547</v>
      </c>
      <c r="J2088" s="72" t="s">
        <v>12645</v>
      </c>
      <c r="K2088" s="50" t="s">
        <v>12543</v>
      </c>
    </row>
    <row r="2089" spans="1:11" ht="33.450000000000003">
      <c r="A2089" s="49">
        <v>2084</v>
      </c>
      <c r="B2089" s="50" t="s">
        <v>10798</v>
      </c>
      <c r="C2089" s="50">
        <v>1</v>
      </c>
      <c r="D2089" s="52">
        <v>700</v>
      </c>
      <c r="E2089" s="52"/>
      <c r="F2089" s="70" t="s">
        <v>12646</v>
      </c>
      <c r="G2089" s="50" t="s">
        <v>12647</v>
      </c>
      <c r="H2089" s="50" t="s">
        <v>12648</v>
      </c>
      <c r="I2089" s="71" t="s">
        <v>12547</v>
      </c>
      <c r="J2089" s="72" t="s">
        <v>12649</v>
      </c>
      <c r="K2089" s="50" t="s">
        <v>12543</v>
      </c>
    </row>
    <row r="2090" spans="1:11" ht="33.450000000000003">
      <c r="A2090" s="49">
        <v>2085</v>
      </c>
      <c r="B2090" s="50" t="s">
        <v>10798</v>
      </c>
      <c r="C2090" s="50">
        <v>1</v>
      </c>
      <c r="D2090" s="52">
        <v>399</v>
      </c>
      <c r="E2090" s="52"/>
      <c r="F2090" s="70" t="s">
        <v>12650</v>
      </c>
      <c r="G2090" s="50" t="s">
        <v>12651</v>
      </c>
      <c r="H2090" s="50" t="s">
        <v>12652</v>
      </c>
      <c r="I2090" s="71" t="s">
        <v>12547</v>
      </c>
      <c r="J2090" s="72" t="s">
        <v>12653</v>
      </c>
      <c r="K2090" s="50" t="s">
        <v>12529</v>
      </c>
    </row>
    <row r="2091" spans="1:11">
      <c r="A2091" s="49">
        <v>2086</v>
      </c>
      <c r="B2091" s="50" t="s">
        <v>10792</v>
      </c>
      <c r="C2091" s="50">
        <v>1</v>
      </c>
      <c r="D2091" s="52">
        <v>150</v>
      </c>
      <c r="E2091" s="52"/>
      <c r="F2091" s="70" t="s">
        <v>12654</v>
      </c>
      <c r="G2091" s="50" t="s">
        <v>12655</v>
      </c>
      <c r="H2091" s="50" t="s">
        <v>12656</v>
      </c>
      <c r="I2091" s="71" t="s">
        <v>12657</v>
      </c>
      <c r="J2091" s="72" t="s">
        <v>12658</v>
      </c>
      <c r="K2091" s="50" t="s">
        <v>12659</v>
      </c>
    </row>
    <row r="2092" spans="1:11">
      <c r="A2092" s="49">
        <v>2087</v>
      </c>
      <c r="B2092" s="50" t="s">
        <v>10795</v>
      </c>
      <c r="C2092" s="50">
        <v>1</v>
      </c>
      <c r="D2092" s="52">
        <v>99</v>
      </c>
      <c r="E2092" s="52"/>
      <c r="F2092" s="70" t="s">
        <v>12660</v>
      </c>
      <c r="G2092" s="50" t="s">
        <v>12661</v>
      </c>
      <c r="H2092" s="50" t="s">
        <v>12662</v>
      </c>
      <c r="I2092" s="71" t="s">
        <v>12663</v>
      </c>
      <c r="J2092" s="72" t="s">
        <v>12664</v>
      </c>
      <c r="K2092" s="50" t="s">
        <v>12665</v>
      </c>
    </row>
    <row r="2093" spans="1:11">
      <c r="A2093" s="49">
        <v>2088</v>
      </c>
      <c r="B2093" s="50" t="s">
        <v>11804</v>
      </c>
      <c r="C2093" s="50">
        <v>1</v>
      </c>
      <c r="D2093" s="52">
        <v>99</v>
      </c>
      <c r="E2093" s="52"/>
      <c r="F2093" s="70" t="s">
        <v>12666</v>
      </c>
      <c r="G2093" s="50" t="s">
        <v>12667</v>
      </c>
      <c r="H2093" s="50" t="s">
        <v>12662</v>
      </c>
      <c r="I2093" s="71" t="s">
        <v>12663</v>
      </c>
      <c r="J2093" s="72" t="s">
        <v>12668</v>
      </c>
      <c r="K2093" s="50" t="s">
        <v>12665</v>
      </c>
    </row>
    <row r="2094" spans="1:11">
      <c r="A2094" s="49">
        <v>2089</v>
      </c>
      <c r="B2094" s="50" t="s">
        <v>11804</v>
      </c>
      <c r="C2094" s="50">
        <v>1</v>
      </c>
      <c r="D2094" s="52">
        <v>99</v>
      </c>
      <c r="E2094" s="52"/>
      <c r="F2094" s="70" t="s">
        <v>12669</v>
      </c>
      <c r="G2094" s="50" t="s">
        <v>12670</v>
      </c>
      <c r="H2094" s="50" t="s">
        <v>12662</v>
      </c>
      <c r="I2094" s="71" t="s">
        <v>12663</v>
      </c>
      <c r="J2094" s="72" t="s">
        <v>12671</v>
      </c>
      <c r="K2094" s="50" t="s">
        <v>12665</v>
      </c>
    </row>
    <row r="2095" spans="1:11" ht="33.450000000000003">
      <c r="A2095" s="49">
        <v>2090</v>
      </c>
      <c r="B2095" s="50" t="s">
        <v>11804</v>
      </c>
      <c r="C2095" s="50">
        <v>1</v>
      </c>
      <c r="D2095" s="52">
        <v>99</v>
      </c>
      <c r="E2095" s="52"/>
      <c r="F2095" s="70" t="s">
        <v>12672</v>
      </c>
      <c r="G2095" s="50" t="s">
        <v>12673</v>
      </c>
      <c r="H2095" s="50" t="s">
        <v>12674</v>
      </c>
      <c r="I2095" s="71" t="s">
        <v>12616</v>
      </c>
      <c r="J2095" s="72" t="s">
        <v>12675</v>
      </c>
      <c r="K2095" s="50" t="s">
        <v>12543</v>
      </c>
    </row>
    <row r="2096" spans="1:11">
      <c r="A2096" s="49">
        <v>2091</v>
      </c>
      <c r="B2096" s="50" t="s">
        <v>10798</v>
      </c>
      <c r="C2096" s="50">
        <v>1</v>
      </c>
      <c r="D2096" s="52">
        <v>140</v>
      </c>
      <c r="E2096" s="52"/>
      <c r="F2096" s="70" t="s">
        <v>12676</v>
      </c>
      <c r="G2096" s="50"/>
      <c r="H2096" s="50" t="s">
        <v>12677</v>
      </c>
      <c r="I2096" s="71" t="s">
        <v>12538</v>
      </c>
      <c r="J2096" s="72" t="s">
        <v>12678</v>
      </c>
      <c r="K2096" s="50" t="s">
        <v>12540</v>
      </c>
    </row>
    <row r="2097" spans="1:11">
      <c r="A2097" s="49">
        <v>2092</v>
      </c>
      <c r="B2097" s="50" t="s">
        <v>10769</v>
      </c>
      <c r="C2097" s="50">
        <v>1</v>
      </c>
      <c r="D2097" s="52">
        <v>380</v>
      </c>
      <c r="E2097" s="52"/>
      <c r="F2097" s="70" t="s">
        <v>12679</v>
      </c>
      <c r="G2097" s="50"/>
      <c r="H2097" s="50" t="s">
        <v>12537</v>
      </c>
      <c r="I2097" s="71" t="s">
        <v>12538</v>
      </c>
      <c r="J2097" s="72" t="s">
        <v>12680</v>
      </c>
      <c r="K2097" s="50" t="s">
        <v>12540</v>
      </c>
    </row>
    <row r="2098" spans="1:11" ht="50.15">
      <c r="A2098" s="49">
        <v>2093</v>
      </c>
      <c r="B2098" s="50" t="s">
        <v>10769</v>
      </c>
      <c r="C2098" s="50">
        <v>1</v>
      </c>
      <c r="D2098" s="52">
        <v>350</v>
      </c>
      <c r="E2098" s="52"/>
      <c r="F2098" s="70" t="s">
        <v>12681</v>
      </c>
      <c r="G2098" s="50" t="s">
        <v>12682</v>
      </c>
      <c r="H2098" s="50" t="s">
        <v>12683</v>
      </c>
      <c r="I2098" s="71" t="s">
        <v>12684</v>
      </c>
      <c r="J2098" s="72" t="s">
        <v>12685</v>
      </c>
      <c r="K2098" s="50" t="s">
        <v>12540</v>
      </c>
    </row>
    <row r="2099" spans="1:11" ht="50.15">
      <c r="A2099" s="49">
        <v>2094</v>
      </c>
      <c r="B2099" s="50" t="s">
        <v>10769</v>
      </c>
      <c r="C2099" s="50">
        <v>1</v>
      </c>
      <c r="D2099" s="52">
        <v>360</v>
      </c>
      <c r="E2099" s="52"/>
      <c r="F2099" s="70" t="s">
        <v>12686</v>
      </c>
      <c r="G2099" s="50" t="s">
        <v>12687</v>
      </c>
      <c r="H2099" s="50" t="s">
        <v>12688</v>
      </c>
      <c r="I2099" s="71" t="s">
        <v>12689</v>
      </c>
      <c r="J2099" s="72" t="s">
        <v>12690</v>
      </c>
      <c r="K2099" s="50" t="s">
        <v>12543</v>
      </c>
    </row>
    <row r="2100" spans="1:11" ht="33.450000000000003">
      <c r="A2100" s="49">
        <v>2095</v>
      </c>
      <c r="B2100" s="50" t="s">
        <v>10798</v>
      </c>
      <c r="C2100" s="50">
        <v>1</v>
      </c>
      <c r="D2100" s="52">
        <v>360</v>
      </c>
      <c r="E2100" s="52"/>
      <c r="F2100" s="70" t="s">
        <v>12691</v>
      </c>
      <c r="G2100" s="50" t="s">
        <v>12692</v>
      </c>
      <c r="H2100" s="50" t="s">
        <v>12693</v>
      </c>
      <c r="I2100" s="71" t="s">
        <v>12684</v>
      </c>
      <c r="J2100" s="72" t="s">
        <v>12694</v>
      </c>
      <c r="K2100" s="50" t="s">
        <v>12540</v>
      </c>
    </row>
    <row r="2101" spans="1:11" ht="33.450000000000003">
      <c r="A2101" s="49">
        <v>2096</v>
      </c>
      <c r="B2101" s="50" t="s">
        <v>10769</v>
      </c>
      <c r="C2101" s="50">
        <v>1</v>
      </c>
      <c r="D2101" s="52">
        <v>360</v>
      </c>
      <c r="E2101" s="52"/>
      <c r="F2101" s="70" t="s">
        <v>20811</v>
      </c>
      <c r="G2101" s="50" t="s">
        <v>12695</v>
      </c>
      <c r="H2101" s="50" t="s">
        <v>12696</v>
      </c>
      <c r="I2101" s="71" t="s">
        <v>11634</v>
      </c>
      <c r="J2101" s="72" t="s">
        <v>12697</v>
      </c>
      <c r="K2101" s="50" t="s">
        <v>12558</v>
      </c>
    </row>
    <row r="2102" spans="1:11">
      <c r="A2102" s="49">
        <v>2097</v>
      </c>
      <c r="B2102" s="50" t="s">
        <v>9306</v>
      </c>
      <c r="C2102" s="50">
        <v>1</v>
      </c>
      <c r="D2102" s="52">
        <v>580</v>
      </c>
      <c r="E2102" s="52"/>
      <c r="F2102" s="70" t="s">
        <v>12698</v>
      </c>
      <c r="G2102" s="50" t="s">
        <v>12699</v>
      </c>
      <c r="H2102" s="50" t="s">
        <v>12696</v>
      </c>
      <c r="I2102" s="71" t="s">
        <v>11634</v>
      </c>
      <c r="J2102" s="72" t="s">
        <v>12700</v>
      </c>
      <c r="K2102" s="50" t="s">
        <v>12558</v>
      </c>
    </row>
    <row r="2103" spans="1:11">
      <c r="A2103" s="49">
        <v>2098</v>
      </c>
      <c r="B2103" s="50" t="s">
        <v>9306</v>
      </c>
      <c r="C2103" s="50">
        <v>1</v>
      </c>
      <c r="D2103" s="52">
        <v>580</v>
      </c>
      <c r="E2103" s="52"/>
      <c r="F2103" s="70" t="s">
        <v>12701</v>
      </c>
      <c r="G2103" s="50" t="s">
        <v>12702</v>
      </c>
      <c r="H2103" s="50" t="s">
        <v>12696</v>
      </c>
      <c r="I2103" s="71" t="s">
        <v>11634</v>
      </c>
      <c r="J2103" s="72" t="s">
        <v>12703</v>
      </c>
      <c r="K2103" s="50" t="s">
        <v>12566</v>
      </c>
    </row>
    <row r="2104" spans="1:11" ht="33.450000000000003">
      <c r="A2104" s="49">
        <v>2099</v>
      </c>
      <c r="B2104" s="50" t="s">
        <v>10928</v>
      </c>
      <c r="C2104" s="50">
        <v>1</v>
      </c>
      <c r="D2104" s="52">
        <v>380</v>
      </c>
      <c r="E2104" s="52"/>
      <c r="F2104" s="70" t="s">
        <v>12704</v>
      </c>
      <c r="G2104" s="50" t="s">
        <v>12705</v>
      </c>
      <c r="H2104" s="50" t="s">
        <v>12706</v>
      </c>
      <c r="I2104" s="71" t="s">
        <v>12707</v>
      </c>
      <c r="J2104" s="72" t="s">
        <v>12708</v>
      </c>
      <c r="K2104" s="50" t="s">
        <v>12566</v>
      </c>
    </row>
    <row r="2105" spans="1:11">
      <c r="A2105" s="49">
        <v>2100</v>
      </c>
      <c r="B2105" s="50" t="s">
        <v>10928</v>
      </c>
      <c r="C2105" s="50">
        <v>1</v>
      </c>
      <c r="D2105" s="52">
        <v>250</v>
      </c>
      <c r="E2105" s="52"/>
      <c r="F2105" s="70" t="s">
        <v>12709</v>
      </c>
      <c r="G2105" s="50" t="s">
        <v>12710</v>
      </c>
      <c r="H2105" s="50" t="s">
        <v>12711</v>
      </c>
      <c r="I2105" s="71" t="s">
        <v>12707</v>
      </c>
      <c r="J2105" s="72" t="s">
        <v>12712</v>
      </c>
      <c r="K2105" s="50" t="s">
        <v>12566</v>
      </c>
    </row>
    <row r="2106" spans="1:11">
      <c r="A2106" s="49">
        <v>2101</v>
      </c>
      <c r="B2106" s="50" t="s">
        <v>10928</v>
      </c>
      <c r="C2106" s="50">
        <v>1</v>
      </c>
      <c r="D2106" s="52">
        <v>350</v>
      </c>
      <c r="E2106" s="52"/>
      <c r="F2106" s="70" t="s">
        <v>12713</v>
      </c>
      <c r="G2106" s="50" t="s">
        <v>12714</v>
      </c>
      <c r="H2106" s="50" t="s">
        <v>12715</v>
      </c>
      <c r="I2106" s="71" t="s">
        <v>12716</v>
      </c>
      <c r="J2106" s="72" t="s">
        <v>12717</v>
      </c>
      <c r="K2106" s="50" t="s">
        <v>12569</v>
      </c>
    </row>
    <row r="2107" spans="1:11" ht="33.450000000000003">
      <c r="A2107" s="49">
        <v>2102</v>
      </c>
      <c r="B2107" s="50" t="s">
        <v>10857</v>
      </c>
      <c r="C2107" s="50">
        <v>1</v>
      </c>
      <c r="D2107" s="52">
        <v>299</v>
      </c>
      <c r="E2107" s="52"/>
      <c r="F2107" s="70" t="s">
        <v>12718</v>
      </c>
      <c r="G2107" s="50" t="s">
        <v>12719</v>
      </c>
      <c r="H2107" s="50" t="s">
        <v>12720</v>
      </c>
      <c r="I2107" s="71" t="s">
        <v>11642</v>
      </c>
      <c r="J2107" s="72" t="s">
        <v>12721</v>
      </c>
      <c r="K2107" s="50" t="s">
        <v>12506</v>
      </c>
    </row>
    <row r="2108" spans="1:11" ht="50.15">
      <c r="A2108" s="49">
        <v>2103</v>
      </c>
      <c r="B2108" s="50" t="s">
        <v>10807</v>
      </c>
      <c r="C2108" s="50">
        <v>1</v>
      </c>
      <c r="D2108" s="52">
        <v>280</v>
      </c>
      <c r="E2108" s="52"/>
      <c r="F2108" s="70" t="s">
        <v>12722</v>
      </c>
      <c r="G2108" s="50" t="s">
        <v>12723</v>
      </c>
      <c r="H2108" s="50" t="s">
        <v>12724</v>
      </c>
      <c r="I2108" s="71" t="s">
        <v>11642</v>
      </c>
      <c r="J2108" s="72" t="s">
        <v>12725</v>
      </c>
      <c r="K2108" s="50" t="s">
        <v>12540</v>
      </c>
    </row>
    <row r="2109" spans="1:11" ht="50.15">
      <c r="A2109" s="49">
        <v>2104</v>
      </c>
      <c r="B2109" s="50" t="s">
        <v>10769</v>
      </c>
      <c r="C2109" s="50">
        <v>1</v>
      </c>
      <c r="D2109" s="52">
        <v>320</v>
      </c>
      <c r="E2109" s="52"/>
      <c r="F2109" s="70" t="s">
        <v>12726</v>
      </c>
      <c r="G2109" s="50" t="s">
        <v>12727</v>
      </c>
      <c r="H2109" s="50" t="s">
        <v>12728</v>
      </c>
      <c r="I2109" s="71" t="s">
        <v>12684</v>
      </c>
      <c r="J2109" s="72" t="s">
        <v>12729</v>
      </c>
      <c r="K2109" s="50" t="s">
        <v>12540</v>
      </c>
    </row>
    <row r="2110" spans="1:11">
      <c r="A2110" s="49">
        <v>2105</v>
      </c>
      <c r="B2110" s="50" t="s">
        <v>10769</v>
      </c>
      <c r="C2110" s="50">
        <v>1</v>
      </c>
      <c r="D2110" s="52">
        <v>320</v>
      </c>
      <c r="E2110" s="52"/>
      <c r="F2110" s="70" t="s">
        <v>12730</v>
      </c>
      <c r="G2110" s="50" t="s">
        <v>12731</v>
      </c>
      <c r="H2110" s="50" t="s">
        <v>12728</v>
      </c>
      <c r="I2110" s="71" t="s">
        <v>12684</v>
      </c>
      <c r="J2110" s="72" t="s">
        <v>12732</v>
      </c>
      <c r="K2110" s="50" t="s">
        <v>12540</v>
      </c>
    </row>
    <row r="2111" spans="1:11" ht="50.15">
      <c r="A2111" s="49">
        <v>2106</v>
      </c>
      <c r="B2111" s="50" t="s">
        <v>10769</v>
      </c>
      <c r="C2111" s="50">
        <v>1</v>
      </c>
      <c r="D2111" s="52">
        <v>360</v>
      </c>
      <c r="E2111" s="52"/>
      <c r="F2111" s="70" t="s">
        <v>12733</v>
      </c>
      <c r="G2111" s="50" t="s">
        <v>12734</v>
      </c>
      <c r="H2111" s="50" t="s">
        <v>12735</v>
      </c>
      <c r="I2111" s="71" t="s">
        <v>12736</v>
      </c>
      <c r="J2111" s="72" t="s">
        <v>12737</v>
      </c>
      <c r="K2111" s="50" t="s">
        <v>12581</v>
      </c>
    </row>
    <row r="2112" spans="1:11" ht="50.15">
      <c r="A2112" s="49">
        <v>2107</v>
      </c>
      <c r="B2112" s="50" t="s">
        <v>9355</v>
      </c>
      <c r="C2112" s="50">
        <v>1</v>
      </c>
      <c r="D2112" s="52">
        <v>370</v>
      </c>
      <c r="E2112" s="52"/>
      <c r="F2112" s="70" t="s">
        <v>20812</v>
      </c>
      <c r="G2112" s="50" t="s">
        <v>12738</v>
      </c>
      <c r="H2112" s="50" t="s">
        <v>12739</v>
      </c>
      <c r="I2112" s="71" t="s">
        <v>12689</v>
      </c>
      <c r="J2112" s="72" t="s">
        <v>12740</v>
      </c>
      <c r="K2112" s="50" t="s">
        <v>12543</v>
      </c>
    </row>
    <row r="2113" spans="1:11" ht="50.15">
      <c r="A2113" s="49">
        <v>2108</v>
      </c>
      <c r="B2113" s="50" t="s">
        <v>10798</v>
      </c>
      <c r="C2113" s="50">
        <v>1</v>
      </c>
      <c r="D2113" s="52">
        <v>340</v>
      </c>
      <c r="E2113" s="52"/>
      <c r="F2113" s="70" t="s">
        <v>20813</v>
      </c>
      <c r="G2113" s="50" t="s">
        <v>12741</v>
      </c>
      <c r="H2113" s="50" t="s">
        <v>12742</v>
      </c>
      <c r="I2113" s="71" t="s">
        <v>12689</v>
      </c>
      <c r="J2113" s="72" t="s">
        <v>12743</v>
      </c>
      <c r="K2113" s="50" t="s">
        <v>12543</v>
      </c>
    </row>
    <row r="2114" spans="1:11" ht="66.900000000000006">
      <c r="A2114" s="49">
        <v>2109</v>
      </c>
      <c r="B2114" s="50" t="s">
        <v>10798</v>
      </c>
      <c r="C2114" s="50">
        <v>1</v>
      </c>
      <c r="D2114" s="52">
        <v>280</v>
      </c>
      <c r="E2114" s="52"/>
      <c r="F2114" s="70" t="s">
        <v>12744</v>
      </c>
      <c r="G2114" s="50" t="s">
        <v>12745</v>
      </c>
      <c r="H2114" s="50" t="s">
        <v>12746</v>
      </c>
      <c r="I2114" s="71" t="s">
        <v>12747</v>
      </c>
      <c r="J2114" s="72" t="s">
        <v>12748</v>
      </c>
      <c r="K2114" s="50" t="s">
        <v>12749</v>
      </c>
    </row>
    <row r="2115" spans="1:11" ht="33.450000000000003">
      <c r="A2115" s="49">
        <v>2110</v>
      </c>
      <c r="B2115" s="50" t="s">
        <v>11030</v>
      </c>
      <c r="C2115" s="50">
        <v>1</v>
      </c>
      <c r="D2115" s="52">
        <v>680</v>
      </c>
      <c r="E2115" s="52"/>
      <c r="F2115" s="70" t="s">
        <v>12750</v>
      </c>
      <c r="G2115" s="50" t="s">
        <v>12751</v>
      </c>
      <c r="H2115" s="50" t="s">
        <v>12752</v>
      </c>
      <c r="I2115" s="71" t="s">
        <v>12753</v>
      </c>
      <c r="J2115" s="72" t="s">
        <v>12754</v>
      </c>
      <c r="K2115" s="50" t="s">
        <v>12529</v>
      </c>
    </row>
    <row r="2116" spans="1:11" ht="50.15">
      <c r="A2116" s="49">
        <v>2111</v>
      </c>
      <c r="B2116" s="50" t="s">
        <v>10792</v>
      </c>
      <c r="C2116" s="50">
        <v>1</v>
      </c>
      <c r="D2116" s="52">
        <v>300</v>
      </c>
      <c r="E2116" s="52"/>
      <c r="F2116" s="70" t="s">
        <v>20814</v>
      </c>
      <c r="G2116" s="50" t="s">
        <v>12755</v>
      </c>
      <c r="H2116" s="50" t="s">
        <v>12756</v>
      </c>
      <c r="I2116" s="71" t="s">
        <v>12689</v>
      </c>
      <c r="J2116" s="72" t="s">
        <v>12757</v>
      </c>
      <c r="K2116" s="50" t="s">
        <v>12540</v>
      </c>
    </row>
    <row r="2117" spans="1:11">
      <c r="A2117" s="49">
        <v>2112</v>
      </c>
      <c r="B2117" s="50" t="s">
        <v>10769</v>
      </c>
      <c r="C2117" s="50">
        <v>1</v>
      </c>
      <c r="D2117" s="52">
        <v>380</v>
      </c>
      <c r="E2117" s="52"/>
      <c r="F2117" s="70" t="s">
        <v>12758</v>
      </c>
      <c r="G2117" s="50" t="s">
        <v>12759</v>
      </c>
      <c r="H2117" s="50" t="s">
        <v>12760</v>
      </c>
      <c r="I2117" s="71" t="s">
        <v>12684</v>
      </c>
      <c r="J2117" s="72" t="s">
        <v>12761</v>
      </c>
      <c r="K2117" s="50" t="s">
        <v>12543</v>
      </c>
    </row>
    <row r="2118" spans="1:11" ht="50.15">
      <c r="A2118" s="49">
        <v>2113</v>
      </c>
      <c r="B2118" s="50" t="s">
        <v>10798</v>
      </c>
      <c r="C2118" s="50">
        <v>1</v>
      </c>
      <c r="D2118" s="52">
        <v>360</v>
      </c>
      <c r="E2118" s="52"/>
      <c r="F2118" s="70" t="s">
        <v>12762</v>
      </c>
      <c r="G2118" s="50" t="s">
        <v>12763</v>
      </c>
      <c r="H2118" s="50" t="s">
        <v>12764</v>
      </c>
      <c r="I2118" s="71" t="s">
        <v>12689</v>
      </c>
      <c r="J2118" s="72" t="s">
        <v>12765</v>
      </c>
      <c r="K2118" s="50" t="s">
        <v>12543</v>
      </c>
    </row>
    <row r="2119" spans="1:11" ht="33.450000000000003">
      <c r="A2119" s="49">
        <v>2114</v>
      </c>
      <c r="B2119" s="50" t="s">
        <v>10798</v>
      </c>
      <c r="C2119" s="50">
        <v>1</v>
      </c>
      <c r="D2119" s="52">
        <v>320</v>
      </c>
      <c r="E2119" s="52"/>
      <c r="F2119" s="70" t="s">
        <v>12766</v>
      </c>
      <c r="G2119" s="50" t="s">
        <v>12767</v>
      </c>
      <c r="H2119" s="50" t="s">
        <v>12768</v>
      </c>
      <c r="I2119" s="71" t="s">
        <v>12769</v>
      </c>
      <c r="J2119" s="72" t="s">
        <v>12770</v>
      </c>
      <c r="K2119" s="50" t="s">
        <v>12540</v>
      </c>
    </row>
    <row r="2120" spans="1:11" ht="66.900000000000006">
      <c r="A2120" s="49">
        <v>2115</v>
      </c>
      <c r="B2120" s="50" t="s">
        <v>10769</v>
      </c>
      <c r="C2120" s="50">
        <v>1</v>
      </c>
      <c r="D2120" s="52">
        <v>450</v>
      </c>
      <c r="E2120" s="52"/>
      <c r="F2120" s="70" t="s">
        <v>12771</v>
      </c>
      <c r="G2120" s="50" t="s">
        <v>12772</v>
      </c>
      <c r="H2120" s="50" t="s">
        <v>12773</v>
      </c>
      <c r="I2120" s="71" t="s">
        <v>12774</v>
      </c>
      <c r="J2120" s="72" t="s">
        <v>12775</v>
      </c>
      <c r="K2120" s="50" t="s">
        <v>12581</v>
      </c>
    </row>
    <row r="2121" spans="1:11" ht="50.15">
      <c r="A2121" s="49">
        <v>2116</v>
      </c>
      <c r="B2121" s="50" t="s">
        <v>9355</v>
      </c>
      <c r="C2121" s="50">
        <v>1</v>
      </c>
      <c r="D2121" s="52">
        <v>450</v>
      </c>
      <c r="E2121" s="52"/>
      <c r="F2121" s="70" t="s">
        <v>12776</v>
      </c>
      <c r="G2121" s="50" t="s">
        <v>12777</v>
      </c>
      <c r="H2121" s="50" t="s">
        <v>12773</v>
      </c>
      <c r="I2121" s="71" t="s">
        <v>12774</v>
      </c>
      <c r="J2121" s="72" t="s">
        <v>12778</v>
      </c>
      <c r="K2121" s="50" t="s">
        <v>12581</v>
      </c>
    </row>
    <row r="2122" spans="1:11" ht="33.450000000000003">
      <c r="A2122" s="49">
        <v>2117</v>
      </c>
      <c r="B2122" s="50" t="s">
        <v>9355</v>
      </c>
      <c r="C2122" s="50">
        <v>1</v>
      </c>
      <c r="D2122" s="52">
        <v>260</v>
      </c>
      <c r="E2122" s="52"/>
      <c r="F2122" s="70" t="s">
        <v>12779</v>
      </c>
      <c r="G2122" s="50" t="s">
        <v>12780</v>
      </c>
      <c r="H2122" s="50" t="s">
        <v>12781</v>
      </c>
      <c r="I2122" s="71" t="s">
        <v>12707</v>
      </c>
      <c r="J2122" s="72" t="s">
        <v>12782</v>
      </c>
      <c r="K2122" s="50" t="s">
        <v>12540</v>
      </c>
    </row>
    <row r="2123" spans="1:11">
      <c r="A2123" s="49">
        <v>2118</v>
      </c>
      <c r="B2123" s="50" t="s">
        <v>10769</v>
      </c>
      <c r="C2123" s="50">
        <v>1</v>
      </c>
      <c r="D2123" s="52">
        <v>380</v>
      </c>
      <c r="E2123" s="52"/>
      <c r="F2123" s="70" t="s">
        <v>12783</v>
      </c>
      <c r="G2123" s="50" t="s">
        <v>12784</v>
      </c>
      <c r="H2123" s="50" t="s">
        <v>12785</v>
      </c>
      <c r="I2123" s="71" t="s">
        <v>12684</v>
      </c>
      <c r="J2123" s="72" t="s">
        <v>12786</v>
      </c>
      <c r="K2123" s="50" t="s">
        <v>12581</v>
      </c>
    </row>
    <row r="2124" spans="1:11">
      <c r="A2124" s="49">
        <v>2119</v>
      </c>
      <c r="B2124" s="50" t="s">
        <v>9355</v>
      </c>
      <c r="C2124" s="50">
        <v>1</v>
      </c>
      <c r="D2124" s="52">
        <v>360</v>
      </c>
      <c r="E2124" s="52"/>
      <c r="F2124" s="70" t="s">
        <v>12787</v>
      </c>
      <c r="G2124" s="50" t="s">
        <v>12788</v>
      </c>
      <c r="H2124" s="50" t="s">
        <v>12789</v>
      </c>
      <c r="I2124" s="71" t="s">
        <v>12774</v>
      </c>
      <c r="J2124" s="72" t="s">
        <v>12790</v>
      </c>
      <c r="K2124" s="50" t="s">
        <v>12581</v>
      </c>
    </row>
    <row r="2125" spans="1:11" ht="50.15">
      <c r="A2125" s="49">
        <v>2120</v>
      </c>
      <c r="B2125" s="50" t="s">
        <v>9355</v>
      </c>
      <c r="C2125" s="50">
        <v>1</v>
      </c>
      <c r="D2125" s="52">
        <v>380</v>
      </c>
      <c r="E2125" s="52"/>
      <c r="F2125" s="70" t="s">
        <v>20815</v>
      </c>
      <c r="G2125" s="50" t="s">
        <v>12791</v>
      </c>
      <c r="H2125" s="50" t="s">
        <v>12792</v>
      </c>
      <c r="I2125" s="71" t="s">
        <v>12753</v>
      </c>
      <c r="J2125" s="72" t="s">
        <v>12793</v>
      </c>
      <c r="K2125" s="50" t="s">
        <v>12535</v>
      </c>
    </row>
    <row r="2126" spans="1:11" ht="33.450000000000003">
      <c r="A2126" s="49">
        <v>2121</v>
      </c>
      <c r="B2126" s="50" t="s">
        <v>10804</v>
      </c>
      <c r="C2126" s="50">
        <v>1</v>
      </c>
      <c r="D2126" s="52">
        <v>350</v>
      </c>
      <c r="E2126" s="52"/>
      <c r="F2126" s="70" t="s">
        <v>12794</v>
      </c>
      <c r="G2126" s="50" t="s">
        <v>12795</v>
      </c>
      <c r="H2126" s="50" t="s">
        <v>12796</v>
      </c>
      <c r="I2126" s="71" t="s">
        <v>12684</v>
      </c>
      <c r="J2126" s="72" t="s">
        <v>12797</v>
      </c>
      <c r="K2126" s="50" t="s">
        <v>12540</v>
      </c>
    </row>
    <row r="2127" spans="1:11" ht="33.450000000000003">
      <c r="A2127" s="49">
        <v>2122</v>
      </c>
      <c r="B2127" s="50" t="s">
        <v>10769</v>
      </c>
      <c r="C2127" s="50">
        <v>1</v>
      </c>
      <c r="D2127" s="52">
        <v>320</v>
      </c>
      <c r="E2127" s="52"/>
      <c r="F2127" s="70" t="s">
        <v>20816</v>
      </c>
      <c r="G2127" s="50" t="s">
        <v>12798</v>
      </c>
      <c r="H2127" s="50" t="s">
        <v>12799</v>
      </c>
      <c r="I2127" s="71" t="s">
        <v>12774</v>
      </c>
      <c r="J2127" s="72" t="s">
        <v>12800</v>
      </c>
      <c r="K2127" s="50" t="s">
        <v>12581</v>
      </c>
    </row>
    <row r="2128" spans="1:11" ht="50.15">
      <c r="A2128" s="49">
        <v>2123</v>
      </c>
      <c r="B2128" s="50" t="s">
        <v>9355</v>
      </c>
      <c r="C2128" s="50">
        <v>1</v>
      </c>
      <c r="D2128" s="52">
        <v>320</v>
      </c>
      <c r="E2128" s="52"/>
      <c r="F2128" s="70" t="s">
        <v>12801</v>
      </c>
      <c r="G2128" s="50" t="s">
        <v>12802</v>
      </c>
      <c r="H2128" s="50" t="s">
        <v>12803</v>
      </c>
      <c r="I2128" s="71" t="s">
        <v>12804</v>
      </c>
      <c r="J2128" s="72" t="s">
        <v>12805</v>
      </c>
      <c r="K2128" s="50" t="s">
        <v>12806</v>
      </c>
    </row>
    <row r="2129" spans="1:11" ht="50.15">
      <c r="A2129" s="49">
        <v>2124</v>
      </c>
      <c r="B2129" s="50" t="s">
        <v>10819</v>
      </c>
      <c r="C2129" s="50">
        <v>1</v>
      </c>
      <c r="D2129" s="52">
        <v>360</v>
      </c>
      <c r="E2129" s="52"/>
      <c r="F2129" s="70" t="s">
        <v>12807</v>
      </c>
      <c r="G2129" s="50" t="s">
        <v>12808</v>
      </c>
      <c r="H2129" s="50" t="s">
        <v>12809</v>
      </c>
      <c r="I2129" s="71" t="s">
        <v>12707</v>
      </c>
      <c r="J2129" s="72" t="s">
        <v>12810</v>
      </c>
      <c r="K2129" s="50" t="s">
        <v>12506</v>
      </c>
    </row>
    <row r="2130" spans="1:11">
      <c r="A2130" s="49">
        <v>2125</v>
      </c>
      <c r="B2130" s="50" t="s">
        <v>10807</v>
      </c>
      <c r="C2130" s="50">
        <v>1</v>
      </c>
      <c r="D2130" s="52">
        <v>300</v>
      </c>
      <c r="E2130" s="52"/>
      <c r="F2130" s="70" t="s">
        <v>12811</v>
      </c>
      <c r="G2130" s="50" t="s">
        <v>12812</v>
      </c>
      <c r="H2130" s="50" t="s">
        <v>12813</v>
      </c>
      <c r="I2130" s="71" t="s">
        <v>11642</v>
      </c>
      <c r="J2130" s="72" t="s">
        <v>12814</v>
      </c>
      <c r="K2130" s="50" t="s">
        <v>12506</v>
      </c>
    </row>
    <row r="2131" spans="1:11" ht="83.6">
      <c r="A2131" s="49">
        <v>2126</v>
      </c>
      <c r="B2131" s="50" t="s">
        <v>10807</v>
      </c>
      <c r="C2131" s="50">
        <v>1</v>
      </c>
      <c r="D2131" s="52">
        <v>330</v>
      </c>
      <c r="E2131" s="52"/>
      <c r="F2131" s="70" t="s">
        <v>20817</v>
      </c>
      <c r="G2131" s="50" t="s">
        <v>12815</v>
      </c>
      <c r="H2131" s="50" t="s">
        <v>12816</v>
      </c>
      <c r="I2131" s="71" t="s">
        <v>12817</v>
      </c>
      <c r="J2131" s="72" t="s">
        <v>12818</v>
      </c>
      <c r="K2131" s="50" t="s">
        <v>12529</v>
      </c>
    </row>
    <row r="2132" spans="1:11">
      <c r="A2132" s="49">
        <v>2127</v>
      </c>
      <c r="B2132" s="50" t="s">
        <v>10792</v>
      </c>
      <c r="C2132" s="50">
        <v>1</v>
      </c>
      <c r="D2132" s="52">
        <v>330</v>
      </c>
      <c r="E2132" s="52"/>
      <c r="F2132" s="70" t="s">
        <v>12819</v>
      </c>
      <c r="G2132" s="50" t="s">
        <v>12820</v>
      </c>
      <c r="H2132" s="50" t="s">
        <v>12821</v>
      </c>
      <c r="I2132" s="71" t="s">
        <v>12822</v>
      </c>
      <c r="J2132" s="72" t="s">
        <v>12823</v>
      </c>
      <c r="K2132" s="50" t="s">
        <v>12535</v>
      </c>
    </row>
    <row r="2133" spans="1:11" ht="66.900000000000006">
      <c r="A2133" s="49">
        <v>2128</v>
      </c>
      <c r="B2133" s="50" t="s">
        <v>10804</v>
      </c>
      <c r="C2133" s="50">
        <v>1</v>
      </c>
      <c r="D2133" s="52">
        <v>550</v>
      </c>
      <c r="E2133" s="52"/>
      <c r="F2133" s="70" t="s">
        <v>12824</v>
      </c>
      <c r="G2133" s="50" t="s">
        <v>12825</v>
      </c>
      <c r="H2133" s="50" t="s">
        <v>12826</v>
      </c>
      <c r="I2133" s="71" t="s">
        <v>12827</v>
      </c>
      <c r="J2133" s="72" t="s">
        <v>12828</v>
      </c>
      <c r="K2133" s="50" t="s">
        <v>12529</v>
      </c>
    </row>
    <row r="2134" spans="1:11">
      <c r="A2134" s="49">
        <v>2129</v>
      </c>
      <c r="B2134" s="50" t="s">
        <v>10792</v>
      </c>
      <c r="C2134" s="50">
        <v>1</v>
      </c>
      <c r="D2134" s="52">
        <v>360</v>
      </c>
      <c r="E2134" s="52"/>
      <c r="F2134" s="70" t="s">
        <v>12829</v>
      </c>
      <c r="G2134" s="50" t="s">
        <v>12830</v>
      </c>
      <c r="H2134" s="50" t="s">
        <v>12831</v>
      </c>
      <c r="I2134" s="71" t="s">
        <v>12769</v>
      </c>
      <c r="J2134" s="72" t="s">
        <v>12832</v>
      </c>
      <c r="K2134" s="50" t="s">
        <v>12665</v>
      </c>
    </row>
    <row r="2135" spans="1:11" ht="33.450000000000003">
      <c r="A2135" s="49">
        <v>2130</v>
      </c>
      <c r="B2135" s="50" t="s">
        <v>11804</v>
      </c>
      <c r="C2135" s="50">
        <v>1</v>
      </c>
      <c r="D2135" s="52">
        <v>320</v>
      </c>
      <c r="E2135" s="52"/>
      <c r="F2135" s="70" t="s">
        <v>12833</v>
      </c>
      <c r="G2135" s="50" t="s">
        <v>12834</v>
      </c>
      <c r="H2135" s="50" t="s">
        <v>12835</v>
      </c>
      <c r="I2135" s="71" t="s">
        <v>12822</v>
      </c>
      <c r="J2135" s="72" t="s">
        <v>12836</v>
      </c>
      <c r="K2135" s="50" t="s">
        <v>12608</v>
      </c>
    </row>
    <row r="2136" spans="1:11" ht="33.450000000000003">
      <c r="A2136" s="49">
        <v>2131</v>
      </c>
      <c r="B2136" s="50" t="s">
        <v>10773</v>
      </c>
      <c r="C2136" s="50">
        <v>1</v>
      </c>
      <c r="D2136" s="52">
        <v>280</v>
      </c>
      <c r="E2136" s="52"/>
      <c r="F2136" s="70" t="s">
        <v>12837</v>
      </c>
      <c r="G2136" s="50" t="s">
        <v>12838</v>
      </c>
      <c r="H2136" s="50" t="s">
        <v>12835</v>
      </c>
      <c r="I2136" s="71" t="s">
        <v>12822</v>
      </c>
      <c r="J2136" s="72" t="s">
        <v>12839</v>
      </c>
      <c r="K2136" s="50" t="s">
        <v>12608</v>
      </c>
    </row>
    <row r="2137" spans="1:11" ht="50.15">
      <c r="A2137" s="49">
        <v>2132</v>
      </c>
      <c r="B2137" s="50" t="s">
        <v>10773</v>
      </c>
      <c r="C2137" s="50">
        <v>1</v>
      </c>
      <c r="D2137" s="52">
        <v>380</v>
      </c>
      <c r="E2137" s="52"/>
      <c r="F2137" s="70" t="s">
        <v>20818</v>
      </c>
      <c r="G2137" s="50" t="s">
        <v>12840</v>
      </c>
      <c r="H2137" s="50" t="s">
        <v>12841</v>
      </c>
      <c r="I2137" s="71" t="s">
        <v>12689</v>
      </c>
      <c r="J2137" s="72" t="s">
        <v>12842</v>
      </c>
      <c r="K2137" s="50" t="s">
        <v>12558</v>
      </c>
    </row>
    <row r="2138" spans="1:11" ht="33.450000000000003">
      <c r="A2138" s="49">
        <v>2133</v>
      </c>
      <c r="B2138" s="50" t="s">
        <v>9306</v>
      </c>
      <c r="C2138" s="50">
        <v>1</v>
      </c>
      <c r="D2138" s="52">
        <v>300</v>
      </c>
      <c r="E2138" s="52"/>
      <c r="F2138" s="70" t="s">
        <v>12843</v>
      </c>
      <c r="G2138" s="50" t="s">
        <v>12844</v>
      </c>
      <c r="H2138" s="50" t="s">
        <v>12845</v>
      </c>
      <c r="I2138" s="71" t="s">
        <v>12846</v>
      </c>
      <c r="J2138" s="72" t="s">
        <v>12847</v>
      </c>
      <c r="K2138" s="50" t="s">
        <v>12848</v>
      </c>
    </row>
    <row r="2139" spans="1:11" ht="50.15">
      <c r="A2139" s="49">
        <v>2134</v>
      </c>
      <c r="B2139" s="50" t="s">
        <v>10782</v>
      </c>
      <c r="C2139" s="50">
        <v>1</v>
      </c>
      <c r="D2139" s="52">
        <v>280</v>
      </c>
      <c r="E2139" s="52"/>
      <c r="F2139" s="70" t="s">
        <v>12849</v>
      </c>
      <c r="G2139" s="50" t="s">
        <v>20819</v>
      </c>
      <c r="H2139" s="50" t="s">
        <v>20820</v>
      </c>
      <c r="I2139" s="71" t="s">
        <v>12684</v>
      </c>
      <c r="J2139" s="72" t="s">
        <v>12850</v>
      </c>
      <c r="K2139" s="50" t="s">
        <v>12540</v>
      </c>
    </row>
    <row r="2140" spans="1:11">
      <c r="A2140" s="49">
        <v>2135</v>
      </c>
      <c r="B2140" s="50" t="s">
        <v>10769</v>
      </c>
      <c r="C2140" s="50">
        <v>1</v>
      </c>
      <c r="D2140" s="52">
        <v>800</v>
      </c>
      <c r="E2140" s="52"/>
      <c r="F2140" s="70" t="s">
        <v>12851</v>
      </c>
      <c r="G2140" s="50" t="s">
        <v>12852</v>
      </c>
      <c r="H2140" s="50" t="s">
        <v>20820</v>
      </c>
      <c r="I2140" s="71" t="s">
        <v>12827</v>
      </c>
      <c r="J2140" s="72" t="s">
        <v>12853</v>
      </c>
      <c r="K2140" s="50" t="s">
        <v>12659</v>
      </c>
    </row>
    <row r="2141" spans="1:11" ht="33.450000000000003">
      <c r="A2141" s="49">
        <v>2136</v>
      </c>
      <c r="B2141" s="50" t="s">
        <v>10795</v>
      </c>
      <c r="C2141" s="50">
        <v>1</v>
      </c>
      <c r="D2141" s="52">
        <v>350</v>
      </c>
      <c r="E2141" s="52"/>
      <c r="F2141" s="70" t="s">
        <v>12854</v>
      </c>
      <c r="G2141" s="50" t="s">
        <v>12855</v>
      </c>
      <c r="H2141" s="50" t="s">
        <v>12856</v>
      </c>
      <c r="I2141" s="71" t="s">
        <v>12716</v>
      </c>
      <c r="J2141" s="72" t="s">
        <v>12857</v>
      </c>
      <c r="K2141" s="50" t="s">
        <v>12569</v>
      </c>
    </row>
    <row r="2142" spans="1:11">
      <c r="A2142" s="49">
        <v>2137</v>
      </c>
      <c r="B2142" s="50" t="s">
        <v>10857</v>
      </c>
      <c r="C2142" s="50">
        <v>1</v>
      </c>
      <c r="D2142" s="52">
        <v>280</v>
      </c>
      <c r="E2142" s="52"/>
      <c r="F2142" s="70" t="s">
        <v>12858</v>
      </c>
      <c r="G2142" s="50" t="s">
        <v>12859</v>
      </c>
      <c r="H2142" s="50" t="s">
        <v>12860</v>
      </c>
      <c r="I2142" s="71" t="s">
        <v>12817</v>
      </c>
      <c r="J2142" s="72" t="s">
        <v>12861</v>
      </c>
      <c r="K2142" s="50" t="s">
        <v>12529</v>
      </c>
    </row>
    <row r="2143" spans="1:11" ht="33.450000000000003">
      <c r="A2143" s="49">
        <v>2138</v>
      </c>
      <c r="B2143" s="50" t="s">
        <v>10792</v>
      </c>
      <c r="C2143" s="50">
        <v>1</v>
      </c>
      <c r="D2143" s="52">
        <v>360</v>
      </c>
      <c r="E2143" s="52"/>
      <c r="F2143" s="70" t="s">
        <v>12862</v>
      </c>
      <c r="G2143" s="50" t="s">
        <v>12863</v>
      </c>
      <c r="H2143" s="50" t="s">
        <v>12864</v>
      </c>
      <c r="I2143" s="71" t="s">
        <v>11634</v>
      </c>
      <c r="J2143" s="72" t="s">
        <v>12865</v>
      </c>
      <c r="K2143" s="50" t="s">
        <v>12576</v>
      </c>
    </row>
    <row r="2144" spans="1:11">
      <c r="A2144" s="49">
        <v>2139</v>
      </c>
      <c r="B2144" s="50" t="s">
        <v>9393</v>
      </c>
      <c r="C2144" s="50">
        <v>1</v>
      </c>
      <c r="D2144" s="52">
        <v>350</v>
      </c>
      <c r="E2144" s="52"/>
      <c r="F2144" s="70" t="s">
        <v>12866</v>
      </c>
      <c r="G2144" s="50" t="s">
        <v>12867</v>
      </c>
      <c r="H2144" s="50" t="s">
        <v>12868</v>
      </c>
      <c r="I2144" s="71" t="s">
        <v>12869</v>
      </c>
      <c r="J2144" s="72" t="s">
        <v>12870</v>
      </c>
      <c r="K2144" s="50" t="s">
        <v>12871</v>
      </c>
    </row>
    <row r="2145" spans="1:11" ht="33.450000000000003">
      <c r="A2145" s="49">
        <v>2140</v>
      </c>
      <c r="B2145" s="50" t="s">
        <v>10777</v>
      </c>
      <c r="C2145" s="50">
        <v>1</v>
      </c>
      <c r="D2145" s="52">
        <v>500</v>
      </c>
      <c r="E2145" s="52"/>
      <c r="F2145" s="70" t="s">
        <v>12872</v>
      </c>
      <c r="G2145" s="50" t="s">
        <v>12873</v>
      </c>
      <c r="H2145" s="50" t="s">
        <v>12874</v>
      </c>
      <c r="I2145" s="71" t="s">
        <v>12689</v>
      </c>
      <c r="J2145" s="72" t="s">
        <v>12875</v>
      </c>
      <c r="K2145" s="50" t="s">
        <v>12506</v>
      </c>
    </row>
    <row r="2146" spans="1:11">
      <c r="A2146" s="49">
        <v>2141</v>
      </c>
      <c r="B2146" s="50" t="s">
        <v>10807</v>
      </c>
      <c r="C2146" s="50">
        <v>1</v>
      </c>
      <c r="D2146" s="52">
        <v>250</v>
      </c>
      <c r="E2146" s="52"/>
      <c r="F2146" s="70" t="s">
        <v>12876</v>
      </c>
      <c r="G2146" s="50" t="s">
        <v>12877</v>
      </c>
      <c r="H2146" s="50" t="s">
        <v>12878</v>
      </c>
      <c r="I2146" s="71" t="s">
        <v>12869</v>
      </c>
      <c r="J2146" s="72" t="s">
        <v>12879</v>
      </c>
      <c r="K2146" s="50" t="s">
        <v>12576</v>
      </c>
    </row>
    <row r="2147" spans="1:11" ht="33.450000000000003">
      <c r="A2147" s="49">
        <v>2142</v>
      </c>
      <c r="B2147" s="50" t="s">
        <v>9393</v>
      </c>
      <c r="C2147" s="50">
        <v>1</v>
      </c>
      <c r="D2147" s="52">
        <v>240</v>
      </c>
      <c r="E2147" s="52"/>
      <c r="F2147" s="70" t="s">
        <v>12880</v>
      </c>
      <c r="G2147" s="50" t="s">
        <v>12881</v>
      </c>
      <c r="H2147" s="50" t="s">
        <v>12878</v>
      </c>
      <c r="I2147" s="71" t="s">
        <v>12869</v>
      </c>
      <c r="J2147" s="72" t="s">
        <v>12882</v>
      </c>
      <c r="K2147" s="50" t="s">
        <v>12576</v>
      </c>
    </row>
    <row r="2148" spans="1:11">
      <c r="A2148" s="49">
        <v>2143</v>
      </c>
      <c r="B2148" s="50" t="s">
        <v>9393</v>
      </c>
      <c r="C2148" s="50">
        <v>1</v>
      </c>
      <c r="D2148" s="52">
        <v>320</v>
      </c>
      <c r="E2148" s="52"/>
      <c r="F2148" s="70" t="s">
        <v>12883</v>
      </c>
      <c r="G2148" s="50" t="s">
        <v>12884</v>
      </c>
      <c r="H2148" s="50" t="s">
        <v>12878</v>
      </c>
      <c r="I2148" s="71" t="s">
        <v>12869</v>
      </c>
      <c r="J2148" s="72" t="s">
        <v>12885</v>
      </c>
      <c r="K2148" s="50" t="s">
        <v>12576</v>
      </c>
    </row>
    <row r="2149" spans="1:11">
      <c r="A2149" s="49">
        <v>2144</v>
      </c>
      <c r="B2149" s="50" t="s">
        <v>9393</v>
      </c>
      <c r="C2149" s="50">
        <v>1</v>
      </c>
      <c r="D2149" s="52">
        <v>330</v>
      </c>
      <c r="E2149" s="52"/>
      <c r="F2149" s="70" t="s">
        <v>12886</v>
      </c>
      <c r="G2149" s="50" t="s">
        <v>12887</v>
      </c>
      <c r="H2149" s="50" t="s">
        <v>12888</v>
      </c>
      <c r="I2149" s="71" t="s">
        <v>12869</v>
      </c>
      <c r="J2149" s="72" t="s">
        <v>12889</v>
      </c>
      <c r="K2149" s="50" t="s">
        <v>12576</v>
      </c>
    </row>
    <row r="2150" spans="1:11">
      <c r="A2150" s="49">
        <v>2145</v>
      </c>
      <c r="B2150" s="50" t="s">
        <v>9393</v>
      </c>
      <c r="C2150" s="50">
        <v>1</v>
      </c>
      <c r="D2150" s="52">
        <v>350</v>
      </c>
      <c r="E2150" s="52"/>
      <c r="F2150" s="70" t="s">
        <v>12890</v>
      </c>
      <c r="G2150" s="50" t="s">
        <v>12891</v>
      </c>
      <c r="H2150" s="50" t="s">
        <v>12892</v>
      </c>
      <c r="I2150" s="71" t="s">
        <v>12869</v>
      </c>
      <c r="J2150" s="72" t="s">
        <v>12893</v>
      </c>
      <c r="K2150" s="50" t="s">
        <v>12576</v>
      </c>
    </row>
    <row r="2151" spans="1:11">
      <c r="A2151" s="49">
        <v>2146</v>
      </c>
      <c r="B2151" s="50" t="s">
        <v>9393</v>
      </c>
      <c r="C2151" s="50">
        <v>1</v>
      </c>
      <c r="D2151" s="52">
        <v>300</v>
      </c>
      <c r="E2151" s="52"/>
      <c r="F2151" s="70" t="s">
        <v>12894</v>
      </c>
      <c r="G2151" s="50" t="s">
        <v>12895</v>
      </c>
      <c r="H2151" s="50" t="s">
        <v>12896</v>
      </c>
      <c r="I2151" s="71" t="s">
        <v>12769</v>
      </c>
      <c r="J2151" s="72" t="s">
        <v>12897</v>
      </c>
      <c r="K2151" s="50" t="s">
        <v>12665</v>
      </c>
    </row>
    <row r="2152" spans="1:11">
      <c r="A2152" s="49">
        <v>2147</v>
      </c>
      <c r="B2152" s="50" t="s">
        <v>11804</v>
      </c>
      <c r="C2152" s="50">
        <v>1</v>
      </c>
      <c r="D2152" s="52">
        <v>440</v>
      </c>
      <c r="E2152" s="52"/>
      <c r="F2152" s="70" t="s">
        <v>12898</v>
      </c>
      <c r="G2152" s="50" t="s">
        <v>12899</v>
      </c>
      <c r="H2152" s="50" t="s">
        <v>12900</v>
      </c>
      <c r="I2152" s="71" t="s">
        <v>12769</v>
      </c>
      <c r="J2152" s="72" t="s">
        <v>12901</v>
      </c>
      <c r="K2152" s="50" t="s">
        <v>12665</v>
      </c>
    </row>
    <row r="2153" spans="1:11" ht="33.450000000000003">
      <c r="A2153" s="49">
        <v>2148</v>
      </c>
      <c r="B2153" s="50" t="s">
        <v>11804</v>
      </c>
      <c r="C2153" s="50">
        <v>1</v>
      </c>
      <c r="D2153" s="52">
        <v>300</v>
      </c>
      <c r="E2153" s="52"/>
      <c r="F2153" s="70" t="s">
        <v>20821</v>
      </c>
      <c r="G2153" s="50" t="s">
        <v>12902</v>
      </c>
      <c r="H2153" s="50" t="s">
        <v>12903</v>
      </c>
      <c r="I2153" s="71" t="s">
        <v>12736</v>
      </c>
      <c r="J2153" s="72" t="s">
        <v>12904</v>
      </c>
      <c r="K2153" s="50" t="s">
        <v>12603</v>
      </c>
    </row>
    <row r="2154" spans="1:11" ht="33.450000000000003">
      <c r="A2154" s="49">
        <v>2149</v>
      </c>
      <c r="B2154" s="50" t="s">
        <v>10809</v>
      </c>
      <c r="C2154" s="50">
        <v>1</v>
      </c>
      <c r="D2154" s="52">
        <v>300</v>
      </c>
      <c r="E2154" s="52"/>
      <c r="F2154" s="70" t="s">
        <v>20822</v>
      </c>
      <c r="G2154" s="50" t="s">
        <v>12902</v>
      </c>
      <c r="H2154" s="50" t="s">
        <v>12903</v>
      </c>
      <c r="I2154" s="71" t="s">
        <v>12736</v>
      </c>
      <c r="J2154" s="72" t="s">
        <v>12905</v>
      </c>
      <c r="K2154" s="50" t="s">
        <v>12871</v>
      </c>
    </row>
    <row r="2155" spans="1:11" ht="33.450000000000003">
      <c r="A2155" s="49">
        <v>2150</v>
      </c>
      <c r="B2155" s="50" t="s">
        <v>10777</v>
      </c>
      <c r="C2155" s="50">
        <v>1</v>
      </c>
      <c r="D2155" s="52">
        <v>300</v>
      </c>
      <c r="E2155" s="52"/>
      <c r="F2155" s="70" t="s">
        <v>12906</v>
      </c>
      <c r="G2155" s="50" t="s">
        <v>12907</v>
      </c>
      <c r="H2155" s="50" t="s">
        <v>12908</v>
      </c>
      <c r="I2155" s="71" t="s">
        <v>12689</v>
      </c>
      <c r="J2155" s="72" t="s">
        <v>12909</v>
      </c>
      <c r="K2155" s="50" t="s">
        <v>12543</v>
      </c>
    </row>
    <row r="2156" spans="1:11">
      <c r="A2156" s="49">
        <v>2151</v>
      </c>
      <c r="B2156" s="50" t="s">
        <v>10798</v>
      </c>
      <c r="C2156" s="50">
        <v>1</v>
      </c>
      <c r="D2156" s="52">
        <v>330</v>
      </c>
      <c r="E2156" s="52"/>
      <c r="F2156" s="70" t="s">
        <v>12910</v>
      </c>
      <c r="G2156" s="50" t="s">
        <v>12911</v>
      </c>
      <c r="H2156" s="50" t="s">
        <v>12912</v>
      </c>
      <c r="I2156" s="71" t="s">
        <v>12774</v>
      </c>
      <c r="J2156" s="72" t="s">
        <v>12913</v>
      </c>
      <c r="K2156" s="50" t="s">
        <v>12581</v>
      </c>
    </row>
    <row r="2157" spans="1:11">
      <c r="A2157" s="49">
        <v>2152</v>
      </c>
      <c r="B2157" s="50" t="s">
        <v>9355</v>
      </c>
      <c r="C2157" s="50">
        <v>1</v>
      </c>
      <c r="D2157" s="52">
        <v>280</v>
      </c>
      <c r="E2157" s="52"/>
      <c r="F2157" s="70" t="s">
        <v>12914</v>
      </c>
      <c r="G2157" s="50" t="s">
        <v>12915</v>
      </c>
      <c r="H2157" s="50" t="s">
        <v>12916</v>
      </c>
      <c r="I2157" s="71" t="s">
        <v>12817</v>
      </c>
      <c r="J2157" s="72" t="s">
        <v>12917</v>
      </c>
      <c r="K2157" s="50" t="s">
        <v>12529</v>
      </c>
    </row>
    <row r="2158" spans="1:11">
      <c r="A2158" s="49">
        <v>2153</v>
      </c>
      <c r="B2158" s="50" t="s">
        <v>10792</v>
      </c>
      <c r="C2158" s="50">
        <v>1</v>
      </c>
      <c r="D2158" s="52">
        <v>280</v>
      </c>
      <c r="E2158" s="52"/>
      <c r="F2158" s="70" t="s">
        <v>12918</v>
      </c>
      <c r="G2158" s="50" t="s">
        <v>12919</v>
      </c>
      <c r="H2158" s="50" t="s">
        <v>12916</v>
      </c>
      <c r="I2158" s="71" t="s">
        <v>12817</v>
      </c>
      <c r="J2158" s="72" t="s">
        <v>12920</v>
      </c>
      <c r="K2158" s="50" t="s">
        <v>12529</v>
      </c>
    </row>
    <row r="2159" spans="1:11">
      <c r="A2159" s="49">
        <v>2154</v>
      </c>
      <c r="B2159" s="50" t="s">
        <v>10792</v>
      </c>
      <c r="C2159" s="50">
        <v>1</v>
      </c>
      <c r="D2159" s="52">
        <v>250</v>
      </c>
      <c r="E2159" s="52"/>
      <c r="F2159" s="70" t="s">
        <v>12921</v>
      </c>
      <c r="G2159" s="50" t="s">
        <v>12922</v>
      </c>
      <c r="H2159" s="50" t="s">
        <v>12923</v>
      </c>
      <c r="I2159" s="71" t="s">
        <v>12827</v>
      </c>
      <c r="J2159" s="72" t="s">
        <v>12924</v>
      </c>
      <c r="K2159" s="50" t="s">
        <v>12581</v>
      </c>
    </row>
    <row r="2160" spans="1:11">
      <c r="A2160" s="49">
        <v>2155</v>
      </c>
      <c r="B2160" s="50" t="s">
        <v>9355</v>
      </c>
      <c r="C2160" s="50">
        <v>1</v>
      </c>
      <c r="D2160" s="52">
        <v>320</v>
      </c>
      <c r="E2160" s="52"/>
      <c r="F2160" s="70" t="s">
        <v>12925</v>
      </c>
      <c r="G2160" s="50" t="s">
        <v>12926</v>
      </c>
      <c r="H2160" s="50" t="s">
        <v>75</v>
      </c>
      <c r="I2160" s="71" t="s">
        <v>12774</v>
      </c>
      <c r="J2160" s="72" t="s">
        <v>76</v>
      </c>
      <c r="K2160" s="50" t="s">
        <v>12136</v>
      </c>
    </row>
    <row r="2161" spans="1:11">
      <c r="A2161" s="49">
        <v>2156</v>
      </c>
      <c r="B2161" s="50" t="s">
        <v>9243</v>
      </c>
      <c r="C2161" s="50">
        <v>1</v>
      </c>
      <c r="D2161" s="52">
        <v>350</v>
      </c>
      <c r="E2161" s="52"/>
      <c r="F2161" s="70" t="s">
        <v>12927</v>
      </c>
      <c r="G2161" s="50" t="s">
        <v>12928</v>
      </c>
      <c r="H2161" s="50" t="s">
        <v>75</v>
      </c>
      <c r="I2161" s="71" t="s">
        <v>11559</v>
      </c>
      <c r="J2161" s="72" t="s">
        <v>12929</v>
      </c>
      <c r="K2161" s="50" t="s">
        <v>12136</v>
      </c>
    </row>
    <row r="2162" spans="1:11" ht="66.900000000000006">
      <c r="A2162" s="49">
        <v>2157</v>
      </c>
      <c r="B2162" s="50" t="s">
        <v>9243</v>
      </c>
      <c r="C2162" s="50">
        <v>1</v>
      </c>
      <c r="D2162" s="52">
        <v>280</v>
      </c>
      <c r="E2162" s="52"/>
      <c r="F2162" s="70" t="s">
        <v>12930</v>
      </c>
      <c r="G2162" s="50" t="s">
        <v>12931</v>
      </c>
      <c r="H2162" s="50" t="s">
        <v>77</v>
      </c>
      <c r="I2162" s="71" t="s">
        <v>11559</v>
      </c>
      <c r="J2162" s="72" t="s">
        <v>12932</v>
      </c>
      <c r="K2162" s="50" t="s">
        <v>12136</v>
      </c>
    </row>
    <row r="2163" spans="1:11">
      <c r="A2163" s="49">
        <v>2158</v>
      </c>
      <c r="B2163" s="50" t="s">
        <v>9243</v>
      </c>
      <c r="C2163" s="50">
        <v>1</v>
      </c>
      <c r="D2163" s="52">
        <v>300</v>
      </c>
      <c r="E2163" s="52"/>
      <c r="F2163" s="70" t="s">
        <v>12933</v>
      </c>
      <c r="G2163" s="50" t="s">
        <v>12934</v>
      </c>
      <c r="H2163" s="50" t="s">
        <v>78</v>
      </c>
      <c r="I2163" s="71" t="s">
        <v>11559</v>
      </c>
      <c r="J2163" s="72" t="s">
        <v>12935</v>
      </c>
      <c r="K2163" s="50" t="s">
        <v>12136</v>
      </c>
    </row>
    <row r="2164" spans="1:11">
      <c r="A2164" s="49">
        <v>2159</v>
      </c>
      <c r="B2164" s="50" t="s">
        <v>9243</v>
      </c>
      <c r="C2164" s="50">
        <v>1</v>
      </c>
      <c r="D2164" s="52">
        <v>280</v>
      </c>
      <c r="E2164" s="52"/>
      <c r="F2164" s="70" t="s">
        <v>12936</v>
      </c>
      <c r="G2164" s="50" t="s">
        <v>12937</v>
      </c>
      <c r="H2164" s="50" t="s">
        <v>78</v>
      </c>
      <c r="I2164" s="71" t="s">
        <v>11559</v>
      </c>
      <c r="J2164" s="72" t="s">
        <v>12938</v>
      </c>
      <c r="K2164" s="50" t="s">
        <v>12136</v>
      </c>
    </row>
    <row r="2165" spans="1:11">
      <c r="A2165" s="49">
        <v>2160</v>
      </c>
      <c r="B2165" s="50" t="s">
        <v>9243</v>
      </c>
      <c r="C2165" s="50">
        <v>1</v>
      </c>
      <c r="D2165" s="52">
        <v>360</v>
      </c>
      <c r="E2165" s="52"/>
      <c r="F2165" s="70" t="s">
        <v>12939</v>
      </c>
      <c r="G2165" s="50" t="s">
        <v>12940</v>
      </c>
      <c r="H2165" s="50" t="s">
        <v>79</v>
      </c>
      <c r="I2165" s="71" t="s">
        <v>11559</v>
      </c>
      <c r="J2165" s="72" t="s">
        <v>12941</v>
      </c>
      <c r="K2165" s="50" t="s">
        <v>12136</v>
      </c>
    </row>
    <row r="2166" spans="1:11">
      <c r="A2166" s="49">
        <v>2161</v>
      </c>
      <c r="B2166" s="50" t="s">
        <v>9243</v>
      </c>
      <c r="C2166" s="50">
        <v>1</v>
      </c>
      <c r="D2166" s="52">
        <v>320</v>
      </c>
      <c r="E2166" s="52"/>
      <c r="F2166" s="70" t="s">
        <v>12942</v>
      </c>
      <c r="G2166" s="50" t="s">
        <v>12943</v>
      </c>
      <c r="H2166" s="50" t="s">
        <v>79</v>
      </c>
      <c r="I2166" s="71" t="s">
        <v>11559</v>
      </c>
      <c r="J2166" s="72" t="s">
        <v>12944</v>
      </c>
      <c r="K2166" s="50" t="s">
        <v>12136</v>
      </c>
    </row>
    <row r="2167" spans="1:11">
      <c r="A2167" s="49">
        <v>2162</v>
      </c>
      <c r="B2167" s="50" t="s">
        <v>9243</v>
      </c>
      <c r="C2167" s="50">
        <v>1</v>
      </c>
      <c r="D2167" s="52">
        <v>300</v>
      </c>
      <c r="E2167" s="52"/>
      <c r="F2167" s="70" t="s">
        <v>12945</v>
      </c>
      <c r="G2167" s="50" t="s">
        <v>12946</v>
      </c>
      <c r="H2167" s="50" t="s">
        <v>67</v>
      </c>
      <c r="I2167" s="71" t="s">
        <v>11559</v>
      </c>
      <c r="J2167" s="72" t="s">
        <v>12947</v>
      </c>
      <c r="K2167" s="50" t="s">
        <v>12136</v>
      </c>
    </row>
    <row r="2168" spans="1:11">
      <c r="A2168" s="49">
        <v>2163</v>
      </c>
      <c r="B2168" s="50" t="s">
        <v>9243</v>
      </c>
      <c r="C2168" s="50">
        <v>1</v>
      </c>
      <c r="D2168" s="52">
        <v>300</v>
      </c>
      <c r="E2168" s="52"/>
      <c r="F2168" s="70" t="s">
        <v>12948</v>
      </c>
      <c r="G2168" s="50" t="s">
        <v>12949</v>
      </c>
      <c r="H2168" s="50" t="s">
        <v>80</v>
      </c>
      <c r="I2168" s="71" t="s">
        <v>11559</v>
      </c>
      <c r="J2168" s="72" t="s">
        <v>12950</v>
      </c>
      <c r="K2168" s="50" t="s">
        <v>12136</v>
      </c>
    </row>
    <row r="2169" spans="1:11" ht="33.450000000000003">
      <c r="A2169" s="49">
        <v>2164</v>
      </c>
      <c r="B2169" s="50" t="s">
        <v>9243</v>
      </c>
      <c r="C2169" s="50">
        <v>1</v>
      </c>
      <c r="D2169" s="52">
        <v>260</v>
      </c>
      <c r="E2169" s="52"/>
      <c r="F2169" s="70" t="s">
        <v>12951</v>
      </c>
      <c r="G2169" s="50" t="s">
        <v>12952</v>
      </c>
      <c r="H2169" s="50" t="s">
        <v>81</v>
      </c>
      <c r="I2169" s="71" t="s">
        <v>11559</v>
      </c>
      <c r="J2169" s="72" t="s">
        <v>12953</v>
      </c>
      <c r="K2169" s="50" t="s">
        <v>12136</v>
      </c>
    </row>
    <row r="2170" spans="1:11" ht="50.15">
      <c r="A2170" s="49">
        <v>2165</v>
      </c>
      <c r="B2170" s="50" t="s">
        <v>9243</v>
      </c>
      <c r="C2170" s="50">
        <v>1</v>
      </c>
      <c r="D2170" s="52">
        <v>420</v>
      </c>
      <c r="E2170" s="52"/>
      <c r="F2170" s="70" t="s">
        <v>20823</v>
      </c>
      <c r="G2170" s="50" t="s">
        <v>12954</v>
      </c>
      <c r="H2170" s="50" t="s">
        <v>82</v>
      </c>
      <c r="I2170" s="71" t="s">
        <v>11559</v>
      </c>
      <c r="J2170" s="72" t="s">
        <v>12955</v>
      </c>
      <c r="K2170" s="50" t="s">
        <v>12136</v>
      </c>
    </row>
    <row r="2171" spans="1:11" ht="66.900000000000006">
      <c r="A2171" s="49">
        <v>2166</v>
      </c>
      <c r="B2171" s="50" t="s">
        <v>9243</v>
      </c>
      <c r="C2171" s="50">
        <v>1</v>
      </c>
      <c r="D2171" s="52">
        <v>550</v>
      </c>
      <c r="E2171" s="52"/>
      <c r="F2171" s="70" t="s">
        <v>20824</v>
      </c>
      <c r="G2171" s="50" t="s">
        <v>12956</v>
      </c>
      <c r="H2171" s="50" t="s">
        <v>82</v>
      </c>
      <c r="I2171" s="71" t="s">
        <v>11559</v>
      </c>
      <c r="J2171" s="72" t="s">
        <v>12957</v>
      </c>
      <c r="K2171" s="50" t="s">
        <v>12136</v>
      </c>
    </row>
    <row r="2172" spans="1:11">
      <c r="A2172" s="49">
        <v>2167</v>
      </c>
      <c r="B2172" s="50" t="s">
        <v>9243</v>
      </c>
      <c r="C2172" s="50">
        <v>1</v>
      </c>
      <c r="D2172" s="52">
        <v>260</v>
      </c>
      <c r="E2172" s="52"/>
      <c r="F2172" s="70" t="s">
        <v>12958</v>
      </c>
      <c r="G2172" s="50" t="s">
        <v>12959</v>
      </c>
      <c r="H2172" s="50" t="s">
        <v>83</v>
      </c>
      <c r="I2172" s="71" t="s">
        <v>11559</v>
      </c>
      <c r="J2172" s="72" t="s">
        <v>12960</v>
      </c>
      <c r="K2172" s="50" t="s">
        <v>12136</v>
      </c>
    </row>
    <row r="2173" spans="1:11">
      <c r="A2173" s="49">
        <v>2168</v>
      </c>
      <c r="B2173" s="50" t="s">
        <v>9243</v>
      </c>
      <c r="C2173" s="50">
        <v>1</v>
      </c>
      <c r="D2173" s="52">
        <v>280</v>
      </c>
      <c r="E2173" s="52"/>
      <c r="F2173" s="70" t="s">
        <v>12961</v>
      </c>
      <c r="G2173" s="50" t="s">
        <v>12959</v>
      </c>
      <c r="H2173" s="50" t="s">
        <v>83</v>
      </c>
      <c r="I2173" s="71" t="s">
        <v>11559</v>
      </c>
      <c r="J2173" s="72" t="s">
        <v>12962</v>
      </c>
      <c r="K2173" s="50" t="s">
        <v>12136</v>
      </c>
    </row>
    <row r="2174" spans="1:11" ht="50.15">
      <c r="A2174" s="49">
        <v>2169</v>
      </c>
      <c r="B2174" s="50" t="s">
        <v>9243</v>
      </c>
      <c r="C2174" s="50">
        <v>1</v>
      </c>
      <c r="D2174" s="52">
        <v>380</v>
      </c>
      <c r="E2174" s="52"/>
      <c r="F2174" s="70" t="s">
        <v>12963</v>
      </c>
      <c r="G2174" s="50" t="s">
        <v>12964</v>
      </c>
      <c r="H2174" s="50" t="s">
        <v>84</v>
      </c>
      <c r="I2174" s="71" t="s">
        <v>11559</v>
      </c>
      <c r="J2174" s="72" t="s">
        <v>12965</v>
      </c>
      <c r="K2174" s="50" t="s">
        <v>12136</v>
      </c>
    </row>
    <row r="2175" spans="1:11">
      <c r="A2175" s="49">
        <v>2170</v>
      </c>
      <c r="B2175" s="50" t="s">
        <v>9243</v>
      </c>
      <c r="C2175" s="50">
        <v>1</v>
      </c>
      <c r="D2175" s="52">
        <v>340</v>
      </c>
      <c r="E2175" s="52"/>
      <c r="F2175" s="70" t="s">
        <v>12966</v>
      </c>
      <c r="G2175" s="50" t="s">
        <v>12967</v>
      </c>
      <c r="H2175" s="50" t="s">
        <v>84</v>
      </c>
      <c r="I2175" s="71" t="s">
        <v>11559</v>
      </c>
      <c r="J2175" s="72" t="s">
        <v>12968</v>
      </c>
      <c r="K2175" s="50" t="s">
        <v>12136</v>
      </c>
    </row>
    <row r="2176" spans="1:11" ht="50.15">
      <c r="A2176" s="49">
        <v>2171</v>
      </c>
      <c r="B2176" s="50" t="s">
        <v>9243</v>
      </c>
      <c r="C2176" s="50">
        <v>1</v>
      </c>
      <c r="D2176" s="52">
        <v>450</v>
      </c>
      <c r="E2176" s="52"/>
      <c r="F2176" s="70" t="s">
        <v>20825</v>
      </c>
      <c r="G2176" s="50" t="s">
        <v>12969</v>
      </c>
      <c r="H2176" s="50" t="s">
        <v>12970</v>
      </c>
      <c r="I2176" s="71" t="s">
        <v>11559</v>
      </c>
      <c r="J2176" s="72" t="s">
        <v>12971</v>
      </c>
      <c r="K2176" s="50" t="s">
        <v>12136</v>
      </c>
    </row>
    <row r="2177" spans="1:11" ht="66.900000000000006">
      <c r="A2177" s="49">
        <v>2172</v>
      </c>
      <c r="B2177" s="50" t="s">
        <v>9243</v>
      </c>
      <c r="C2177" s="50">
        <v>1</v>
      </c>
      <c r="D2177" s="52">
        <v>360</v>
      </c>
      <c r="E2177" s="52"/>
      <c r="F2177" s="70" t="s">
        <v>12972</v>
      </c>
      <c r="G2177" s="50" t="s">
        <v>12973</v>
      </c>
      <c r="H2177" s="50" t="s">
        <v>12974</v>
      </c>
      <c r="I2177" s="71" t="s">
        <v>11559</v>
      </c>
      <c r="J2177" s="72" t="s">
        <v>12975</v>
      </c>
      <c r="K2177" s="50" t="s">
        <v>12136</v>
      </c>
    </row>
    <row r="2178" spans="1:11">
      <c r="A2178" s="49">
        <v>2173</v>
      </c>
      <c r="B2178" s="50" t="s">
        <v>9243</v>
      </c>
      <c r="C2178" s="50">
        <v>1</v>
      </c>
      <c r="D2178" s="52">
        <v>380</v>
      </c>
      <c r="E2178" s="52"/>
      <c r="F2178" s="70" t="s">
        <v>12976</v>
      </c>
      <c r="G2178" s="50" t="s">
        <v>12977</v>
      </c>
      <c r="H2178" s="50" t="s">
        <v>12978</v>
      </c>
      <c r="I2178" s="71" t="s">
        <v>11559</v>
      </c>
      <c r="J2178" s="72" t="s">
        <v>12979</v>
      </c>
      <c r="K2178" s="50" t="s">
        <v>12136</v>
      </c>
    </row>
    <row r="2179" spans="1:11" ht="33.450000000000003">
      <c r="A2179" s="49">
        <v>2174</v>
      </c>
      <c r="B2179" s="50" t="s">
        <v>9243</v>
      </c>
      <c r="C2179" s="50">
        <v>1</v>
      </c>
      <c r="D2179" s="52">
        <v>680</v>
      </c>
      <c r="E2179" s="52"/>
      <c r="F2179" s="70" t="s">
        <v>20826</v>
      </c>
      <c r="G2179" s="50" t="s">
        <v>12980</v>
      </c>
      <c r="H2179" s="50" t="s">
        <v>12981</v>
      </c>
      <c r="I2179" s="71" t="s">
        <v>11559</v>
      </c>
      <c r="J2179" s="72" t="s">
        <v>12982</v>
      </c>
      <c r="K2179" s="50" t="s">
        <v>12136</v>
      </c>
    </row>
    <row r="2180" spans="1:11">
      <c r="A2180" s="49">
        <v>2175</v>
      </c>
      <c r="B2180" s="50" t="s">
        <v>9243</v>
      </c>
      <c r="C2180" s="50">
        <v>1</v>
      </c>
      <c r="D2180" s="52">
        <v>380</v>
      </c>
      <c r="E2180" s="52"/>
      <c r="F2180" s="70" t="s">
        <v>12983</v>
      </c>
      <c r="G2180" s="50" t="s">
        <v>12984</v>
      </c>
      <c r="H2180" s="50" t="s">
        <v>12985</v>
      </c>
      <c r="I2180" s="71" t="s">
        <v>11559</v>
      </c>
      <c r="J2180" s="72" t="s">
        <v>12986</v>
      </c>
      <c r="K2180" s="50" t="s">
        <v>12136</v>
      </c>
    </row>
    <row r="2181" spans="1:11" ht="100.3">
      <c r="A2181" s="49">
        <v>2176</v>
      </c>
      <c r="B2181" s="50" t="s">
        <v>9243</v>
      </c>
      <c r="C2181" s="50">
        <v>1</v>
      </c>
      <c r="D2181" s="52">
        <v>420</v>
      </c>
      <c r="E2181" s="52"/>
      <c r="F2181" s="70" t="s">
        <v>12987</v>
      </c>
      <c r="G2181" s="50" t="s">
        <v>12988</v>
      </c>
      <c r="H2181" s="50" t="s">
        <v>12989</v>
      </c>
      <c r="I2181" s="71" t="s">
        <v>11559</v>
      </c>
      <c r="J2181" s="72" t="s">
        <v>12990</v>
      </c>
      <c r="K2181" s="50" t="s">
        <v>12136</v>
      </c>
    </row>
    <row r="2182" spans="1:11" ht="50.15">
      <c r="A2182" s="49">
        <v>2177</v>
      </c>
      <c r="B2182" s="50" t="s">
        <v>9243</v>
      </c>
      <c r="C2182" s="50">
        <v>1</v>
      </c>
      <c r="D2182" s="52">
        <v>350</v>
      </c>
      <c r="E2182" s="52"/>
      <c r="F2182" s="70" t="s">
        <v>20827</v>
      </c>
      <c r="G2182" s="50" t="s">
        <v>12991</v>
      </c>
      <c r="H2182" s="50" t="s">
        <v>12989</v>
      </c>
      <c r="I2182" s="71" t="s">
        <v>11559</v>
      </c>
      <c r="J2182" s="72" t="s">
        <v>12992</v>
      </c>
      <c r="K2182" s="50" t="s">
        <v>12136</v>
      </c>
    </row>
    <row r="2183" spans="1:11" ht="50.15">
      <c r="A2183" s="49">
        <v>2178</v>
      </c>
      <c r="B2183" s="50" t="s">
        <v>9243</v>
      </c>
      <c r="C2183" s="50">
        <v>1</v>
      </c>
      <c r="D2183" s="52">
        <v>990</v>
      </c>
      <c r="E2183" s="52"/>
      <c r="F2183" s="70" t="s">
        <v>12993</v>
      </c>
      <c r="G2183" s="50" t="s">
        <v>12994</v>
      </c>
      <c r="H2183" s="50" t="s">
        <v>12995</v>
      </c>
      <c r="I2183" s="71" t="s">
        <v>11559</v>
      </c>
      <c r="J2183" s="72" t="s">
        <v>12996</v>
      </c>
      <c r="K2183" s="50" t="s">
        <v>12136</v>
      </c>
    </row>
    <row r="2184" spans="1:11" ht="33.450000000000003">
      <c r="A2184" s="49">
        <v>2179</v>
      </c>
      <c r="B2184" s="50" t="s">
        <v>9243</v>
      </c>
      <c r="C2184" s="50">
        <v>1</v>
      </c>
      <c r="D2184" s="52">
        <v>480</v>
      </c>
      <c r="E2184" s="52"/>
      <c r="F2184" s="70" t="s">
        <v>12997</v>
      </c>
      <c r="G2184" s="50" t="s">
        <v>12998</v>
      </c>
      <c r="H2184" s="50" t="s">
        <v>12995</v>
      </c>
      <c r="I2184" s="71" t="s">
        <v>11559</v>
      </c>
      <c r="J2184" s="72" t="s">
        <v>12999</v>
      </c>
      <c r="K2184" s="50" t="s">
        <v>12136</v>
      </c>
    </row>
    <row r="2185" spans="1:11">
      <c r="A2185" s="49">
        <v>2180</v>
      </c>
      <c r="B2185" s="50" t="s">
        <v>9243</v>
      </c>
      <c r="C2185" s="50">
        <v>1</v>
      </c>
      <c r="D2185" s="52">
        <v>220</v>
      </c>
      <c r="E2185" s="52"/>
      <c r="F2185" s="70" t="s">
        <v>13000</v>
      </c>
      <c r="G2185" s="50" t="s">
        <v>13001</v>
      </c>
      <c r="H2185" s="50" t="s">
        <v>13002</v>
      </c>
      <c r="I2185" s="71" t="s">
        <v>11559</v>
      </c>
      <c r="J2185" s="72" t="s">
        <v>13003</v>
      </c>
      <c r="K2185" s="50" t="s">
        <v>12136</v>
      </c>
    </row>
    <row r="2186" spans="1:11">
      <c r="A2186" s="49">
        <v>2181</v>
      </c>
      <c r="B2186" s="50" t="s">
        <v>9243</v>
      </c>
      <c r="C2186" s="50">
        <v>1</v>
      </c>
      <c r="D2186" s="52">
        <v>240</v>
      </c>
      <c r="E2186" s="52"/>
      <c r="F2186" s="70" t="s">
        <v>13004</v>
      </c>
      <c r="G2186" s="50" t="s">
        <v>13005</v>
      </c>
      <c r="H2186" s="50" t="s">
        <v>13006</v>
      </c>
      <c r="I2186" s="71" t="s">
        <v>11559</v>
      </c>
      <c r="J2186" s="72" t="s">
        <v>13007</v>
      </c>
      <c r="K2186" s="50" t="s">
        <v>12136</v>
      </c>
    </row>
    <row r="2187" spans="1:11">
      <c r="A2187" s="49">
        <v>2182</v>
      </c>
      <c r="B2187" s="50" t="s">
        <v>9243</v>
      </c>
      <c r="C2187" s="50">
        <v>1</v>
      </c>
      <c r="D2187" s="52">
        <v>128</v>
      </c>
      <c r="E2187" s="52"/>
      <c r="F2187" s="70" t="s">
        <v>13008</v>
      </c>
      <c r="G2187" s="50"/>
      <c r="H2187" s="50" t="s">
        <v>13009</v>
      </c>
      <c r="I2187" s="71" t="s">
        <v>11559</v>
      </c>
      <c r="J2187" s="72" t="s">
        <v>13010</v>
      </c>
      <c r="K2187" s="50" t="s">
        <v>12136</v>
      </c>
    </row>
    <row r="2188" spans="1:11">
      <c r="A2188" s="49">
        <v>2183</v>
      </c>
      <c r="B2188" s="50" t="s">
        <v>9243</v>
      </c>
      <c r="C2188" s="50">
        <v>1</v>
      </c>
      <c r="D2188" s="52">
        <v>220</v>
      </c>
      <c r="E2188" s="52"/>
      <c r="F2188" s="70" t="s">
        <v>13011</v>
      </c>
      <c r="G2188" s="50" t="s">
        <v>13012</v>
      </c>
      <c r="H2188" s="50" t="s">
        <v>10333</v>
      </c>
      <c r="I2188" s="71" t="s">
        <v>11559</v>
      </c>
      <c r="J2188" s="72" t="s">
        <v>13013</v>
      </c>
      <c r="K2188" s="50" t="s">
        <v>12136</v>
      </c>
    </row>
    <row r="2189" spans="1:11">
      <c r="A2189" s="49">
        <v>2184</v>
      </c>
      <c r="B2189" s="50" t="s">
        <v>9243</v>
      </c>
      <c r="C2189" s="50">
        <v>1</v>
      </c>
      <c r="D2189" s="52">
        <v>399</v>
      </c>
      <c r="E2189" s="52"/>
      <c r="F2189" s="70" t="s">
        <v>13014</v>
      </c>
      <c r="G2189" s="50" t="s">
        <v>13015</v>
      </c>
      <c r="H2189" s="50" t="s">
        <v>13016</v>
      </c>
      <c r="I2189" s="71" t="s">
        <v>13017</v>
      </c>
      <c r="J2189" s="72" t="s">
        <v>13018</v>
      </c>
      <c r="K2189" s="50" t="s">
        <v>12136</v>
      </c>
    </row>
    <row r="2190" spans="1:11" ht="33.450000000000003">
      <c r="A2190" s="49">
        <v>2185</v>
      </c>
      <c r="B2190" s="50" t="s">
        <v>9243</v>
      </c>
      <c r="C2190" s="50">
        <v>1</v>
      </c>
      <c r="D2190" s="52">
        <v>160</v>
      </c>
      <c r="E2190" s="52"/>
      <c r="F2190" s="70" t="s">
        <v>13019</v>
      </c>
      <c r="G2190" s="50" t="s">
        <v>13020</v>
      </c>
      <c r="H2190" s="50" t="s">
        <v>12486</v>
      </c>
      <c r="I2190" s="71" t="s">
        <v>13017</v>
      </c>
      <c r="J2190" s="72" t="s">
        <v>13021</v>
      </c>
      <c r="K2190" s="50" t="s">
        <v>12136</v>
      </c>
    </row>
    <row r="2191" spans="1:11" ht="50.15">
      <c r="A2191" s="49">
        <v>2186</v>
      </c>
      <c r="B2191" s="50" t="s">
        <v>9243</v>
      </c>
      <c r="C2191" s="50">
        <v>1</v>
      </c>
      <c r="D2191" s="52">
        <v>280</v>
      </c>
      <c r="E2191" s="52"/>
      <c r="F2191" s="70" t="s">
        <v>20828</v>
      </c>
      <c r="G2191" s="50" t="s">
        <v>13022</v>
      </c>
      <c r="H2191" s="50" t="s">
        <v>13023</v>
      </c>
      <c r="I2191" s="71" t="s">
        <v>13017</v>
      </c>
      <c r="J2191" s="72" t="s">
        <v>13024</v>
      </c>
      <c r="K2191" s="50" t="s">
        <v>12136</v>
      </c>
    </row>
    <row r="2192" spans="1:11" ht="33.450000000000003">
      <c r="A2192" s="49">
        <v>2187</v>
      </c>
      <c r="B2192" s="50" t="s">
        <v>9243</v>
      </c>
      <c r="C2192" s="50">
        <v>1</v>
      </c>
      <c r="D2192" s="52">
        <v>100</v>
      </c>
      <c r="E2192" s="52"/>
      <c r="F2192" s="70" t="s">
        <v>20829</v>
      </c>
      <c r="G2192" s="50" t="s">
        <v>13025</v>
      </c>
      <c r="H2192" s="50" t="s">
        <v>13026</v>
      </c>
      <c r="I2192" s="71" t="s">
        <v>13017</v>
      </c>
      <c r="J2192" s="72" t="s">
        <v>13027</v>
      </c>
      <c r="K2192" s="50" t="s">
        <v>12136</v>
      </c>
    </row>
    <row r="2193" spans="1:11" ht="33.450000000000003">
      <c r="A2193" s="49">
        <v>2188</v>
      </c>
      <c r="B2193" s="50" t="s">
        <v>9243</v>
      </c>
      <c r="C2193" s="50">
        <v>1</v>
      </c>
      <c r="D2193" s="52">
        <v>130</v>
      </c>
      <c r="E2193" s="52"/>
      <c r="F2193" s="70" t="s">
        <v>20830</v>
      </c>
      <c r="G2193" s="50" t="s">
        <v>13028</v>
      </c>
      <c r="H2193" s="50" t="s">
        <v>13026</v>
      </c>
      <c r="I2193" s="71" t="s">
        <v>13017</v>
      </c>
      <c r="J2193" s="72" t="s">
        <v>13029</v>
      </c>
      <c r="K2193" s="50" t="s">
        <v>12136</v>
      </c>
    </row>
    <row r="2194" spans="1:11">
      <c r="A2194" s="49">
        <v>2189</v>
      </c>
      <c r="B2194" s="50" t="s">
        <v>9243</v>
      </c>
      <c r="C2194" s="50">
        <v>1</v>
      </c>
      <c r="D2194" s="52">
        <v>270</v>
      </c>
      <c r="E2194" s="52"/>
      <c r="F2194" s="70" t="s">
        <v>13030</v>
      </c>
      <c r="G2194" s="50" t="s">
        <v>13031</v>
      </c>
      <c r="H2194" s="50" t="s">
        <v>13032</v>
      </c>
      <c r="I2194" s="71" t="s">
        <v>13033</v>
      </c>
      <c r="J2194" s="72" t="s">
        <v>13034</v>
      </c>
      <c r="K2194" s="50" t="s">
        <v>12136</v>
      </c>
    </row>
    <row r="2195" spans="1:11" ht="33.450000000000003">
      <c r="A2195" s="49">
        <v>2190</v>
      </c>
      <c r="B2195" s="50" t="s">
        <v>9243</v>
      </c>
      <c r="C2195" s="50">
        <v>1</v>
      </c>
      <c r="D2195" s="52">
        <v>280</v>
      </c>
      <c r="E2195" s="52"/>
      <c r="F2195" s="70" t="s">
        <v>13035</v>
      </c>
      <c r="G2195" s="50" t="s">
        <v>13036</v>
      </c>
      <c r="H2195" s="50" t="s">
        <v>13032</v>
      </c>
      <c r="I2195" s="71" t="s">
        <v>13037</v>
      </c>
      <c r="J2195" s="72" t="s">
        <v>13038</v>
      </c>
      <c r="K2195" s="50" t="s">
        <v>12136</v>
      </c>
    </row>
    <row r="2196" spans="1:11">
      <c r="A2196" s="49">
        <v>2191</v>
      </c>
      <c r="B2196" s="50" t="s">
        <v>9243</v>
      </c>
      <c r="C2196" s="50">
        <v>1</v>
      </c>
      <c r="D2196" s="52">
        <v>280</v>
      </c>
      <c r="E2196" s="52"/>
      <c r="F2196" s="70" t="s">
        <v>13039</v>
      </c>
      <c r="G2196" s="50" t="s">
        <v>10748</v>
      </c>
      <c r="H2196" s="50" t="s">
        <v>12301</v>
      </c>
      <c r="I2196" s="71" t="s">
        <v>13040</v>
      </c>
      <c r="J2196" s="72" t="s">
        <v>13041</v>
      </c>
      <c r="K2196" s="50" t="s">
        <v>12136</v>
      </c>
    </row>
    <row r="2197" spans="1:11">
      <c r="A2197" s="49">
        <v>2192</v>
      </c>
      <c r="B2197" s="50" t="s">
        <v>9243</v>
      </c>
      <c r="C2197" s="50">
        <v>1</v>
      </c>
      <c r="D2197" s="52">
        <v>270</v>
      </c>
      <c r="E2197" s="52"/>
      <c r="F2197" s="70" t="s">
        <v>13042</v>
      </c>
      <c r="G2197" s="50" t="s">
        <v>13043</v>
      </c>
      <c r="H2197" s="50" t="s">
        <v>13044</v>
      </c>
      <c r="I2197" s="71" t="s">
        <v>9658</v>
      </c>
      <c r="J2197" s="72" t="s">
        <v>13045</v>
      </c>
      <c r="K2197" s="50" t="s">
        <v>12136</v>
      </c>
    </row>
    <row r="2198" spans="1:11">
      <c r="A2198" s="49">
        <v>2193</v>
      </c>
      <c r="B2198" s="50" t="s">
        <v>9243</v>
      </c>
      <c r="C2198" s="50">
        <v>1</v>
      </c>
      <c r="D2198" s="52">
        <v>300</v>
      </c>
      <c r="E2198" s="52"/>
      <c r="F2198" s="70" t="s">
        <v>9599</v>
      </c>
      <c r="G2198" s="50" t="s">
        <v>13046</v>
      </c>
      <c r="H2198" s="50" t="s">
        <v>12260</v>
      </c>
      <c r="I2198" s="71" t="s">
        <v>9658</v>
      </c>
      <c r="J2198" s="72" t="s">
        <v>13047</v>
      </c>
      <c r="K2198" s="50" t="s">
        <v>12136</v>
      </c>
    </row>
    <row r="2199" spans="1:11">
      <c r="A2199" s="49">
        <v>2194</v>
      </c>
      <c r="B2199" s="50" t="s">
        <v>9243</v>
      </c>
      <c r="C2199" s="50">
        <v>1</v>
      </c>
      <c r="D2199" s="52">
        <v>250</v>
      </c>
      <c r="E2199" s="52"/>
      <c r="F2199" s="70" t="s">
        <v>13048</v>
      </c>
      <c r="G2199" s="50" t="s">
        <v>13049</v>
      </c>
      <c r="H2199" s="50" t="s">
        <v>12153</v>
      </c>
      <c r="I2199" s="71" t="s">
        <v>9658</v>
      </c>
      <c r="J2199" s="72" t="s">
        <v>13050</v>
      </c>
      <c r="K2199" s="50" t="s">
        <v>12136</v>
      </c>
    </row>
    <row r="2200" spans="1:11">
      <c r="A2200" s="49">
        <v>2195</v>
      </c>
      <c r="B2200" s="50" t="s">
        <v>9243</v>
      </c>
      <c r="C2200" s="50">
        <v>1</v>
      </c>
      <c r="D2200" s="52">
        <v>450</v>
      </c>
      <c r="E2200" s="52"/>
      <c r="F2200" s="70" t="s">
        <v>13051</v>
      </c>
      <c r="G2200" s="50" t="s">
        <v>13052</v>
      </c>
      <c r="H2200" s="50" t="s">
        <v>12153</v>
      </c>
      <c r="I2200" s="71" t="s">
        <v>9658</v>
      </c>
      <c r="J2200" s="72" t="s">
        <v>13053</v>
      </c>
      <c r="K2200" s="50" t="s">
        <v>12136</v>
      </c>
    </row>
    <row r="2201" spans="1:11">
      <c r="A2201" s="49">
        <v>2196</v>
      </c>
      <c r="B2201" s="50" t="s">
        <v>9243</v>
      </c>
      <c r="C2201" s="50">
        <v>1</v>
      </c>
      <c r="D2201" s="52">
        <v>360</v>
      </c>
      <c r="E2201" s="52"/>
      <c r="F2201" s="70" t="s">
        <v>13054</v>
      </c>
      <c r="G2201" s="50" t="s">
        <v>13055</v>
      </c>
      <c r="H2201" s="50" t="s">
        <v>12170</v>
      </c>
      <c r="I2201" s="71" t="s">
        <v>9658</v>
      </c>
      <c r="J2201" s="72" t="s">
        <v>13056</v>
      </c>
      <c r="K2201" s="50" t="s">
        <v>12136</v>
      </c>
    </row>
    <row r="2202" spans="1:11">
      <c r="A2202" s="49">
        <v>2197</v>
      </c>
      <c r="B2202" s="50" t="s">
        <v>9243</v>
      </c>
      <c r="C2202" s="50">
        <v>1</v>
      </c>
      <c r="D2202" s="52">
        <v>280</v>
      </c>
      <c r="E2202" s="52"/>
      <c r="F2202" s="70" t="s">
        <v>13057</v>
      </c>
      <c r="G2202" s="50" t="s">
        <v>13058</v>
      </c>
      <c r="H2202" s="50" t="s">
        <v>12170</v>
      </c>
      <c r="I2202" s="71" t="s">
        <v>9658</v>
      </c>
      <c r="J2202" s="72" t="s">
        <v>13059</v>
      </c>
      <c r="K2202" s="50" t="s">
        <v>12136</v>
      </c>
    </row>
    <row r="2203" spans="1:11">
      <c r="A2203" s="49">
        <v>2198</v>
      </c>
      <c r="B2203" s="50" t="s">
        <v>9243</v>
      </c>
      <c r="C2203" s="50">
        <v>1</v>
      </c>
      <c r="D2203" s="52">
        <v>280</v>
      </c>
      <c r="E2203" s="52"/>
      <c r="F2203" s="70" t="s">
        <v>13060</v>
      </c>
      <c r="G2203" s="50" t="s">
        <v>13061</v>
      </c>
      <c r="H2203" s="50" t="s">
        <v>12170</v>
      </c>
      <c r="I2203" s="71" t="s">
        <v>9658</v>
      </c>
      <c r="J2203" s="72" t="s">
        <v>13062</v>
      </c>
      <c r="K2203" s="50" t="s">
        <v>12136</v>
      </c>
    </row>
    <row r="2204" spans="1:11">
      <c r="A2204" s="49">
        <v>2199</v>
      </c>
      <c r="B2204" s="50" t="s">
        <v>9243</v>
      </c>
      <c r="C2204" s="50">
        <v>1</v>
      </c>
      <c r="D2204" s="52">
        <v>540</v>
      </c>
      <c r="E2204" s="52"/>
      <c r="F2204" s="70" t="s">
        <v>13063</v>
      </c>
      <c r="G2204" s="50" t="s">
        <v>13064</v>
      </c>
      <c r="H2204" s="50" t="s">
        <v>13065</v>
      </c>
      <c r="I2204" s="71" t="s">
        <v>9658</v>
      </c>
      <c r="J2204" s="72" t="s">
        <v>13066</v>
      </c>
      <c r="K2204" s="50" t="s">
        <v>12136</v>
      </c>
    </row>
    <row r="2205" spans="1:11">
      <c r="A2205" s="49">
        <v>2200</v>
      </c>
      <c r="B2205" s="50" t="s">
        <v>9243</v>
      </c>
      <c r="C2205" s="50">
        <v>1</v>
      </c>
      <c r="D2205" s="52">
        <v>540</v>
      </c>
      <c r="E2205" s="52"/>
      <c r="F2205" s="70" t="s">
        <v>13067</v>
      </c>
      <c r="G2205" s="50" t="s">
        <v>13068</v>
      </c>
      <c r="H2205" s="50" t="s">
        <v>13065</v>
      </c>
      <c r="I2205" s="71" t="s">
        <v>9658</v>
      </c>
      <c r="J2205" s="72" t="s">
        <v>13069</v>
      </c>
      <c r="K2205" s="50" t="s">
        <v>12136</v>
      </c>
    </row>
    <row r="2206" spans="1:11" ht="33.450000000000003">
      <c r="A2206" s="49">
        <v>2201</v>
      </c>
      <c r="B2206" s="50" t="s">
        <v>9243</v>
      </c>
      <c r="C2206" s="50">
        <v>1</v>
      </c>
      <c r="D2206" s="52">
        <v>300</v>
      </c>
      <c r="E2206" s="52"/>
      <c r="F2206" s="70" t="s">
        <v>13070</v>
      </c>
      <c r="G2206" s="50" t="s">
        <v>13071</v>
      </c>
      <c r="H2206" s="50" t="s">
        <v>12444</v>
      </c>
      <c r="I2206" s="71" t="s">
        <v>9658</v>
      </c>
      <c r="J2206" s="72" t="s">
        <v>13072</v>
      </c>
      <c r="K2206" s="50" t="s">
        <v>12136</v>
      </c>
    </row>
    <row r="2207" spans="1:11" ht="33.450000000000003">
      <c r="A2207" s="49">
        <v>2202</v>
      </c>
      <c r="B2207" s="50" t="s">
        <v>9243</v>
      </c>
      <c r="C2207" s="50">
        <v>1</v>
      </c>
      <c r="D2207" s="52">
        <v>300</v>
      </c>
      <c r="E2207" s="52"/>
      <c r="F2207" s="70" t="s">
        <v>13073</v>
      </c>
      <c r="G2207" s="50" t="s">
        <v>13074</v>
      </c>
      <c r="H2207" s="50" t="s">
        <v>12444</v>
      </c>
      <c r="I2207" s="71" t="s">
        <v>9658</v>
      </c>
      <c r="J2207" s="72" t="s">
        <v>13075</v>
      </c>
      <c r="K2207" s="50" t="s">
        <v>12136</v>
      </c>
    </row>
    <row r="2208" spans="1:11" ht="33.450000000000003">
      <c r="A2208" s="49">
        <v>2203</v>
      </c>
      <c r="B2208" s="50" t="s">
        <v>9243</v>
      </c>
      <c r="C2208" s="50">
        <v>1</v>
      </c>
      <c r="D2208" s="52">
        <v>300</v>
      </c>
      <c r="E2208" s="52"/>
      <c r="F2208" s="70" t="s">
        <v>13076</v>
      </c>
      <c r="G2208" s="50" t="s">
        <v>13077</v>
      </c>
      <c r="H2208" s="50" t="s">
        <v>13078</v>
      </c>
      <c r="I2208" s="71" t="s">
        <v>9658</v>
      </c>
      <c r="J2208" s="72" t="s">
        <v>13079</v>
      </c>
      <c r="K2208" s="50" t="s">
        <v>12136</v>
      </c>
    </row>
    <row r="2209" spans="1:11" ht="33.450000000000003">
      <c r="A2209" s="49">
        <v>2204</v>
      </c>
      <c r="B2209" s="50" t="s">
        <v>9243</v>
      </c>
      <c r="C2209" s="50">
        <v>1</v>
      </c>
      <c r="D2209" s="52">
        <v>200</v>
      </c>
      <c r="E2209" s="52"/>
      <c r="F2209" s="70" t="s">
        <v>20831</v>
      </c>
      <c r="G2209" s="50" t="s">
        <v>13080</v>
      </c>
      <c r="H2209" s="50" t="s">
        <v>13016</v>
      </c>
      <c r="I2209" s="71" t="s">
        <v>9658</v>
      </c>
      <c r="J2209" s="72" t="s">
        <v>13081</v>
      </c>
      <c r="K2209" s="50" t="s">
        <v>12136</v>
      </c>
    </row>
    <row r="2210" spans="1:11" ht="33.450000000000003">
      <c r="A2210" s="49">
        <v>2205</v>
      </c>
      <c r="B2210" s="50" t="s">
        <v>9243</v>
      </c>
      <c r="C2210" s="50">
        <v>1</v>
      </c>
      <c r="D2210" s="52">
        <v>200</v>
      </c>
      <c r="E2210" s="52"/>
      <c r="F2210" s="70" t="s">
        <v>20832</v>
      </c>
      <c r="G2210" s="50" t="s">
        <v>13082</v>
      </c>
      <c r="H2210" s="50" t="s">
        <v>13016</v>
      </c>
      <c r="I2210" s="71" t="s">
        <v>9658</v>
      </c>
      <c r="J2210" s="72" t="s">
        <v>13083</v>
      </c>
      <c r="K2210" s="50" t="s">
        <v>12136</v>
      </c>
    </row>
    <row r="2211" spans="1:11" ht="33.450000000000003">
      <c r="A2211" s="49">
        <v>2206</v>
      </c>
      <c r="B2211" s="50" t="s">
        <v>9243</v>
      </c>
      <c r="C2211" s="50">
        <v>1</v>
      </c>
      <c r="D2211" s="52">
        <v>200</v>
      </c>
      <c r="E2211" s="52"/>
      <c r="F2211" s="70" t="s">
        <v>20833</v>
      </c>
      <c r="G2211" s="50" t="s">
        <v>13084</v>
      </c>
      <c r="H2211" s="50" t="s">
        <v>13016</v>
      </c>
      <c r="I2211" s="71" t="s">
        <v>9658</v>
      </c>
      <c r="J2211" s="72" t="s">
        <v>13085</v>
      </c>
      <c r="K2211" s="50" t="s">
        <v>12136</v>
      </c>
    </row>
    <row r="2212" spans="1:11" ht="33.450000000000003">
      <c r="A2212" s="49">
        <v>2207</v>
      </c>
      <c r="B2212" s="50" t="s">
        <v>9243</v>
      </c>
      <c r="C2212" s="50">
        <v>1</v>
      </c>
      <c r="D2212" s="52">
        <v>2500</v>
      </c>
      <c r="E2212" s="52"/>
      <c r="F2212" s="70" t="s">
        <v>13086</v>
      </c>
      <c r="G2212" s="50" t="s">
        <v>13087</v>
      </c>
      <c r="H2212" s="50" t="s">
        <v>13088</v>
      </c>
      <c r="I2212" s="71" t="s">
        <v>9658</v>
      </c>
      <c r="J2212" s="72" t="s">
        <v>13089</v>
      </c>
      <c r="K2212" s="50" t="s">
        <v>12136</v>
      </c>
    </row>
    <row r="2213" spans="1:11" ht="50.15">
      <c r="A2213" s="49">
        <v>2208</v>
      </c>
      <c r="B2213" s="50" t="s">
        <v>9243</v>
      </c>
      <c r="C2213" s="50">
        <v>1</v>
      </c>
      <c r="D2213" s="52">
        <v>270</v>
      </c>
      <c r="E2213" s="52"/>
      <c r="F2213" s="70" t="s">
        <v>13090</v>
      </c>
      <c r="G2213" s="50" t="s">
        <v>13091</v>
      </c>
      <c r="H2213" s="50" t="s">
        <v>12206</v>
      </c>
      <c r="I2213" s="71" t="s">
        <v>9658</v>
      </c>
      <c r="J2213" s="72" t="s">
        <v>13092</v>
      </c>
      <c r="K2213" s="50" t="s">
        <v>12136</v>
      </c>
    </row>
    <row r="2214" spans="1:11" ht="33.450000000000003">
      <c r="A2214" s="49">
        <v>2209</v>
      </c>
      <c r="B2214" s="50" t="s">
        <v>9243</v>
      </c>
      <c r="C2214" s="50">
        <v>1</v>
      </c>
      <c r="D2214" s="52">
        <v>290</v>
      </c>
      <c r="E2214" s="52"/>
      <c r="F2214" s="70" t="s">
        <v>13093</v>
      </c>
      <c r="G2214" s="50" t="s">
        <v>13094</v>
      </c>
      <c r="H2214" s="50" t="s">
        <v>12192</v>
      </c>
      <c r="I2214" s="71" t="s">
        <v>9658</v>
      </c>
      <c r="J2214" s="72" t="s">
        <v>13095</v>
      </c>
      <c r="K2214" s="50" t="s">
        <v>12136</v>
      </c>
    </row>
    <row r="2215" spans="1:11" ht="33.450000000000003">
      <c r="A2215" s="49">
        <v>2210</v>
      </c>
      <c r="B2215" s="50" t="s">
        <v>9243</v>
      </c>
      <c r="C2215" s="50">
        <v>1</v>
      </c>
      <c r="D2215" s="52">
        <v>250</v>
      </c>
      <c r="E2215" s="52"/>
      <c r="F2215" s="70" t="s">
        <v>13096</v>
      </c>
      <c r="G2215" s="50" t="s">
        <v>13097</v>
      </c>
      <c r="H2215" s="50" t="s">
        <v>20834</v>
      </c>
      <c r="I2215" s="71" t="s">
        <v>9658</v>
      </c>
      <c r="J2215" s="72" t="s">
        <v>13098</v>
      </c>
      <c r="K2215" s="50" t="s">
        <v>12136</v>
      </c>
    </row>
    <row r="2216" spans="1:11">
      <c r="A2216" s="49">
        <v>2211</v>
      </c>
      <c r="B2216" s="50" t="s">
        <v>9243</v>
      </c>
      <c r="C2216" s="50">
        <v>1</v>
      </c>
      <c r="D2216" s="52">
        <v>250</v>
      </c>
      <c r="E2216" s="52"/>
      <c r="F2216" s="70" t="s">
        <v>13099</v>
      </c>
      <c r="G2216" s="50" t="s">
        <v>13100</v>
      </c>
      <c r="H2216" s="50" t="s">
        <v>9655</v>
      </c>
      <c r="I2216" s="71" t="s">
        <v>9658</v>
      </c>
      <c r="J2216" s="72" t="s">
        <v>13101</v>
      </c>
      <c r="K2216" s="50" t="s">
        <v>12136</v>
      </c>
    </row>
    <row r="2217" spans="1:11">
      <c r="A2217" s="49">
        <v>2212</v>
      </c>
      <c r="B2217" s="50" t="s">
        <v>9243</v>
      </c>
      <c r="C2217" s="50">
        <v>1</v>
      </c>
      <c r="D2217" s="52">
        <v>250</v>
      </c>
      <c r="E2217" s="52"/>
      <c r="F2217" s="70" t="s">
        <v>13102</v>
      </c>
      <c r="G2217" s="50" t="s">
        <v>13103</v>
      </c>
      <c r="H2217" s="50" t="s">
        <v>13104</v>
      </c>
      <c r="I2217" s="71" t="s">
        <v>9658</v>
      </c>
      <c r="J2217" s="72" t="s">
        <v>13105</v>
      </c>
      <c r="K2217" s="50" t="s">
        <v>12136</v>
      </c>
    </row>
    <row r="2218" spans="1:11">
      <c r="A2218" s="49">
        <v>2213</v>
      </c>
      <c r="B2218" s="50" t="s">
        <v>9243</v>
      </c>
      <c r="C2218" s="50">
        <v>1</v>
      </c>
      <c r="D2218" s="52">
        <v>250</v>
      </c>
      <c r="E2218" s="52"/>
      <c r="F2218" s="70" t="s">
        <v>13106</v>
      </c>
      <c r="G2218" s="50" t="s">
        <v>13107</v>
      </c>
      <c r="H2218" s="50" t="s">
        <v>13104</v>
      </c>
      <c r="I2218" s="71" t="s">
        <v>9658</v>
      </c>
      <c r="J2218" s="72" t="s">
        <v>13108</v>
      </c>
      <c r="K2218" s="50" t="s">
        <v>12136</v>
      </c>
    </row>
    <row r="2219" spans="1:11" ht="33.450000000000003">
      <c r="A2219" s="49">
        <v>2214</v>
      </c>
      <c r="B2219" s="50" t="s">
        <v>9243</v>
      </c>
      <c r="C2219" s="50">
        <v>1</v>
      </c>
      <c r="D2219" s="52">
        <v>220</v>
      </c>
      <c r="E2219" s="52"/>
      <c r="F2219" s="70" t="s">
        <v>20835</v>
      </c>
      <c r="G2219" s="50" t="s">
        <v>13109</v>
      </c>
      <c r="H2219" s="50" t="s">
        <v>13110</v>
      </c>
      <c r="I2219" s="71" t="s">
        <v>9658</v>
      </c>
      <c r="J2219" s="72" t="s">
        <v>13111</v>
      </c>
      <c r="K2219" s="50" t="s">
        <v>12136</v>
      </c>
    </row>
    <row r="2220" spans="1:11" ht="33.450000000000003">
      <c r="A2220" s="49">
        <v>2215</v>
      </c>
      <c r="B2220" s="50" t="s">
        <v>9243</v>
      </c>
      <c r="C2220" s="50">
        <v>1</v>
      </c>
      <c r="D2220" s="52">
        <v>220</v>
      </c>
      <c r="E2220" s="52"/>
      <c r="F2220" s="70" t="s">
        <v>13112</v>
      </c>
      <c r="G2220" s="50" t="s">
        <v>13109</v>
      </c>
      <c r="H2220" s="50" t="s">
        <v>13110</v>
      </c>
      <c r="I2220" s="71" t="s">
        <v>9658</v>
      </c>
      <c r="J2220" s="72" t="s">
        <v>13113</v>
      </c>
      <c r="K2220" s="50" t="s">
        <v>12136</v>
      </c>
    </row>
    <row r="2221" spans="1:11" ht="33.450000000000003">
      <c r="A2221" s="49">
        <v>2216</v>
      </c>
      <c r="B2221" s="50" t="s">
        <v>9243</v>
      </c>
      <c r="C2221" s="50">
        <v>1</v>
      </c>
      <c r="D2221" s="52">
        <v>220</v>
      </c>
      <c r="E2221" s="52"/>
      <c r="F2221" s="70" t="s">
        <v>13114</v>
      </c>
      <c r="G2221" s="50" t="s">
        <v>13109</v>
      </c>
      <c r="H2221" s="50" t="s">
        <v>13110</v>
      </c>
      <c r="I2221" s="71" t="s">
        <v>9658</v>
      </c>
      <c r="J2221" s="72" t="s">
        <v>13115</v>
      </c>
      <c r="K2221" s="50" t="s">
        <v>12136</v>
      </c>
    </row>
    <row r="2222" spans="1:11">
      <c r="A2222" s="49">
        <v>2217</v>
      </c>
      <c r="B2222" s="50" t="s">
        <v>9243</v>
      </c>
      <c r="C2222" s="50">
        <v>1</v>
      </c>
      <c r="D2222" s="52">
        <v>320</v>
      </c>
      <c r="E2222" s="52"/>
      <c r="F2222" s="70" t="s">
        <v>13116</v>
      </c>
      <c r="G2222" s="50" t="s">
        <v>13117</v>
      </c>
      <c r="H2222" s="50" t="s">
        <v>12185</v>
      </c>
      <c r="I2222" s="71" t="s">
        <v>9658</v>
      </c>
      <c r="J2222" s="72" t="s">
        <v>13118</v>
      </c>
      <c r="K2222" s="50" t="s">
        <v>12136</v>
      </c>
    </row>
    <row r="2223" spans="1:11" ht="33.450000000000003">
      <c r="A2223" s="49">
        <v>2218</v>
      </c>
      <c r="B2223" s="50" t="s">
        <v>9243</v>
      </c>
      <c r="C2223" s="50">
        <v>1</v>
      </c>
      <c r="D2223" s="52">
        <v>420</v>
      </c>
      <c r="E2223" s="52"/>
      <c r="F2223" s="70" t="s">
        <v>13119</v>
      </c>
      <c r="G2223" s="50" t="s">
        <v>13120</v>
      </c>
      <c r="H2223" s="50" t="s">
        <v>13121</v>
      </c>
      <c r="I2223" s="71" t="s">
        <v>9658</v>
      </c>
      <c r="J2223" s="72" t="s">
        <v>13122</v>
      </c>
      <c r="K2223" s="50" t="s">
        <v>12136</v>
      </c>
    </row>
    <row r="2224" spans="1:11">
      <c r="A2224" s="49">
        <v>2219</v>
      </c>
      <c r="B2224" s="50" t="s">
        <v>9243</v>
      </c>
      <c r="C2224" s="50">
        <v>1</v>
      </c>
      <c r="D2224" s="52">
        <v>200</v>
      </c>
      <c r="E2224" s="52"/>
      <c r="F2224" s="70" t="s">
        <v>13123</v>
      </c>
      <c r="G2224" s="50" t="s">
        <v>20836</v>
      </c>
      <c r="H2224" s="50" t="s">
        <v>20834</v>
      </c>
      <c r="I2224" s="71" t="s">
        <v>9658</v>
      </c>
      <c r="J2224" s="72" t="s">
        <v>13124</v>
      </c>
      <c r="K2224" s="50" t="s">
        <v>12136</v>
      </c>
    </row>
    <row r="2225" spans="1:11">
      <c r="A2225" s="49">
        <v>2220</v>
      </c>
      <c r="B2225" s="50" t="s">
        <v>9243</v>
      </c>
      <c r="C2225" s="50">
        <v>1</v>
      </c>
      <c r="D2225" s="52">
        <v>260</v>
      </c>
      <c r="E2225" s="52"/>
      <c r="F2225" s="70" t="s">
        <v>13125</v>
      </c>
      <c r="G2225" s="50" t="s">
        <v>13126</v>
      </c>
      <c r="H2225" s="50" t="s">
        <v>12139</v>
      </c>
      <c r="I2225" s="71" t="s">
        <v>9658</v>
      </c>
      <c r="J2225" s="72" t="s">
        <v>13127</v>
      </c>
      <c r="K2225" s="50" t="s">
        <v>12136</v>
      </c>
    </row>
    <row r="2226" spans="1:11">
      <c r="A2226" s="49">
        <v>2221</v>
      </c>
      <c r="B2226" s="50" t="s">
        <v>9243</v>
      </c>
      <c r="C2226" s="50">
        <v>1</v>
      </c>
      <c r="D2226" s="52">
        <v>500</v>
      </c>
      <c r="E2226" s="52"/>
      <c r="F2226" s="70" t="s">
        <v>13128</v>
      </c>
      <c r="G2226" s="50" t="s">
        <v>12353</v>
      </c>
      <c r="H2226" s="50" t="s">
        <v>12185</v>
      </c>
      <c r="I2226" s="71" t="s">
        <v>9658</v>
      </c>
      <c r="J2226" s="72" t="s">
        <v>13129</v>
      </c>
      <c r="K2226" s="50" t="s">
        <v>12136</v>
      </c>
    </row>
    <row r="2227" spans="1:11" ht="33.450000000000003">
      <c r="A2227" s="49">
        <v>2222</v>
      </c>
      <c r="B2227" s="50" t="s">
        <v>9243</v>
      </c>
      <c r="C2227" s="50">
        <v>1</v>
      </c>
      <c r="D2227" s="52">
        <v>280</v>
      </c>
      <c r="E2227" s="52"/>
      <c r="F2227" s="70" t="s">
        <v>20837</v>
      </c>
      <c r="G2227" s="50" t="s">
        <v>12391</v>
      </c>
      <c r="H2227" s="50" t="s">
        <v>12185</v>
      </c>
      <c r="I2227" s="71" t="s">
        <v>9658</v>
      </c>
      <c r="J2227" s="72" t="s">
        <v>13130</v>
      </c>
      <c r="K2227" s="50" t="s">
        <v>12136</v>
      </c>
    </row>
    <row r="2228" spans="1:11">
      <c r="A2228" s="49">
        <v>2223</v>
      </c>
      <c r="B2228" s="50" t="s">
        <v>9243</v>
      </c>
      <c r="C2228" s="50">
        <v>1</v>
      </c>
      <c r="D2228" s="52">
        <v>270</v>
      </c>
      <c r="E2228" s="52"/>
      <c r="F2228" s="70" t="s">
        <v>13131</v>
      </c>
      <c r="G2228" s="50" t="s">
        <v>13132</v>
      </c>
      <c r="H2228" s="50" t="s">
        <v>12192</v>
      </c>
      <c r="I2228" s="71" t="s">
        <v>9658</v>
      </c>
      <c r="J2228" s="72" t="s">
        <v>13133</v>
      </c>
      <c r="K2228" s="50" t="s">
        <v>12136</v>
      </c>
    </row>
    <row r="2229" spans="1:11">
      <c r="A2229" s="49">
        <v>2224</v>
      </c>
      <c r="B2229" s="50" t="s">
        <v>9243</v>
      </c>
      <c r="C2229" s="50">
        <v>1</v>
      </c>
      <c r="D2229" s="52">
        <v>320</v>
      </c>
      <c r="E2229" s="52"/>
      <c r="F2229" s="70" t="s">
        <v>13134</v>
      </c>
      <c r="G2229" s="50" t="s">
        <v>12353</v>
      </c>
      <c r="H2229" s="50" t="s">
        <v>12185</v>
      </c>
      <c r="I2229" s="71" t="s">
        <v>9658</v>
      </c>
      <c r="J2229" s="72" t="s">
        <v>13135</v>
      </c>
      <c r="K2229" s="50" t="s">
        <v>12136</v>
      </c>
    </row>
    <row r="2230" spans="1:11">
      <c r="A2230" s="49">
        <v>2225</v>
      </c>
      <c r="B2230" s="50" t="s">
        <v>9243</v>
      </c>
      <c r="C2230" s="50">
        <v>1</v>
      </c>
      <c r="D2230" s="52">
        <v>180</v>
      </c>
      <c r="E2230" s="52"/>
      <c r="F2230" s="70" t="s">
        <v>13136</v>
      </c>
      <c r="G2230" s="50" t="s">
        <v>13137</v>
      </c>
      <c r="H2230" s="50" t="s">
        <v>85</v>
      </c>
      <c r="I2230" s="71" t="s">
        <v>9658</v>
      </c>
      <c r="J2230" s="72" t="s">
        <v>13138</v>
      </c>
      <c r="K2230" s="50" t="s">
        <v>12136</v>
      </c>
    </row>
    <row r="2231" spans="1:11">
      <c r="A2231" s="49">
        <v>2226</v>
      </c>
      <c r="B2231" s="50" t="s">
        <v>9243</v>
      </c>
      <c r="C2231" s="50">
        <v>1</v>
      </c>
      <c r="D2231" s="52">
        <v>180</v>
      </c>
      <c r="E2231" s="52"/>
      <c r="F2231" s="70" t="s">
        <v>13139</v>
      </c>
      <c r="G2231" s="50" t="s">
        <v>13140</v>
      </c>
      <c r="H2231" s="50" t="s">
        <v>85</v>
      </c>
      <c r="I2231" s="71" t="s">
        <v>9658</v>
      </c>
      <c r="J2231" s="72" t="s">
        <v>13141</v>
      </c>
      <c r="K2231" s="50" t="s">
        <v>12136</v>
      </c>
    </row>
    <row r="2232" spans="1:11">
      <c r="A2232" s="49">
        <v>2227</v>
      </c>
      <c r="B2232" s="50" t="s">
        <v>9243</v>
      </c>
      <c r="C2232" s="50">
        <v>1</v>
      </c>
      <c r="D2232" s="52">
        <v>300</v>
      </c>
      <c r="E2232" s="52"/>
      <c r="F2232" s="70" t="s">
        <v>13142</v>
      </c>
      <c r="G2232" s="50" t="s">
        <v>13143</v>
      </c>
      <c r="H2232" s="50" t="s">
        <v>86</v>
      </c>
      <c r="I2232" s="71" t="s">
        <v>9658</v>
      </c>
      <c r="J2232" s="72" t="s">
        <v>13144</v>
      </c>
      <c r="K2232" s="50" t="s">
        <v>12136</v>
      </c>
    </row>
    <row r="2233" spans="1:11">
      <c r="A2233" s="49">
        <v>2228</v>
      </c>
      <c r="B2233" s="50" t="s">
        <v>9243</v>
      </c>
      <c r="C2233" s="50">
        <v>1</v>
      </c>
      <c r="D2233" s="52">
        <v>260</v>
      </c>
      <c r="E2233" s="52"/>
      <c r="F2233" s="70" t="s">
        <v>13145</v>
      </c>
      <c r="G2233" s="50" t="s">
        <v>13146</v>
      </c>
      <c r="H2233" s="50" t="s">
        <v>86</v>
      </c>
      <c r="I2233" s="71" t="s">
        <v>9658</v>
      </c>
      <c r="J2233" s="72" t="s">
        <v>13147</v>
      </c>
      <c r="K2233" s="50" t="s">
        <v>12136</v>
      </c>
    </row>
    <row r="2234" spans="1:11">
      <c r="A2234" s="49">
        <v>2229</v>
      </c>
      <c r="B2234" s="50" t="s">
        <v>9243</v>
      </c>
      <c r="C2234" s="50">
        <v>1</v>
      </c>
      <c r="D2234" s="52">
        <v>250</v>
      </c>
      <c r="E2234" s="52"/>
      <c r="F2234" s="70" t="s">
        <v>13148</v>
      </c>
      <c r="G2234" s="50" t="s">
        <v>13149</v>
      </c>
      <c r="H2234" s="50" t="s">
        <v>87</v>
      </c>
      <c r="I2234" s="71" t="s">
        <v>9658</v>
      </c>
      <c r="J2234" s="72" t="s">
        <v>13150</v>
      </c>
      <c r="K2234" s="50" t="s">
        <v>12136</v>
      </c>
    </row>
    <row r="2235" spans="1:11">
      <c r="A2235" s="49">
        <v>2230</v>
      </c>
      <c r="B2235" s="50" t="s">
        <v>9243</v>
      </c>
      <c r="C2235" s="50">
        <v>1</v>
      </c>
      <c r="D2235" s="52">
        <v>280</v>
      </c>
      <c r="E2235" s="52"/>
      <c r="F2235" s="70" t="s">
        <v>13151</v>
      </c>
      <c r="G2235" s="50" t="s">
        <v>13149</v>
      </c>
      <c r="H2235" s="50" t="s">
        <v>87</v>
      </c>
      <c r="I2235" s="71" t="s">
        <v>9658</v>
      </c>
      <c r="J2235" s="72" t="s">
        <v>13152</v>
      </c>
      <c r="K2235" s="50" t="s">
        <v>12136</v>
      </c>
    </row>
    <row r="2236" spans="1:11">
      <c r="A2236" s="49">
        <v>2231</v>
      </c>
      <c r="B2236" s="50" t="s">
        <v>9243</v>
      </c>
      <c r="C2236" s="50">
        <v>1</v>
      </c>
      <c r="D2236" s="52">
        <v>280</v>
      </c>
      <c r="E2236" s="52"/>
      <c r="F2236" s="70" t="s">
        <v>13153</v>
      </c>
      <c r="G2236" s="50" t="s">
        <v>13149</v>
      </c>
      <c r="H2236" s="50" t="s">
        <v>87</v>
      </c>
      <c r="I2236" s="71" t="s">
        <v>9658</v>
      </c>
      <c r="J2236" s="72" t="s">
        <v>13154</v>
      </c>
      <c r="K2236" s="50" t="s">
        <v>12136</v>
      </c>
    </row>
    <row r="2237" spans="1:11">
      <c r="A2237" s="49">
        <v>2232</v>
      </c>
      <c r="B2237" s="50" t="s">
        <v>9243</v>
      </c>
      <c r="C2237" s="50">
        <v>1</v>
      </c>
      <c r="D2237" s="52">
        <v>280</v>
      </c>
      <c r="E2237" s="52"/>
      <c r="F2237" s="70" t="s">
        <v>13155</v>
      </c>
      <c r="G2237" s="50" t="s">
        <v>13149</v>
      </c>
      <c r="H2237" s="50" t="s">
        <v>87</v>
      </c>
      <c r="I2237" s="71" t="s">
        <v>9658</v>
      </c>
      <c r="J2237" s="72" t="s">
        <v>13156</v>
      </c>
      <c r="K2237" s="50" t="s">
        <v>12136</v>
      </c>
    </row>
    <row r="2238" spans="1:11">
      <c r="A2238" s="49">
        <v>2233</v>
      </c>
      <c r="B2238" s="50" t="s">
        <v>9243</v>
      </c>
      <c r="C2238" s="50">
        <v>1</v>
      </c>
      <c r="D2238" s="52">
        <v>260</v>
      </c>
      <c r="E2238" s="52"/>
      <c r="F2238" s="70" t="s">
        <v>13157</v>
      </c>
      <c r="G2238" s="50" t="s">
        <v>13158</v>
      </c>
      <c r="H2238" s="50" t="s">
        <v>13159</v>
      </c>
      <c r="I2238" s="71" t="s">
        <v>9658</v>
      </c>
      <c r="J2238" s="72" t="s">
        <v>13160</v>
      </c>
      <c r="K2238" s="50" t="s">
        <v>12136</v>
      </c>
    </row>
    <row r="2239" spans="1:11" ht="66.900000000000006">
      <c r="A2239" s="49">
        <v>2234</v>
      </c>
      <c r="B2239" s="50" t="s">
        <v>9243</v>
      </c>
      <c r="C2239" s="50">
        <v>1</v>
      </c>
      <c r="D2239" s="52">
        <v>320</v>
      </c>
      <c r="E2239" s="52"/>
      <c r="F2239" s="70" t="s">
        <v>13161</v>
      </c>
      <c r="G2239" s="50" t="s">
        <v>13162</v>
      </c>
      <c r="H2239" s="50" t="s">
        <v>13163</v>
      </c>
      <c r="I2239" s="71" t="s">
        <v>9658</v>
      </c>
      <c r="J2239" s="72" t="s">
        <v>13164</v>
      </c>
      <c r="K2239" s="50" t="s">
        <v>12136</v>
      </c>
    </row>
    <row r="2240" spans="1:11">
      <c r="A2240" s="49">
        <v>2235</v>
      </c>
      <c r="B2240" s="50" t="s">
        <v>9243</v>
      </c>
      <c r="C2240" s="50">
        <v>1</v>
      </c>
      <c r="D2240" s="52">
        <v>250</v>
      </c>
      <c r="E2240" s="52"/>
      <c r="F2240" s="70" t="s">
        <v>13165</v>
      </c>
      <c r="G2240" s="50" t="s">
        <v>13166</v>
      </c>
      <c r="H2240" s="50" t="s">
        <v>13167</v>
      </c>
      <c r="I2240" s="71" t="s">
        <v>9658</v>
      </c>
      <c r="J2240" s="72" t="s">
        <v>13168</v>
      </c>
      <c r="K2240" s="50" t="s">
        <v>12136</v>
      </c>
    </row>
    <row r="2241" spans="1:11" ht="33.450000000000003">
      <c r="A2241" s="49">
        <v>2236</v>
      </c>
      <c r="B2241" s="50" t="s">
        <v>9243</v>
      </c>
      <c r="C2241" s="50">
        <v>1</v>
      </c>
      <c r="D2241" s="52">
        <v>250</v>
      </c>
      <c r="E2241" s="52"/>
      <c r="F2241" s="70" t="s">
        <v>13169</v>
      </c>
      <c r="G2241" s="50" t="s">
        <v>13170</v>
      </c>
      <c r="H2241" s="50" t="s">
        <v>13167</v>
      </c>
      <c r="I2241" s="71" t="s">
        <v>9658</v>
      </c>
      <c r="J2241" s="72" t="s">
        <v>13171</v>
      </c>
      <c r="K2241" s="50" t="s">
        <v>12136</v>
      </c>
    </row>
    <row r="2242" spans="1:11" ht="33.450000000000003">
      <c r="A2242" s="49">
        <v>2237</v>
      </c>
      <c r="B2242" s="50" t="s">
        <v>9243</v>
      </c>
      <c r="C2242" s="50">
        <v>1</v>
      </c>
      <c r="D2242" s="52">
        <v>280</v>
      </c>
      <c r="E2242" s="52"/>
      <c r="F2242" s="70" t="s">
        <v>13172</v>
      </c>
      <c r="G2242" s="50" t="s">
        <v>13173</v>
      </c>
      <c r="H2242" s="50" t="s">
        <v>13174</v>
      </c>
      <c r="I2242" s="71" t="s">
        <v>9658</v>
      </c>
      <c r="J2242" s="72" t="s">
        <v>13175</v>
      </c>
      <c r="K2242" s="50" t="s">
        <v>12136</v>
      </c>
    </row>
    <row r="2243" spans="1:11" ht="33.450000000000003">
      <c r="A2243" s="49">
        <v>2238</v>
      </c>
      <c r="B2243" s="50" t="s">
        <v>9243</v>
      </c>
      <c r="C2243" s="50">
        <v>1</v>
      </c>
      <c r="D2243" s="52">
        <v>290</v>
      </c>
      <c r="E2243" s="52"/>
      <c r="F2243" s="70" t="s">
        <v>20838</v>
      </c>
      <c r="G2243" s="50" t="s">
        <v>13176</v>
      </c>
      <c r="H2243" s="50" t="s">
        <v>12512</v>
      </c>
      <c r="I2243" s="71" t="s">
        <v>9658</v>
      </c>
      <c r="J2243" s="72" t="s">
        <v>13177</v>
      </c>
      <c r="K2243" s="50" t="s">
        <v>12136</v>
      </c>
    </row>
    <row r="2244" spans="1:11" ht="33.450000000000003">
      <c r="A2244" s="49">
        <v>2239</v>
      </c>
      <c r="B2244" s="50" t="s">
        <v>9243</v>
      </c>
      <c r="C2244" s="50">
        <v>1</v>
      </c>
      <c r="D2244" s="52">
        <v>200</v>
      </c>
      <c r="E2244" s="52"/>
      <c r="F2244" s="70" t="s">
        <v>13178</v>
      </c>
      <c r="G2244" s="50" t="s">
        <v>13179</v>
      </c>
      <c r="H2244" s="50" t="s">
        <v>12274</v>
      </c>
      <c r="I2244" s="71" t="s">
        <v>9658</v>
      </c>
      <c r="J2244" s="72" t="s">
        <v>13180</v>
      </c>
      <c r="K2244" s="50" t="s">
        <v>12136</v>
      </c>
    </row>
    <row r="2245" spans="1:11" ht="33.450000000000003">
      <c r="A2245" s="49">
        <v>2240</v>
      </c>
      <c r="B2245" s="50" t="s">
        <v>9243</v>
      </c>
      <c r="C2245" s="50">
        <v>1</v>
      </c>
      <c r="D2245" s="52">
        <v>330</v>
      </c>
      <c r="E2245" s="52"/>
      <c r="F2245" s="70" t="s">
        <v>13181</v>
      </c>
      <c r="G2245" s="50" t="s">
        <v>13182</v>
      </c>
      <c r="H2245" s="50" t="s">
        <v>12185</v>
      </c>
      <c r="I2245" s="71" t="s">
        <v>9658</v>
      </c>
      <c r="J2245" s="72" t="s">
        <v>13183</v>
      </c>
      <c r="K2245" s="50" t="s">
        <v>12136</v>
      </c>
    </row>
    <row r="2246" spans="1:11">
      <c r="A2246" s="49">
        <v>2241</v>
      </c>
      <c r="B2246" s="50" t="s">
        <v>9243</v>
      </c>
      <c r="C2246" s="50">
        <v>1</v>
      </c>
      <c r="D2246" s="52">
        <v>300</v>
      </c>
      <c r="E2246" s="52"/>
      <c r="F2246" s="70" t="s">
        <v>13184</v>
      </c>
      <c r="G2246" s="50"/>
      <c r="H2246" s="50" t="s">
        <v>12440</v>
      </c>
      <c r="I2246" s="71" t="s">
        <v>9658</v>
      </c>
      <c r="J2246" s="72" t="s">
        <v>13185</v>
      </c>
      <c r="K2246" s="50" t="s">
        <v>12136</v>
      </c>
    </row>
    <row r="2247" spans="1:11">
      <c r="A2247" s="49">
        <v>2242</v>
      </c>
      <c r="B2247" s="50" t="s">
        <v>9243</v>
      </c>
      <c r="C2247" s="50">
        <v>1</v>
      </c>
      <c r="D2247" s="52">
        <v>60</v>
      </c>
      <c r="E2247" s="52"/>
      <c r="F2247" s="70" t="s">
        <v>13186</v>
      </c>
      <c r="G2247" s="50"/>
      <c r="H2247" s="50" t="s">
        <v>13187</v>
      </c>
      <c r="I2247" s="71" t="s">
        <v>9658</v>
      </c>
      <c r="J2247" s="72"/>
      <c r="K2247" s="50" t="s">
        <v>12136</v>
      </c>
    </row>
    <row r="2248" spans="1:11">
      <c r="A2248" s="49">
        <v>2243</v>
      </c>
      <c r="B2248" s="50" t="s">
        <v>9243</v>
      </c>
      <c r="C2248" s="50">
        <v>1</v>
      </c>
      <c r="D2248" s="52">
        <v>360</v>
      </c>
      <c r="E2248" s="52"/>
      <c r="F2248" s="70" t="s">
        <v>13188</v>
      </c>
      <c r="G2248" s="50" t="s">
        <v>13189</v>
      </c>
      <c r="H2248" s="50" t="s">
        <v>13190</v>
      </c>
      <c r="I2248" s="71" t="s">
        <v>9658</v>
      </c>
      <c r="J2248" s="72" t="s">
        <v>13191</v>
      </c>
      <c r="K2248" s="50" t="s">
        <v>12136</v>
      </c>
    </row>
    <row r="2249" spans="1:11" ht="83.6">
      <c r="A2249" s="49">
        <v>2244</v>
      </c>
      <c r="B2249" s="50" t="s">
        <v>9243</v>
      </c>
      <c r="C2249" s="50">
        <v>1</v>
      </c>
      <c r="D2249" s="52">
        <v>280</v>
      </c>
      <c r="E2249" s="52"/>
      <c r="F2249" s="70" t="s">
        <v>13192</v>
      </c>
      <c r="G2249" s="50" t="s">
        <v>13193</v>
      </c>
      <c r="H2249" s="50" t="s">
        <v>13194</v>
      </c>
      <c r="I2249" s="71" t="s">
        <v>13195</v>
      </c>
      <c r="J2249" s="72" t="s">
        <v>13196</v>
      </c>
      <c r="K2249" s="50" t="s">
        <v>12136</v>
      </c>
    </row>
    <row r="2250" spans="1:11">
      <c r="A2250" s="49">
        <v>2245</v>
      </c>
      <c r="B2250" s="50" t="s">
        <v>9243</v>
      </c>
      <c r="C2250" s="50">
        <v>1</v>
      </c>
      <c r="D2250" s="52">
        <v>450</v>
      </c>
      <c r="E2250" s="52"/>
      <c r="F2250" s="70" t="s">
        <v>13197</v>
      </c>
      <c r="G2250" s="50" t="s">
        <v>13198</v>
      </c>
      <c r="H2250" s="50" t="s">
        <v>12153</v>
      </c>
      <c r="I2250" s="71" t="s">
        <v>9725</v>
      </c>
      <c r="J2250" s="72" t="s">
        <v>13199</v>
      </c>
      <c r="K2250" s="50" t="s">
        <v>12136</v>
      </c>
    </row>
    <row r="2251" spans="1:11">
      <c r="A2251" s="49">
        <v>2246</v>
      </c>
      <c r="B2251" s="50" t="s">
        <v>9243</v>
      </c>
      <c r="C2251" s="50">
        <v>1</v>
      </c>
      <c r="D2251" s="52">
        <v>540</v>
      </c>
      <c r="E2251" s="52"/>
      <c r="F2251" s="70" t="s">
        <v>13200</v>
      </c>
      <c r="G2251" s="50" t="s">
        <v>13201</v>
      </c>
      <c r="H2251" s="50" t="s">
        <v>13065</v>
      </c>
      <c r="I2251" s="71" t="s">
        <v>9725</v>
      </c>
      <c r="J2251" s="72" t="s">
        <v>13202</v>
      </c>
      <c r="K2251" s="50" t="s">
        <v>12136</v>
      </c>
    </row>
    <row r="2252" spans="1:11">
      <c r="A2252" s="49">
        <v>2247</v>
      </c>
      <c r="B2252" s="50" t="s">
        <v>9243</v>
      </c>
      <c r="C2252" s="50">
        <v>1</v>
      </c>
      <c r="D2252" s="52">
        <v>540</v>
      </c>
      <c r="E2252" s="52"/>
      <c r="F2252" s="70" t="s">
        <v>20839</v>
      </c>
      <c r="G2252" s="50" t="s">
        <v>13203</v>
      </c>
      <c r="H2252" s="50" t="s">
        <v>13065</v>
      </c>
      <c r="I2252" s="71" t="s">
        <v>9725</v>
      </c>
      <c r="J2252" s="72" t="s">
        <v>13204</v>
      </c>
      <c r="K2252" s="50" t="s">
        <v>12136</v>
      </c>
    </row>
    <row r="2253" spans="1:11" ht="50.15">
      <c r="A2253" s="49">
        <v>2248</v>
      </c>
      <c r="B2253" s="50" t="s">
        <v>9243</v>
      </c>
      <c r="C2253" s="50">
        <v>1</v>
      </c>
      <c r="D2253" s="52">
        <v>280</v>
      </c>
      <c r="E2253" s="52"/>
      <c r="F2253" s="70" t="s">
        <v>13205</v>
      </c>
      <c r="G2253" s="50" t="s">
        <v>13206</v>
      </c>
      <c r="H2253" s="50" t="s">
        <v>13207</v>
      </c>
      <c r="I2253" s="71" t="s">
        <v>9725</v>
      </c>
      <c r="J2253" s="72" t="s">
        <v>13208</v>
      </c>
      <c r="K2253" s="50" t="s">
        <v>12136</v>
      </c>
    </row>
    <row r="2254" spans="1:11" ht="33.450000000000003">
      <c r="A2254" s="49">
        <v>2249</v>
      </c>
      <c r="B2254" s="50" t="s">
        <v>9243</v>
      </c>
      <c r="C2254" s="50">
        <v>1</v>
      </c>
      <c r="D2254" s="52">
        <v>250</v>
      </c>
      <c r="E2254" s="52"/>
      <c r="F2254" s="70" t="s">
        <v>13209</v>
      </c>
      <c r="G2254" s="50" t="s">
        <v>13210</v>
      </c>
      <c r="H2254" s="50" t="s">
        <v>13211</v>
      </c>
      <c r="I2254" s="71" t="s">
        <v>9725</v>
      </c>
      <c r="J2254" s="72" t="s">
        <v>13212</v>
      </c>
      <c r="K2254" s="50" t="s">
        <v>12136</v>
      </c>
    </row>
    <row r="2255" spans="1:11">
      <c r="A2255" s="49">
        <v>2250</v>
      </c>
      <c r="B2255" s="50" t="s">
        <v>9243</v>
      </c>
      <c r="C2255" s="50">
        <v>1</v>
      </c>
      <c r="D2255" s="52">
        <v>260</v>
      </c>
      <c r="E2255" s="52"/>
      <c r="F2255" s="70" t="s">
        <v>13213</v>
      </c>
      <c r="G2255" s="50" t="s">
        <v>13214</v>
      </c>
      <c r="H2255" s="50" t="s">
        <v>13215</v>
      </c>
      <c r="I2255" s="71" t="s">
        <v>9725</v>
      </c>
      <c r="J2255" s="72" t="s">
        <v>13216</v>
      </c>
      <c r="K2255" s="50" t="s">
        <v>12136</v>
      </c>
    </row>
    <row r="2256" spans="1:11">
      <c r="A2256" s="49">
        <v>2251</v>
      </c>
      <c r="B2256" s="50" t="s">
        <v>9243</v>
      </c>
      <c r="C2256" s="50">
        <v>1</v>
      </c>
      <c r="D2256" s="52">
        <v>320</v>
      </c>
      <c r="E2256" s="52"/>
      <c r="F2256" s="70" t="s">
        <v>13217</v>
      </c>
      <c r="G2256" s="50" t="s">
        <v>12362</v>
      </c>
      <c r="H2256" s="50" t="s">
        <v>13215</v>
      </c>
      <c r="I2256" s="71" t="s">
        <v>9725</v>
      </c>
      <c r="J2256" s="72" t="s">
        <v>13218</v>
      </c>
      <c r="K2256" s="50" t="s">
        <v>12136</v>
      </c>
    </row>
    <row r="2257" spans="1:11">
      <c r="A2257" s="49">
        <v>2252</v>
      </c>
      <c r="B2257" s="50" t="s">
        <v>9243</v>
      </c>
      <c r="C2257" s="50">
        <v>1</v>
      </c>
      <c r="D2257" s="52">
        <v>260</v>
      </c>
      <c r="E2257" s="52"/>
      <c r="F2257" s="70" t="s">
        <v>13219</v>
      </c>
      <c r="G2257" s="50" t="s">
        <v>13220</v>
      </c>
      <c r="H2257" s="50" t="s">
        <v>13215</v>
      </c>
      <c r="I2257" s="71" t="s">
        <v>9725</v>
      </c>
      <c r="J2257" s="72" t="s">
        <v>13221</v>
      </c>
      <c r="K2257" s="50" t="s">
        <v>12136</v>
      </c>
    </row>
    <row r="2258" spans="1:11" ht="33.450000000000003">
      <c r="A2258" s="49">
        <v>2253</v>
      </c>
      <c r="B2258" s="50" t="s">
        <v>9243</v>
      </c>
      <c r="C2258" s="50">
        <v>1</v>
      </c>
      <c r="D2258" s="52">
        <v>2999</v>
      </c>
      <c r="E2258" s="52"/>
      <c r="F2258" s="70" t="s">
        <v>20840</v>
      </c>
      <c r="G2258" s="50" t="s">
        <v>20841</v>
      </c>
      <c r="H2258" s="50" t="s">
        <v>12978</v>
      </c>
      <c r="I2258" s="71" t="s">
        <v>9725</v>
      </c>
      <c r="J2258" s="72" t="s">
        <v>13222</v>
      </c>
      <c r="K2258" s="50" t="s">
        <v>12136</v>
      </c>
    </row>
    <row r="2259" spans="1:11" ht="33.450000000000003">
      <c r="A2259" s="49">
        <v>2254</v>
      </c>
      <c r="B2259" s="50" t="s">
        <v>9243</v>
      </c>
      <c r="C2259" s="50">
        <v>1</v>
      </c>
      <c r="D2259" s="52">
        <v>240</v>
      </c>
      <c r="E2259" s="52"/>
      <c r="F2259" s="70" t="s">
        <v>13223</v>
      </c>
      <c r="G2259" s="50" t="s">
        <v>13224</v>
      </c>
      <c r="H2259" s="50" t="s">
        <v>12123</v>
      </c>
      <c r="I2259" s="71" t="s">
        <v>9725</v>
      </c>
      <c r="J2259" s="72" t="s">
        <v>13225</v>
      </c>
      <c r="K2259" s="50" t="s">
        <v>12136</v>
      </c>
    </row>
    <row r="2260" spans="1:11">
      <c r="A2260" s="49">
        <v>2255</v>
      </c>
      <c r="B2260" s="50" t="s">
        <v>9243</v>
      </c>
      <c r="C2260" s="50">
        <v>1</v>
      </c>
      <c r="D2260" s="52">
        <v>385</v>
      </c>
      <c r="E2260" s="52"/>
      <c r="F2260" s="70" t="s">
        <v>13226</v>
      </c>
      <c r="G2260" s="50" t="s">
        <v>13227</v>
      </c>
      <c r="H2260" s="50" t="s">
        <v>13228</v>
      </c>
      <c r="I2260" s="71" t="s">
        <v>9725</v>
      </c>
      <c r="J2260" s="72" t="s">
        <v>13229</v>
      </c>
      <c r="K2260" s="50" t="s">
        <v>12136</v>
      </c>
    </row>
    <row r="2261" spans="1:11" ht="33.450000000000003">
      <c r="A2261" s="49">
        <v>2256</v>
      </c>
      <c r="B2261" s="50" t="s">
        <v>9243</v>
      </c>
      <c r="C2261" s="50">
        <v>1</v>
      </c>
      <c r="D2261" s="52">
        <v>220</v>
      </c>
      <c r="E2261" s="52"/>
      <c r="F2261" s="70" t="s">
        <v>13230</v>
      </c>
      <c r="G2261" s="50" t="s">
        <v>13231</v>
      </c>
      <c r="H2261" s="50" t="s">
        <v>13232</v>
      </c>
      <c r="I2261" s="71" t="s">
        <v>9725</v>
      </c>
      <c r="J2261" s="72" t="s">
        <v>13233</v>
      </c>
      <c r="K2261" s="50" t="s">
        <v>12136</v>
      </c>
    </row>
    <row r="2262" spans="1:11" ht="50.15">
      <c r="A2262" s="49">
        <v>2257</v>
      </c>
      <c r="B2262" s="50" t="s">
        <v>9243</v>
      </c>
      <c r="C2262" s="50">
        <v>1</v>
      </c>
      <c r="D2262" s="52">
        <v>320</v>
      </c>
      <c r="E2262" s="52"/>
      <c r="F2262" s="70" t="s">
        <v>13234</v>
      </c>
      <c r="G2262" s="50" t="s">
        <v>13235</v>
      </c>
      <c r="H2262" s="50" t="s">
        <v>13236</v>
      </c>
      <c r="I2262" s="71" t="s">
        <v>13237</v>
      </c>
      <c r="J2262" s="72" t="s">
        <v>13238</v>
      </c>
      <c r="K2262" s="50" t="s">
        <v>12136</v>
      </c>
    </row>
    <row r="2263" spans="1:11" ht="50.15">
      <c r="A2263" s="49">
        <v>2258</v>
      </c>
      <c r="B2263" s="50" t="s">
        <v>9243</v>
      </c>
      <c r="C2263" s="50">
        <v>1</v>
      </c>
      <c r="D2263" s="52">
        <v>320</v>
      </c>
      <c r="E2263" s="52"/>
      <c r="F2263" s="70" t="s">
        <v>13239</v>
      </c>
      <c r="G2263" s="50" t="s">
        <v>13235</v>
      </c>
      <c r="H2263" s="50" t="s">
        <v>13236</v>
      </c>
      <c r="I2263" s="71" t="s">
        <v>13237</v>
      </c>
      <c r="J2263" s="72" t="s">
        <v>13240</v>
      </c>
      <c r="K2263" s="50" t="s">
        <v>12136</v>
      </c>
    </row>
    <row r="2264" spans="1:11" ht="50.15">
      <c r="A2264" s="49">
        <v>2259</v>
      </c>
      <c r="B2264" s="50" t="s">
        <v>9243</v>
      </c>
      <c r="C2264" s="50">
        <v>1</v>
      </c>
      <c r="D2264" s="52">
        <v>320</v>
      </c>
      <c r="E2264" s="52"/>
      <c r="F2264" s="70" t="s">
        <v>13241</v>
      </c>
      <c r="G2264" s="50" t="s">
        <v>13235</v>
      </c>
      <c r="H2264" s="50" t="s">
        <v>13236</v>
      </c>
      <c r="I2264" s="71" t="s">
        <v>13237</v>
      </c>
      <c r="J2264" s="72" t="s">
        <v>13242</v>
      </c>
      <c r="K2264" s="50" t="s">
        <v>12136</v>
      </c>
    </row>
    <row r="2265" spans="1:11">
      <c r="A2265" s="49">
        <v>2260</v>
      </c>
      <c r="B2265" s="50" t="s">
        <v>9243</v>
      </c>
      <c r="C2265" s="50">
        <v>1</v>
      </c>
      <c r="D2265" s="52">
        <v>300</v>
      </c>
      <c r="E2265" s="52"/>
      <c r="F2265" s="70" t="s">
        <v>13243</v>
      </c>
      <c r="G2265" s="50" t="s">
        <v>13244</v>
      </c>
      <c r="H2265" s="50" t="s">
        <v>13245</v>
      </c>
      <c r="I2265" s="71" t="s">
        <v>13237</v>
      </c>
      <c r="J2265" s="72" t="s">
        <v>13246</v>
      </c>
      <c r="K2265" s="50" t="s">
        <v>12136</v>
      </c>
    </row>
    <row r="2266" spans="1:11">
      <c r="A2266" s="49">
        <v>2261</v>
      </c>
      <c r="B2266" s="50" t="s">
        <v>9243</v>
      </c>
      <c r="C2266" s="50">
        <v>1</v>
      </c>
      <c r="D2266" s="52">
        <v>280</v>
      </c>
      <c r="E2266" s="52"/>
      <c r="F2266" s="70" t="s">
        <v>13247</v>
      </c>
      <c r="G2266" s="50" t="s">
        <v>13248</v>
      </c>
      <c r="H2266" s="50" t="s">
        <v>13245</v>
      </c>
      <c r="I2266" s="71" t="s">
        <v>13237</v>
      </c>
      <c r="J2266" s="72" t="s">
        <v>13249</v>
      </c>
      <c r="K2266" s="50" t="s">
        <v>12136</v>
      </c>
    </row>
    <row r="2267" spans="1:11">
      <c r="A2267" s="49">
        <v>2262</v>
      </c>
      <c r="B2267" s="50" t="s">
        <v>9243</v>
      </c>
      <c r="C2267" s="50">
        <v>1</v>
      </c>
      <c r="D2267" s="52">
        <v>220</v>
      </c>
      <c r="E2267" s="52"/>
      <c r="F2267" s="70" t="s">
        <v>13250</v>
      </c>
      <c r="G2267" s="50" t="s">
        <v>13251</v>
      </c>
      <c r="H2267" s="50" t="s">
        <v>13245</v>
      </c>
      <c r="I2267" s="71" t="s">
        <v>13237</v>
      </c>
      <c r="J2267" s="72" t="s">
        <v>13252</v>
      </c>
      <c r="K2267" s="50" t="s">
        <v>12136</v>
      </c>
    </row>
    <row r="2268" spans="1:11" ht="33.450000000000003">
      <c r="A2268" s="49">
        <v>2263</v>
      </c>
      <c r="B2268" s="50" t="s">
        <v>9243</v>
      </c>
      <c r="C2268" s="50">
        <v>1</v>
      </c>
      <c r="D2268" s="52">
        <v>230</v>
      </c>
      <c r="E2268" s="52"/>
      <c r="F2268" s="70" t="s">
        <v>13253</v>
      </c>
      <c r="G2268" s="50" t="s">
        <v>13254</v>
      </c>
      <c r="H2268" s="50" t="s">
        <v>13255</v>
      </c>
      <c r="I2268" s="71" t="s">
        <v>13237</v>
      </c>
      <c r="J2268" s="72" t="s">
        <v>13256</v>
      </c>
      <c r="K2268" s="50" t="s">
        <v>12136</v>
      </c>
    </row>
    <row r="2269" spans="1:11" ht="33.450000000000003">
      <c r="A2269" s="49">
        <v>2264</v>
      </c>
      <c r="B2269" s="50" t="s">
        <v>9243</v>
      </c>
      <c r="C2269" s="50">
        <v>1</v>
      </c>
      <c r="D2269" s="52">
        <v>230</v>
      </c>
      <c r="E2269" s="52"/>
      <c r="F2269" s="70" t="s">
        <v>13257</v>
      </c>
      <c r="G2269" s="50" t="s">
        <v>13254</v>
      </c>
      <c r="H2269" s="50" t="s">
        <v>13255</v>
      </c>
      <c r="I2269" s="71" t="s">
        <v>13237</v>
      </c>
      <c r="J2269" s="72" t="s">
        <v>13258</v>
      </c>
      <c r="K2269" s="50" t="s">
        <v>12136</v>
      </c>
    </row>
    <row r="2270" spans="1:11" ht="33.450000000000003">
      <c r="A2270" s="49">
        <v>2265</v>
      </c>
      <c r="B2270" s="50" t="s">
        <v>9243</v>
      </c>
      <c r="C2270" s="50">
        <v>1</v>
      </c>
      <c r="D2270" s="52">
        <v>240</v>
      </c>
      <c r="E2270" s="52"/>
      <c r="F2270" s="70" t="s">
        <v>13259</v>
      </c>
      <c r="G2270" s="50" t="s">
        <v>13254</v>
      </c>
      <c r="H2270" s="50" t="s">
        <v>13255</v>
      </c>
      <c r="I2270" s="71" t="s">
        <v>13237</v>
      </c>
      <c r="J2270" s="72" t="s">
        <v>13260</v>
      </c>
      <c r="K2270" s="50" t="s">
        <v>12136</v>
      </c>
    </row>
    <row r="2271" spans="1:11" ht="33.450000000000003">
      <c r="A2271" s="49">
        <v>2266</v>
      </c>
      <c r="B2271" s="50" t="s">
        <v>9243</v>
      </c>
      <c r="C2271" s="50">
        <v>1</v>
      </c>
      <c r="D2271" s="52">
        <v>240</v>
      </c>
      <c r="E2271" s="52"/>
      <c r="F2271" s="70" t="s">
        <v>13261</v>
      </c>
      <c r="G2271" s="50" t="s">
        <v>13254</v>
      </c>
      <c r="H2271" s="50" t="s">
        <v>13255</v>
      </c>
      <c r="I2271" s="71" t="s">
        <v>13237</v>
      </c>
      <c r="J2271" s="72" t="s">
        <v>13262</v>
      </c>
      <c r="K2271" s="50" t="s">
        <v>12136</v>
      </c>
    </row>
    <row r="2272" spans="1:11" ht="33.450000000000003">
      <c r="A2272" s="49">
        <v>2267</v>
      </c>
      <c r="B2272" s="50" t="s">
        <v>9243</v>
      </c>
      <c r="C2272" s="50">
        <v>1</v>
      </c>
      <c r="D2272" s="52">
        <v>260</v>
      </c>
      <c r="E2272" s="52"/>
      <c r="F2272" s="70" t="s">
        <v>13263</v>
      </c>
      <c r="G2272" s="50" t="s">
        <v>13254</v>
      </c>
      <c r="H2272" s="50" t="s">
        <v>13255</v>
      </c>
      <c r="I2272" s="71" t="s">
        <v>13237</v>
      </c>
      <c r="J2272" s="72" t="s">
        <v>13264</v>
      </c>
      <c r="K2272" s="50" t="s">
        <v>12136</v>
      </c>
    </row>
    <row r="2273" spans="1:11">
      <c r="A2273" s="49">
        <v>2268</v>
      </c>
      <c r="B2273" s="50" t="s">
        <v>9243</v>
      </c>
      <c r="C2273" s="50">
        <v>1</v>
      </c>
      <c r="D2273" s="52">
        <v>130</v>
      </c>
      <c r="E2273" s="52"/>
      <c r="F2273" s="70" t="s">
        <v>13265</v>
      </c>
      <c r="G2273" s="50" t="s">
        <v>13266</v>
      </c>
      <c r="H2273" s="50" t="s">
        <v>13026</v>
      </c>
      <c r="I2273" s="71" t="s">
        <v>13237</v>
      </c>
      <c r="J2273" s="72" t="s">
        <v>13267</v>
      </c>
      <c r="K2273" s="50" t="s">
        <v>12136</v>
      </c>
    </row>
    <row r="2274" spans="1:11">
      <c r="A2274" s="49">
        <v>2269</v>
      </c>
      <c r="B2274" s="50" t="s">
        <v>9243</v>
      </c>
      <c r="C2274" s="50">
        <v>1</v>
      </c>
      <c r="D2274" s="52">
        <v>130</v>
      </c>
      <c r="E2274" s="52"/>
      <c r="F2274" s="70" t="s">
        <v>13268</v>
      </c>
      <c r="G2274" s="50" t="s">
        <v>13269</v>
      </c>
      <c r="H2274" s="50" t="s">
        <v>13026</v>
      </c>
      <c r="I2274" s="71" t="s">
        <v>13237</v>
      </c>
      <c r="J2274" s="72" t="s">
        <v>13270</v>
      </c>
      <c r="K2274" s="50" t="s">
        <v>12136</v>
      </c>
    </row>
    <row r="2275" spans="1:11">
      <c r="A2275" s="49">
        <v>2270</v>
      </c>
      <c r="B2275" s="50" t="s">
        <v>9243</v>
      </c>
      <c r="C2275" s="50">
        <v>1</v>
      </c>
      <c r="D2275" s="52">
        <v>130</v>
      </c>
      <c r="E2275" s="52"/>
      <c r="F2275" s="70" t="s">
        <v>13271</v>
      </c>
      <c r="G2275" s="50" t="s">
        <v>13272</v>
      </c>
      <c r="H2275" s="50" t="s">
        <v>13026</v>
      </c>
      <c r="I2275" s="71" t="s">
        <v>13237</v>
      </c>
      <c r="J2275" s="72" t="s">
        <v>13273</v>
      </c>
      <c r="K2275" s="50" t="s">
        <v>12136</v>
      </c>
    </row>
    <row r="2276" spans="1:11" ht="33.450000000000003">
      <c r="A2276" s="49">
        <v>2271</v>
      </c>
      <c r="B2276" s="50" t="s">
        <v>9243</v>
      </c>
      <c r="C2276" s="50">
        <v>1</v>
      </c>
      <c r="D2276" s="52">
        <v>130</v>
      </c>
      <c r="E2276" s="52"/>
      <c r="F2276" s="70" t="s">
        <v>13274</v>
      </c>
      <c r="G2276" s="50" t="s">
        <v>13275</v>
      </c>
      <c r="H2276" s="50" t="s">
        <v>13026</v>
      </c>
      <c r="I2276" s="71" t="s">
        <v>13237</v>
      </c>
      <c r="J2276" s="72" t="s">
        <v>13276</v>
      </c>
      <c r="K2276" s="50" t="s">
        <v>12136</v>
      </c>
    </row>
    <row r="2277" spans="1:11">
      <c r="A2277" s="49">
        <v>2272</v>
      </c>
      <c r="B2277" s="50" t="s">
        <v>9243</v>
      </c>
      <c r="C2277" s="50">
        <v>1</v>
      </c>
      <c r="D2277" s="52">
        <v>130</v>
      </c>
      <c r="E2277" s="52"/>
      <c r="F2277" s="70" t="s">
        <v>13277</v>
      </c>
      <c r="G2277" s="50" t="s">
        <v>13278</v>
      </c>
      <c r="H2277" s="50" t="s">
        <v>13026</v>
      </c>
      <c r="I2277" s="71" t="s">
        <v>13237</v>
      </c>
      <c r="J2277" s="72" t="s">
        <v>13279</v>
      </c>
      <c r="K2277" s="50" t="s">
        <v>12136</v>
      </c>
    </row>
    <row r="2278" spans="1:11">
      <c r="A2278" s="49">
        <v>2273</v>
      </c>
      <c r="B2278" s="50" t="s">
        <v>9243</v>
      </c>
      <c r="C2278" s="50">
        <v>1</v>
      </c>
      <c r="D2278" s="52">
        <v>480</v>
      </c>
      <c r="E2278" s="52"/>
      <c r="F2278" s="70" t="s">
        <v>13280</v>
      </c>
      <c r="G2278" s="50" t="s">
        <v>13281</v>
      </c>
      <c r="H2278" s="50" t="s">
        <v>13282</v>
      </c>
      <c r="I2278" s="71" t="s">
        <v>10179</v>
      </c>
      <c r="J2278" s="72" t="s">
        <v>13283</v>
      </c>
      <c r="K2278" s="50" t="s">
        <v>12136</v>
      </c>
    </row>
    <row r="2279" spans="1:11" ht="33.450000000000003">
      <c r="A2279" s="49">
        <v>2274</v>
      </c>
      <c r="B2279" s="50" t="s">
        <v>9243</v>
      </c>
      <c r="C2279" s="50">
        <v>1</v>
      </c>
      <c r="D2279" s="52">
        <v>300</v>
      </c>
      <c r="E2279" s="52"/>
      <c r="F2279" s="70" t="s">
        <v>13284</v>
      </c>
      <c r="G2279" s="50" t="s">
        <v>13285</v>
      </c>
      <c r="H2279" s="50" t="s">
        <v>13286</v>
      </c>
      <c r="I2279" s="71" t="s">
        <v>10179</v>
      </c>
      <c r="J2279" s="72" t="s">
        <v>13287</v>
      </c>
      <c r="K2279" s="50" t="s">
        <v>12136</v>
      </c>
    </row>
    <row r="2280" spans="1:11" ht="33.450000000000003">
      <c r="A2280" s="49">
        <v>2275</v>
      </c>
      <c r="B2280" s="50" t="s">
        <v>9243</v>
      </c>
      <c r="C2280" s="50">
        <v>1</v>
      </c>
      <c r="D2280" s="52">
        <v>280</v>
      </c>
      <c r="E2280" s="52"/>
      <c r="F2280" s="70" t="s">
        <v>20842</v>
      </c>
      <c r="G2280" s="50" t="s">
        <v>13288</v>
      </c>
      <c r="H2280" s="50" t="s">
        <v>12185</v>
      </c>
      <c r="I2280" s="71" t="s">
        <v>10179</v>
      </c>
      <c r="J2280" s="72" t="s">
        <v>13289</v>
      </c>
      <c r="K2280" s="50" t="s">
        <v>12136</v>
      </c>
    </row>
    <row r="2281" spans="1:11" ht="117">
      <c r="A2281" s="49">
        <v>2276</v>
      </c>
      <c r="B2281" s="50" t="s">
        <v>9243</v>
      </c>
      <c r="C2281" s="50">
        <v>1</v>
      </c>
      <c r="D2281" s="52">
        <v>250</v>
      </c>
      <c r="E2281" s="52"/>
      <c r="F2281" s="70" t="s">
        <v>20843</v>
      </c>
      <c r="G2281" s="50" t="s">
        <v>13290</v>
      </c>
      <c r="H2281" s="50" t="s">
        <v>13159</v>
      </c>
      <c r="I2281" s="71" t="s">
        <v>10179</v>
      </c>
      <c r="J2281" s="72" t="s">
        <v>13291</v>
      </c>
      <c r="K2281" s="50" t="s">
        <v>12136</v>
      </c>
    </row>
    <row r="2282" spans="1:11">
      <c r="A2282" s="49">
        <v>2277</v>
      </c>
      <c r="B2282" s="50" t="s">
        <v>9243</v>
      </c>
      <c r="C2282" s="50">
        <v>1</v>
      </c>
      <c r="D2282" s="52">
        <v>199</v>
      </c>
      <c r="E2282" s="52"/>
      <c r="F2282" s="70" t="s">
        <v>20844</v>
      </c>
      <c r="G2282" s="50" t="s">
        <v>13292</v>
      </c>
      <c r="H2282" s="50" t="s">
        <v>10333</v>
      </c>
      <c r="I2282" s="71" t="s">
        <v>13293</v>
      </c>
      <c r="J2282" s="72" t="s">
        <v>13294</v>
      </c>
      <c r="K2282" s="50" t="s">
        <v>12136</v>
      </c>
    </row>
    <row r="2283" spans="1:11" ht="33.450000000000003">
      <c r="A2283" s="49">
        <v>2278</v>
      </c>
      <c r="B2283" s="50" t="s">
        <v>9243</v>
      </c>
      <c r="C2283" s="50">
        <v>1</v>
      </c>
      <c r="D2283" s="52">
        <v>240</v>
      </c>
      <c r="E2283" s="52"/>
      <c r="F2283" s="70" t="s">
        <v>13295</v>
      </c>
      <c r="G2283" s="50" t="s">
        <v>13292</v>
      </c>
      <c r="H2283" s="50" t="s">
        <v>10333</v>
      </c>
      <c r="I2283" s="71" t="s">
        <v>13293</v>
      </c>
      <c r="J2283" s="72" t="s">
        <v>13296</v>
      </c>
      <c r="K2283" s="50" t="s">
        <v>12136</v>
      </c>
    </row>
    <row r="2284" spans="1:11">
      <c r="A2284" s="49">
        <v>2279</v>
      </c>
      <c r="B2284" s="50" t="s">
        <v>9243</v>
      </c>
      <c r="C2284" s="50">
        <v>1</v>
      </c>
      <c r="D2284" s="52">
        <v>240</v>
      </c>
      <c r="E2284" s="52"/>
      <c r="F2284" s="70" t="s">
        <v>13297</v>
      </c>
      <c r="G2284" s="50" t="s">
        <v>13292</v>
      </c>
      <c r="H2284" s="50" t="s">
        <v>10333</v>
      </c>
      <c r="I2284" s="71" t="s">
        <v>13293</v>
      </c>
      <c r="J2284" s="72" t="s">
        <v>13296</v>
      </c>
      <c r="K2284" s="50" t="s">
        <v>12136</v>
      </c>
    </row>
    <row r="2285" spans="1:11" ht="33.450000000000003">
      <c r="A2285" s="49">
        <v>2280</v>
      </c>
      <c r="B2285" s="50" t="s">
        <v>9243</v>
      </c>
      <c r="C2285" s="50">
        <v>1</v>
      </c>
      <c r="D2285" s="52">
        <v>350</v>
      </c>
      <c r="E2285" s="52"/>
      <c r="F2285" s="70" t="s">
        <v>13298</v>
      </c>
      <c r="G2285" s="50" t="s">
        <v>13299</v>
      </c>
      <c r="H2285" s="50" t="s">
        <v>13016</v>
      </c>
      <c r="I2285" s="71" t="s">
        <v>13300</v>
      </c>
      <c r="J2285" s="72" t="s">
        <v>13301</v>
      </c>
      <c r="K2285" s="50" t="s">
        <v>12136</v>
      </c>
    </row>
    <row r="2286" spans="1:11" ht="33.450000000000003">
      <c r="A2286" s="49">
        <v>2281</v>
      </c>
      <c r="B2286" s="50" t="s">
        <v>9243</v>
      </c>
      <c r="C2286" s="50">
        <v>1</v>
      </c>
      <c r="D2286" s="52">
        <v>350</v>
      </c>
      <c r="E2286" s="52"/>
      <c r="F2286" s="70" t="s">
        <v>13302</v>
      </c>
      <c r="G2286" s="50" t="s">
        <v>13299</v>
      </c>
      <c r="H2286" s="50" t="s">
        <v>13016</v>
      </c>
      <c r="I2286" s="71" t="s">
        <v>13300</v>
      </c>
      <c r="J2286" s="72" t="s">
        <v>13303</v>
      </c>
      <c r="K2286" s="50" t="s">
        <v>12136</v>
      </c>
    </row>
    <row r="2287" spans="1:11">
      <c r="A2287" s="49">
        <v>2282</v>
      </c>
      <c r="B2287" s="50" t="s">
        <v>9243</v>
      </c>
      <c r="C2287" s="50">
        <v>1</v>
      </c>
      <c r="D2287" s="52">
        <v>230</v>
      </c>
      <c r="E2287" s="52"/>
      <c r="F2287" s="70" t="s">
        <v>9429</v>
      </c>
      <c r="G2287" s="50" t="s">
        <v>9430</v>
      </c>
      <c r="H2287" s="50" t="s">
        <v>13304</v>
      </c>
      <c r="I2287" s="71" t="s">
        <v>9909</v>
      </c>
      <c r="J2287" s="72" t="s">
        <v>9431</v>
      </c>
      <c r="K2287" s="50" t="s">
        <v>12136</v>
      </c>
    </row>
    <row r="2288" spans="1:11">
      <c r="A2288" s="49">
        <v>2283</v>
      </c>
      <c r="B2288" s="50" t="s">
        <v>9243</v>
      </c>
      <c r="C2288" s="50">
        <v>1</v>
      </c>
      <c r="D2288" s="52">
        <v>320</v>
      </c>
      <c r="E2288" s="52"/>
      <c r="F2288" s="70" t="s">
        <v>13305</v>
      </c>
      <c r="G2288" s="50" t="s">
        <v>13306</v>
      </c>
      <c r="H2288" s="50" t="s">
        <v>12337</v>
      </c>
      <c r="I2288" s="71" t="s">
        <v>9909</v>
      </c>
      <c r="J2288" s="72" t="s">
        <v>13307</v>
      </c>
      <c r="K2288" s="50" t="s">
        <v>12136</v>
      </c>
    </row>
    <row r="2289" spans="1:11">
      <c r="A2289" s="49">
        <v>2284</v>
      </c>
      <c r="B2289" s="50" t="s">
        <v>9243</v>
      </c>
      <c r="C2289" s="50">
        <v>1</v>
      </c>
      <c r="D2289" s="52">
        <v>280</v>
      </c>
      <c r="E2289" s="52"/>
      <c r="F2289" s="70" t="s">
        <v>9427</v>
      </c>
      <c r="G2289" s="50" t="s">
        <v>13308</v>
      </c>
      <c r="H2289" s="50" t="s">
        <v>12444</v>
      </c>
      <c r="I2289" s="71" t="s">
        <v>9909</v>
      </c>
      <c r="J2289" s="72" t="s">
        <v>13309</v>
      </c>
      <c r="K2289" s="50" t="s">
        <v>12136</v>
      </c>
    </row>
    <row r="2290" spans="1:11">
      <c r="A2290" s="49">
        <v>2285</v>
      </c>
      <c r="B2290" s="50" t="s">
        <v>9243</v>
      </c>
      <c r="C2290" s="50">
        <v>1</v>
      </c>
      <c r="D2290" s="52">
        <v>280</v>
      </c>
      <c r="E2290" s="52"/>
      <c r="F2290" s="70" t="s">
        <v>13310</v>
      </c>
      <c r="G2290" s="50" t="s">
        <v>13311</v>
      </c>
      <c r="H2290" s="50" t="s">
        <v>12444</v>
      </c>
      <c r="I2290" s="71" t="s">
        <v>9909</v>
      </c>
      <c r="J2290" s="72" t="s">
        <v>13312</v>
      </c>
      <c r="K2290" s="50" t="s">
        <v>12136</v>
      </c>
    </row>
    <row r="2291" spans="1:11">
      <c r="A2291" s="49">
        <v>2286</v>
      </c>
      <c r="B2291" s="50" t="s">
        <v>9243</v>
      </c>
      <c r="C2291" s="50">
        <v>1</v>
      </c>
      <c r="D2291" s="52">
        <v>280</v>
      </c>
      <c r="E2291" s="52"/>
      <c r="F2291" s="70" t="s">
        <v>13313</v>
      </c>
      <c r="G2291" s="50" t="s">
        <v>13314</v>
      </c>
      <c r="H2291" s="50" t="s">
        <v>12153</v>
      </c>
      <c r="I2291" s="71" t="s">
        <v>9909</v>
      </c>
      <c r="J2291" s="72" t="s">
        <v>13315</v>
      </c>
      <c r="K2291" s="50" t="s">
        <v>12136</v>
      </c>
    </row>
    <row r="2292" spans="1:11">
      <c r="A2292" s="49">
        <v>2287</v>
      </c>
      <c r="B2292" s="50" t="s">
        <v>9243</v>
      </c>
      <c r="C2292" s="50">
        <v>1</v>
      </c>
      <c r="D2292" s="52">
        <v>280</v>
      </c>
      <c r="E2292" s="52"/>
      <c r="F2292" s="70" t="s">
        <v>13316</v>
      </c>
      <c r="G2292" s="50" t="s">
        <v>13317</v>
      </c>
      <c r="H2292" s="50" t="s">
        <v>12153</v>
      </c>
      <c r="I2292" s="71" t="s">
        <v>9909</v>
      </c>
      <c r="J2292" s="72" t="s">
        <v>13318</v>
      </c>
      <c r="K2292" s="50" t="s">
        <v>12136</v>
      </c>
    </row>
    <row r="2293" spans="1:11">
      <c r="A2293" s="49">
        <v>2288</v>
      </c>
      <c r="B2293" s="50" t="s">
        <v>9243</v>
      </c>
      <c r="C2293" s="50">
        <v>1</v>
      </c>
      <c r="D2293" s="52">
        <v>280</v>
      </c>
      <c r="E2293" s="52"/>
      <c r="F2293" s="70" t="s">
        <v>13319</v>
      </c>
      <c r="G2293" s="50" t="s">
        <v>13320</v>
      </c>
      <c r="H2293" s="50" t="s">
        <v>12153</v>
      </c>
      <c r="I2293" s="71" t="s">
        <v>9909</v>
      </c>
      <c r="J2293" s="72" t="s">
        <v>13321</v>
      </c>
      <c r="K2293" s="50" t="s">
        <v>12136</v>
      </c>
    </row>
    <row r="2294" spans="1:11">
      <c r="A2294" s="49">
        <v>2289</v>
      </c>
      <c r="B2294" s="50" t="s">
        <v>10643</v>
      </c>
      <c r="C2294" s="50">
        <v>1</v>
      </c>
      <c r="D2294" s="52">
        <v>280</v>
      </c>
      <c r="E2294" s="52"/>
      <c r="F2294" s="70" t="s">
        <v>13322</v>
      </c>
      <c r="G2294" s="50" t="s">
        <v>13323</v>
      </c>
      <c r="H2294" s="50" t="s">
        <v>12153</v>
      </c>
      <c r="I2294" s="71" t="s">
        <v>9909</v>
      </c>
      <c r="J2294" s="72" t="s">
        <v>13324</v>
      </c>
      <c r="K2294" s="50" t="s">
        <v>12136</v>
      </c>
    </row>
    <row r="2295" spans="1:11" ht="33.450000000000003">
      <c r="A2295" s="49">
        <v>2290</v>
      </c>
      <c r="B2295" s="50" t="s">
        <v>9243</v>
      </c>
      <c r="C2295" s="50">
        <v>1</v>
      </c>
      <c r="D2295" s="52">
        <v>280</v>
      </c>
      <c r="E2295" s="52"/>
      <c r="F2295" s="70" t="s">
        <v>20845</v>
      </c>
      <c r="G2295" s="50" t="s">
        <v>13325</v>
      </c>
      <c r="H2295" s="50" t="s">
        <v>12153</v>
      </c>
      <c r="I2295" s="71" t="s">
        <v>9909</v>
      </c>
      <c r="J2295" s="72" t="s">
        <v>13326</v>
      </c>
      <c r="K2295" s="50" t="s">
        <v>12136</v>
      </c>
    </row>
    <row r="2296" spans="1:11">
      <c r="A2296" s="49">
        <v>2291</v>
      </c>
      <c r="B2296" s="50" t="s">
        <v>9243</v>
      </c>
      <c r="C2296" s="50">
        <v>1</v>
      </c>
      <c r="D2296" s="52">
        <v>360</v>
      </c>
      <c r="E2296" s="52"/>
      <c r="F2296" s="70" t="s">
        <v>9432</v>
      </c>
      <c r="G2296" s="50" t="s">
        <v>9433</v>
      </c>
      <c r="H2296" s="50" t="s">
        <v>12176</v>
      </c>
      <c r="I2296" s="71" t="s">
        <v>9909</v>
      </c>
      <c r="J2296" s="72" t="s">
        <v>13327</v>
      </c>
      <c r="K2296" s="50" t="s">
        <v>12136</v>
      </c>
    </row>
    <row r="2297" spans="1:11" ht="33.450000000000003">
      <c r="A2297" s="49">
        <v>2292</v>
      </c>
      <c r="B2297" s="50" t="s">
        <v>9243</v>
      </c>
      <c r="C2297" s="50">
        <v>1</v>
      </c>
      <c r="D2297" s="52">
        <v>280</v>
      </c>
      <c r="E2297" s="52"/>
      <c r="F2297" s="70" t="s">
        <v>20846</v>
      </c>
      <c r="G2297" s="50" t="s">
        <v>20847</v>
      </c>
      <c r="H2297" s="50" t="s">
        <v>13328</v>
      </c>
      <c r="I2297" s="71" t="s">
        <v>10886</v>
      </c>
      <c r="J2297" s="72" t="s">
        <v>13329</v>
      </c>
      <c r="K2297" s="50" t="s">
        <v>12136</v>
      </c>
    </row>
    <row r="2298" spans="1:11">
      <c r="A2298" s="49">
        <v>2293</v>
      </c>
      <c r="B2298" s="50" t="s">
        <v>9243</v>
      </c>
      <c r="C2298" s="50">
        <v>1</v>
      </c>
      <c r="D2298" s="52">
        <v>280</v>
      </c>
      <c r="E2298" s="52"/>
      <c r="F2298" s="70" t="s">
        <v>13330</v>
      </c>
      <c r="G2298" s="50" t="s">
        <v>13331</v>
      </c>
      <c r="H2298" s="50" t="s">
        <v>13332</v>
      </c>
      <c r="I2298" s="71" t="s">
        <v>9909</v>
      </c>
      <c r="J2298" s="72" t="s">
        <v>13333</v>
      </c>
      <c r="K2298" s="50" t="s">
        <v>12136</v>
      </c>
    </row>
    <row r="2299" spans="1:11">
      <c r="A2299" s="49">
        <v>2294</v>
      </c>
      <c r="B2299" s="50" t="s">
        <v>9243</v>
      </c>
      <c r="C2299" s="50">
        <v>1</v>
      </c>
      <c r="D2299" s="52">
        <v>360</v>
      </c>
      <c r="E2299" s="52"/>
      <c r="F2299" s="70" t="s">
        <v>13334</v>
      </c>
      <c r="G2299" s="50" t="s">
        <v>13335</v>
      </c>
      <c r="H2299" s="50" t="s">
        <v>12176</v>
      </c>
      <c r="I2299" s="71" t="s">
        <v>9909</v>
      </c>
      <c r="J2299" s="72" t="s">
        <v>13336</v>
      </c>
      <c r="K2299" s="50" t="s">
        <v>12136</v>
      </c>
    </row>
    <row r="2300" spans="1:11">
      <c r="A2300" s="49">
        <v>2295</v>
      </c>
      <c r="B2300" s="50" t="s">
        <v>9243</v>
      </c>
      <c r="C2300" s="50">
        <v>1</v>
      </c>
      <c r="D2300" s="52">
        <v>280</v>
      </c>
      <c r="E2300" s="52"/>
      <c r="F2300" s="70" t="s">
        <v>13337</v>
      </c>
      <c r="G2300" s="50" t="s">
        <v>20848</v>
      </c>
      <c r="H2300" s="50" t="s">
        <v>12176</v>
      </c>
      <c r="I2300" s="71" t="s">
        <v>10904</v>
      </c>
      <c r="J2300" s="72" t="s">
        <v>13338</v>
      </c>
      <c r="K2300" s="50" t="s">
        <v>12136</v>
      </c>
    </row>
    <row r="2301" spans="1:11">
      <c r="A2301" s="49">
        <v>2296</v>
      </c>
      <c r="B2301" s="50" t="s">
        <v>9243</v>
      </c>
      <c r="C2301" s="50">
        <v>1</v>
      </c>
      <c r="D2301" s="52">
        <v>280</v>
      </c>
      <c r="E2301" s="52"/>
      <c r="F2301" s="70" t="s">
        <v>13339</v>
      </c>
      <c r="G2301" s="50" t="s">
        <v>13340</v>
      </c>
      <c r="H2301" s="50" t="s">
        <v>12176</v>
      </c>
      <c r="I2301" s="71" t="s">
        <v>9909</v>
      </c>
      <c r="J2301" s="72" t="s">
        <v>13341</v>
      </c>
      <c r="K2301" s="50" t="s">
        <v>12136</v>
      </c>
    </row>
    <row r="2302" spans="1:11">
      <c r="A2302" s="49">
        <v>2297</v>
      </c>
      <c r="B2302" s="50" t="s">
        <v>9243</v>
      </c>
      <c r="C2302" s="50">
        <v>1</v>
      </c>
      <c r="D2302" s="52">
        <v>280</v>
      </c>
      <c r="E2302" s="52"/>
      <c r="F2302" s="70" t="s">
        <v>13342</v>
      </c>
      <c r="G2302" s="50" t="s">
        <v>13343</v>
      </c>
      <c r="H2302" s="50" t="s">
        <v>4102</v>
      </c>
      <c r="I2302" s="71" t="s">
        <v>9909</v>
      </c>
      <c r="J2302" s="72" t="s">
        <v>13344</v>
      </c>
      <c r="K2302" s="50" t="s">
        <v>12136</v>
      </c>
    </row>
    <row r="2303" spans="1:11">
      <c r="A2303" s="49">
        <v>2298</v>
      </c>
      <c r="B2303" s="50" t="s">
        <v>9306</v>
      </c>
      <c r="C2303" s="50">
        <v>1</v>
      </c>
      <c r="D2303" s="52">
        <v>280</v>
      </c>
      <c r="E2303" s="52"/>
      <c r="F2303" s="70" t="s">
        <v>13345</v>
      </c>
      <c r="G2303" s="50" t="s">
        <v>13346</v>
      </c>
      <c r="H2303" s="50" t="s">
        <v>13347</v>
      </c>
      <c r="I2303" s="71" t="s">
        <v>9909</v>
      </c>
      <c r="J2303" s="72" t="s">
        <v>13348</v>
      </c>
      <c r="K2303" s="50" t="s">
        <v>12136</v>
      </c>
    </row>
    <row r="2304" spans="1:11" ht="33.450000000000003">
      <c r="A2304" s="49">
        <v>2299</v>
      </c>
      <c r="B2304" s="50" t="s">
        <v>9243</v>
      </c>
      <c r="C2304" s="50">
        <v>1</v>
      </c>
      <c r="D2304" s="52">
        <v>300</v>
      </c>
      <c r="E2304" s="52"/>
      <c r="F2304" s="70" t="s">
        <v>20849</v>
      </c>
      <c r="G2304" s="50" t="s">
        <v>20850</v>
      </c>
      <c r="H2304" s="50" t="s">
        <v>12192</v>
      </c>
      <c r="I2304" s="71" t="s">
        <v>11785</v>
      </c>
      <c r="J2304" s="72" t="s">
        <v>13349</v>
      </c>
      <c r="K2304" s="50" t="s">
        <v>12543</v>
      </c>
    </row>
    <row r="2305" spans="1:11">
      <c r="A2305" s="49">
        <v>2300</v>
      </c>
      <c r="B2305" s="50" t="s">
        <v>10807</v>
      </c>
      <c r="C2305" s="50">
        <v>1</v>
      </c>
      <c r="D2305" s="52">
        <v>290</v>
      </c>
      <c r="E2305" s="52"/>
      <c r="F2305" s="70" t="s">
        <v>13350</v>
      </c>
      <c r="G2305" s="50" t="s">
        <v>13351</v>
      </c>
      <c r="H2305" s="50" t="s">
        <v>12450</v>
      </c>
      <c r="I2305" s="71" t="s">
        <v>9909</v>
      </c>
      <c r="J2305" s="72" t="s">
        <v>13352</v>
      </c>
      <c r="K2305" s="50" t="s">
        <v>12136</v>
      </c>
    </row>
    <row r="2306" spans="1:11" ht="48.9">
      <c r="A2306" s="49">
        <v>2301</v>
      </c>
      <c r="B2306" s="50" t="s">
        <v>10795</v>
      </c>
      <c r="C2306" s="50">
        <v>1</v>
      </c>
      <c r="D2306" s="52">
        <v>280</v>
      </c>
      <c r="E2306" s="52"/>
      <c r="F2306" s="70" t="s">
        <v>20851</v>
      </c>
      <c r="G2306" s="50" t="s">
        <v>13353</v>
      </c>
      <c r="H2306" s="50" t="s">
        <v>10333</v>
      </c>
      <c r="I2306" s="71" t="s">
        <v>9909</v>
      </c>
      <c r="J2306" s="72" t="s">
        <v>13354</v>
      </c>
      <c r="K2306" s="50" t="s">
        <v>12136</v>
      </c>
    </row>
    <row r="2307" spans="1:11" ht="33.450000000000003">
      <c r="A2307" s="49">
        <v>2302</v>
      </c>
      <c r="B2307" s="50" t="s">
        <v>9243</v>
      </c>
      <c r="C2307" s="50">
        <v>1</v>
      </c>
      <c r="D2307" s="52">
        <v>280</v>
      </c>
      <c r="E2307" s="52"/>
      <c r="F2307" s="70" t="s">
        <v>20852</v>
      </c>
      <c r="G2307" s="50" t="s">
        <v>13353</v>
      </c>
      <c r="H2307" s="50" t="s">
        <v>10333</v>
      </c>
      <c r="I2307" s="71" t="s">
        <v>9909</v>
      </c>
      <c r="J2307" s="72" t="s">
        <v>13355</v>
      </c>
      <c r="K2307" s="50" t="s">
        <v>12136</v>
      </c>
    </row>
    <row r="2308" spans="1:11">
      <c r="A2308" s="49">
        <v>2303</v>
      </c>
      <c r="B2308" s="50" t="s">
        <v>9243</v>
      </c>
      <c r="C2308" s="50">
        <v>1</v>
      </c>
      <c r="D2308" s="52">
        <v>360</v>
      </c>
      <c r="E2308" s="52"/>
      <c r="F2308" s="70" t="s">
        <v>13356</v>
      </c>
      <c r="G2308" s="50" t="s">
        <v>13357</v>
      </c>
      <c r="H2308" s="50" t="s">
        <v>12221</v>
      </c>
      <c r="I2308" s="71" t="s">
        <v>9909</v>
      </c>
      <c r="J2308" s="72" t="s">
        <v>13358</v>
      </c>
      <c r="K2308" s="50" t="s">
        <v>12136</v>
      </c>
    </row>
    <row r="2309" spans="1:11">
      <c r="A2309" s="49">
        <v>2304</v>
      </c>
      <c r="B2309" s="50" t="s">
        <v>9243</v>
      </c>
      <c r="C2309" s="50">
        <v>1</v>
      </c>
      <c r="D2309" s="52">
        <v>290</v>
      </c>
      <c r="E2309" s="52"/>
      <c r="F2309" s="70" t="s">
        <v>13359</v>
      </c>
      <c r="G2309" s="50" t="s">
        <v>13360</v>
      </c>
      <c r="H2309" s="50" t="s">
        <v>12293</v>
      </c>
      <c r="I2309" s="71" t="s">
        <v>9909</v>
      </c>
      <c r="J2309" s="72" t="s">
        <v>13361</v>
      </c>
      <c r="K2309" s="50" t="s">
        <v>12136</v>
      </c>
    </row>
    <row r="2310" spans="1:11">
      <c r="A2310" s="49">
        <v>2305</v>
      </c>
      <c r="B2310" s="50" t="s">
        <v>9243</v>
      </c>
      <c r="C2310" s="50">
        <v>1</v>
      </c>
      <c r="D2310" s="52">
        <v>250</v>
      </c>
      <c r="E2310" s="52"/>
      <c r="F2310" s="70" t="s">
        <v>13362</v>
      </c>
      <c r="G2310" s="50" t="s">
        <v>13363</v>
      </c>
      <c r="H2310" s="50" t="s">
        <v>12260</v>
      </c>
      <c r="I2310" s="71" t="s">
        <v>9909</v>
      </c>
      <c r="J2310" s="72" t="s">
        <v>13364</v>
      </c>
      <c r="K2310" s="50" t="s">
        <v>12136</v>
      </c>
    </row>
    <row r="2311" spans="1:11">
      <c r="A2311" s="49">
        <v>2306</v>
      </c>
      <c r="B2311" s="50" t="s">
        <v>9243</v>
      </c>
      <c r="C2311" s="50">
        <v>1</v>
      </c>
      <c r="D2311" s="52">
        <v>250</v>
      </c>
      <c r="E2311" s="52"/>
      <c r="F2311" s="70" t="s">
        <v>13365</v>
      </c>
      <c r="G2311" s="50" t="s">
        <v>12362</v>
      </c>
      <c r="H2311" s="50" t="s">
        <v>12123</v>
      </c>
      <c r="I2311" s="71" t="s">
        <v>9909</v>
      </c>
      <c r="J2311" s="72" t="s">
        <v>13366</v>
      </c>
      <c r="K2311" s="50" t="s">
        <v>12136</v>
      </c>
    </row>
    <row r="2312" spans="1:11">
      <c r="A2312" s="49">
        <v>2307</v>
      </c>
      <c r="B2312" s="50" t="s">
        <v>9243</v>
      </c>
      <c r="C2312" s="50">
        <v>1</v>
      </c>
      <c r="D2312" s="52">
        <v>120</v>
      </c>
      <c r="E2312" s="52"/>
      <c r="F2312" s="70" t="s">
        <v>13367</v>
      </c>
      <c r="G2312" s="50" t="s">
        <v>13368</v>
      </c>
      <c r="H2312" s="50" t="s">
        <v>88</v>
      </c>
      <c r="I2312" s="71" t="s">
        <v>9909</v>
      </c>
      <c r="J2312" s="72" t="s">
        <v>13369</v>
      </c>
      <c r="K2312" s="50" t="s">
        <v>12535</v>
      </c>
    </row>
    <row r="2313" spans="1:11">
      <c r="A2313" s="49">
        <v>2308</v>
      </c>
      <c r="B2313" s="50" t="s">
        <v>10804</v>
      </c>
      <c r="C2313" s="50">
        <v>1</v>
      </c>
      <c r="D2313" s="52">
        <v>120</v>
      </c>
      <c r="E2313" s="52"/>
      <c r="F2313" s="70" t="s">
        <v>13370</v>
      </c>
      <c r="G2313" s="50" t="s">
        <v>13371</v>
      </c>
      <c r="H2313" s="50" t="s">
        <v>88</v>
      </c>
      <c r="I2313" s="71" t="s">
        <v>10893</v>
      </c>
      <c r="J2313" s="72" t="s">
        <v>13372</v>
      </c>
      <c r="K2313" s="50" t="s">
        <v>12749</v>
      </c>
    </row>
    <row r="2314" spans="1:11">
      <c r="A2314" s="49">
        <v>2309</v>
      </c>
      <c r="B2314" s="50" t="s">
        <v>11030</v>
      </c>
      <c r="C2314" s="50">
        <v>1</v>
      </c>
      <c r="D2314" s="52">
        <v>150</v>
      </c>
      <c r="E2314" s="52"/>
      <c r="F2314" s="70" t="s">
        <v>13373</v>
      </c>
      <c r="G2314" s="50" t="s">
        <v>13374</v>
      </c>
      <c r="H2314" s="50" t="s">
        <v>88</v>
      </c>
      <c r="I2314" s="71" t="s">
        <v>13375</v>
      </c>
      <c r="J2314" s="72" t="s">
        <v>13376</v>
      </c>
      <c r="K2314" s="50" t="s">
        <v>12749</v>
      </c>
    </row>
    <row r="2315" spans="1:11">
      <c r="A2315" s="49">
        <v>2310</v>
      </c>
      <c r="B2315" s="50" t="s">
        <v>11030</v>
      </c>
      <c r="C2315" s="50">
        <v>1</v>
      </c>
      <c r="D2315" s="52">
        <v>150</v>
      </c>
      <c r="E2315" s="52"/>
      <c r="F2315" s="70" t="s">
        <v>13377</v>
      </c>
      <c r="G2315" s="50" t="s">
        <v>13378</v>
      </c>
      <c r="H2315" s="50" t="s">
        <v>88</v>
      </c>
      <c r="I2315" s="71" t="s">
        <v>11774</v>
      </c>
      <c r="J2315" s="72" t="s">
        <v>13379</v>
      </c>
      <c r="K2315" s="50" t="s">
        <v>12581</v>
      </c>
    </row>
    <row r="2316" spans="1:11">
      <c r="A2316" s="49">
        <v>2311</v>
      </c>
      <c r="B2316" s="50" t="s">
        <v>9355</v>
      </c>
      <c r="C2316" s="50">
        <v>1</v>
      </c>
      <c r="D2316" s="52">
        <v>150</v>
      </c>
      <c r="E2316" s="52"/>
      <c r="F2316" s="70" t="s">
        <v>13380</v>
      </c>
      <c r="G2316" s="50" t="s">
        <v>13381</v>
      </c>
      <c r="H2316" s="50" t="s">
        <v>88</v>
      </c>
      <c r="I2316" s="71" t="s">
        <v>11774</v>
      </c>
      <c r="J2316" s="72" t="s">
        <v>13382</v>
      </c>
      <c r="K2316" s="50" t="s">
        <v>12581</v>
      </c>
    </row>
    <row r="2317" spans="1:11">
      <c r="A2317" s="49">
        <v>2312</v>
      </c>
      <c r="B2317" s="50" t="s">
        <v>9355</v>
      </c>
      <c r="C2317" s="50">
        <v>1</v>
      </c>
      <c r="D2317" s="52">
        <v>230</v>
      </c>
      <c r="E2317" s="52"/>
      <c r="F2317" s="70" t="s">
        <v>13383</v>
      </c>
      <c r="G2317" s="50" t="s">
        <v>13384</v>
      </c>
      <c r="H2317" s="50" t="s">
        <v>13385</v>
      </c>
      <c r="I2317" s="71" t="s">
        <v>10915</v>
      </c>
      <c r="J2317" s="72" t="s">
        <v>13386</v>
      </c>
      <c r="K2317" s="50" t="s">
        <v>12506</v>
      </c>
    </row>
    <row r="2318" spans="1:11" ht="33.450000000000003">
      <c r="A2318" s="49">
        <v>2313</v>
      </c>
      <c r="B2318" s="50" t="s">
        <v>10807</v>
      </c>
      <c r="C2318" s="50">
        <v>1</v>
      </c>
      <c r="D2318" s="52">
        <v>350</v>
      </c>
      <c r="E2318" s="52"/>
      <c r="F2318" s="70" t="s">
        <v>13387</v>
      </c>
      <c r="G2318" s="50" t="s">
        <v>13388</v>
      </c>
      <c r="H2318" s="50" t="s">
        <v>13389</v>
      </c>
      <c r="I2318" s="71" t="s">
        <v>10904</v>
      </c>
      <c r="J2318" s="72" t="s">
        <v>13390</v>
      </c>
      <c r="K2318" s="50" t="s">
        <v>12871</v>
      </c>
    </row>
    <row r="2319" spans="1:11" ht="33.450000000000003">
      <c r="A2319" s="49">
        <v>2314</v>
      </c>
      <c r="B2319" s="50" t="s">
        <v>10777</v>
      </c>
      <c r="C2319" s="50">
        <v>1</v>
      </c>
      <c r="D2319" s="52">
        <v>240</v>
      </c>
      <c r="E2319" s="52"/>
      <c r="F2319" s="70" t="s">
        <v>13391</v>
      </c>
      <c r="G2319" s="50" t="s">
        <v>13392</v>
      </c>
      <c r="H2319" s="50" t="s">
        <v>13393</v>
      </c>
      <c r="I2319" s="71" t="s">
        <v>10904</v>
      </c>
      <c r="J2319" s="72" t="s">
        <v>13394</v>
      </c>
      <c r="K2319" s="50" t="s">
        <v>12529</v>
      </c>
    </row>
    <row r="2320" spans="1:11" ht="33.450000000000003">
      <c r="A2320" s="49">
        <v>2315</v>
      </c>
      <c r="B2320" s="50" t="s">
        <v>10792</v>
      </c>
      <c r="C2320" s="50">
        <v>1</v>
      </c>
      <c r="D2320" s="52">
        <v>280</v>
      </c>
      <c r="E2320" s="52"/>
      <c r="F2320" s="70" t="s">
        <v>13395</v>
      </c>
      <c r="G2320" s="50" t="s">
        <v>13396</v>
      </c>
      <c r="H2320" s="50" t="s">
        <v>13397</v>
      </c>
      <c r="I2320" s="71" t="s">
        <v>13398</v>
      </c>
      <c r="J2320" s="72" t="s">
        <v>13399</v>
      </c>
      <c r="K2320" s="50" t="s">
        <v>12529</v>
      </c>
    </row>
    <row r="2321" spans="1:11" ht="33.450000000000003">
      <c r="A2321" s="49">
        <v>2316</v>
      </c>
      <c r="B2321" s="50" t="s">
        <v>10792</v>
      </c>
      <c r="C2321" s="50">
        <v>1</v>
      </c>
      <c r="D2321" s="52">
        <v>290</v>
      </c>
      <c r="E2321" s="52"/>
      <c r="F2321" s="70" t="s">
        <v>13400</v>
      </c>
      <c r="G2321" s="50" t="s">
        <v>13401</v>
      </c>
      <c r="H2321" s="50" t="s">
        <v>13402</v>
      </c>
      <c r="I2321" s="71" t="s">
        <v>13398</v>
      </c>
      <c r="J2321" s="72" t="s">
        <v>13403</v>
      </c>
      <c r="K2321" s="50" t="s">
        <v>12529</v>
      </c>
    </row>
    <row r="2322" spans="1:11" ht="33.450000000000003">
      <c r="A2322" s="49">
        <v>2317</v>
      </c>
      <c r="B2322" s="50" t="s">
        <v>10792</v>
      </c>
      <c r="C2322" s="50">
        <v>1</v>
      </c>
      <c r="D2322" s="52">
        <v>280</v>
      </c>
      <c r="E2322" s="52"/>
      <c r="F2322" s="70" t="s">
        <v>13404</v>
      </c>
      <c r="G2322" s="50" t="s">
        <v>13405</v>
      </c>
      <c r="H2322" s="50" t="s">
        <v>13406</v>
      </c>
      <c r="I2322" s="71" t="s">
        <v>10938</v>
      </c>
      <c r="J2322" s="72" t="s">
        <v>13407</v>
      </c>
      <c r="K2322" s="50" t="s">
        <v>12506</v>
      </c>
    </row>
    <row r="2323" spans="1:11">
      <c r="A2323" s="49">
        <v>2318</v>
      </c>
      <c r="B2323" s="50" t="s">
        <v>10807</v>
      </c>
      <c r="C2323" s="50">
        <v>1</v>
      </c>
      <c r="D2323" s="52">
        <v>320</v>
      </c>
      <c r="E2323" s="52"/>
      <c r="F2323" s="70" t="s">
        <v>13408</v>
      </c>
      <c r="G2323" s="50" t="s">
        <v>13409</v>
      </c>
      <c r="H2323" s="50" t="s">
        <v>13410</v>
      </c>
      <c r="I2323" s="71" t="s">
        <v>13411</v>
      </c>
      <c r="J2323" s="72" t="s">
        <v>13412</v>
      </c>
      <c r="K2323" s="50" t="s">
        <v>12749</v>
      </c>
    </row>
    <row r="2324" spans="1:11">
      <c r="A2324" s="49">
        <v>2319</v>
      </c>
      <c r="B2324" s="50" t="s">
        <v>11030</v>
      </c>
      <c r="C2324" s="50">
        <v>1</v>
      </c>
      <c r="D2324" s="52">
        <v>300</v>
      </c>
      <c r="E2324" s="52"/>
      <c r="F2324" s="70" t="s">
        <v>20853</v>
      </c>
      <c r="G2324" s="50" t="s">
        <v>13413</v>
      </c>
      <c r="H2324" s="50" t="s">
        <v>13414</v>
      </c>
      <c r="I2324" s="71" t="s">
        <v>13411</v>
      </c>
      <c r="J2324" s="72" t="s">
        <v>13415</v>
      </c>
      <c r="K2324" s="50" t="s">
        <v>12749</v>
      </c>
    </row>
    <row r="2325" spans="1:11" ht="33.450000000000003">
      <c r="A2325" s="49">
        <v>2320</v>
      </c>
      <c r="B2325" s="50" t="s">
        <v>11030</v>
      </c>
      <c r="C2325" s="50">
        <v>1</v>
      </c>
      <c r="D2325" s="52">
        <v>299</v>
      </c>
      <c r="E2325" s="52"/>
      <c r="F2325" s="70" t="s">
        <v>13416</v>
      </c>
      <c r="G2325" s="50" t="s">
        <v>13417</v>
      </c>
      <c r="H2325" s="50" t="s">
        <v>13418</v>
      </c>
      <c r="I2325" s="71" t="s">
        <v>13411</v>
      </c>
      <c r="J2325" s="72" t="s">
        <v>13419</v>
      </c>
      <c r="K2325" s="50" t="s">
        <v>12749</v>
      </c>
    </row>
    <row r="2326" spans="1:11">
      <c r="A2326" s="49">
        <v>2321</v>
      </c>
      <c r="B2326" s="50" t="s">
        <v>11030</v>
      </c>
      <c r="C2326" s="50">
        <v>1</v>
      </c>
      <c r="D2326" s="52">
        <v>3990</v>
      </c>
      <c r="E2326" s="52"/>
      <c r="F2326" s="70" t="s">
        <v>13420</v>
      </c>
      <c r="G2326" s="50" t="s">
        <v>13421</v>
      </c>
      <c r="H2326" s="50" t="s">
        <v>13422</v>
      </c>
      <c r="I2326" s="71" t="s">
        <v>13423</v>
      </c>
      <c r="J2326" s="72" t="s">
        <v>13424</v>
      </c>
      <c r="K2326" s="50" t="s">
        <v>12659</v>
      </c>
    </row>
    <row r="2327" spans="1:11" ht="100.3">
      <c r="A2327" s="49">
        <v>2322</v>
      </c>
      <c r="B2327" s="50" t="s">
        <v>10795</v>
      </c>
      <c r="C2327" s="50">
        <v>1</v>
      </c>
      <c r="D2327" s="52">
        <v>450</v>
      </c>
      <c r="E2327" s="52"/>
      <c r="F2327" s="70" t="s">
        <v>20854</v>
      </c>
      <c r="G2327" s="50" t="s">
        <v>13425</v>
      </c>
      <c r="H2327" s="50" t="s">
        <v>13426</v>
      </c>
      <c r="I2327" s="71" t="s">
        <v>11815</v>
      </c>
      <c r="J2327" s="72" t="s">
        <v>13427</v>
      </c>
      <c r="K2327" s="50" t="s">
        <v>12581</v>
      </c>
    </row>
    <row r="2328" spans="1:11" ht="33.450000000000003">
      <c r="A2328" s="49">
        <v>2323</v>
      </c>
      <c r="B2328" s="50" t="s">
        <v>9355</v>
      </c>
      <c r="C2328" s="50">
        <v>1</v>
      </c>
      <c r="D2328" s="52">
        <v>500</v>
      </c>
      <c r="E2328" s="52"/>
      <c r="F2328" s="70" t="s">
        <v>13428</v>
      </c>
      <c r="G2328" s="50" t="s">
        <v>13429</v>
      </c>
      <c r="H2328" s="50" t="s">
        <v>13430</v>
      </c>
      <c r="I2328" s="71" t="s">
        <v>13431</v>
      </c>
      <c r="J2328" s="72" t="s">
        <v>13432</v>
      </c>
      <c r="K2328" s="50" t="s">
        <v>12581</v>
      </c>
    </row>
    <row r="2329" spans="1:11" ht="33.450000000000003">
      <c r="A2329" s="49">
        <v>2324</v>
      </c>
      <c r="B2329" s="50" t="s">
        <v>9355</v>
      </c>
      <c r="C2329" s="50">
        <v>1</v>
      </c>
      <c r="D2329" s="52">
        <v>300</v>
      </c>
      <c r="E2329" s="52"/>
      <c r="F2329" s="70" t="s">
        <v>13433</v>
      </c>
      <c r="G2329" s="50" t="s">
        <v>13434</v>
      </c>
      <c r="H2329" s="50" t="s">
        <v>13435</v>
      </c>
      <c r="I2329" s="71" t="s">
        <v>13436</v>
      </c>
      <c r="J2329" s="72" t="s">
        <v>13437</v>
      </c>
      <c r="K2329" s="50" t="s">
        <v>12529</v>
      </c>
    </row>
    <row r="2330" spans="1:11">
      <c r="A2330" s="49">
        <v>2325</v>
      </c>
      <c r="B2330" s="50" t="s">
        <v>10792</v>
      </c>
      <c r="C2330" s="50">
        <v>1</v>
      </c>
      <c r="D2330" s="52">
        <v>250</v>
      </c>
      <c r="E2330" s="52"/>
      <c r="F2330" s="70" t="s">
        <v>13438</v>
      </c>
      <c r="G2330" s="50" t="s">
        <v>13439</v>
      </c>
      <c r="H2330" s="50" t="s">
        <v>13440</v>
      </c>
      <c r="I2330" s="71" t="s">
        <v>13441</v>
      </c>
      <c r="J2330" s="72" t="s">
        <v>13442</v>
      </c>
      <c r="K2330" s="50" t="s">
        <v>12566</v>
      </c>
    </row>
    <row r="2331" spans="1:11" ht="50.15">
      <c r="A2331" s="49">
        <v>2326</v>
      </c>
      <c r="B2331" s="50" t="s">
        <v>10928</v>
      </c>
      <c r="C2331" s="50">
        <v>1</v>
      </c>
      <c r="D2331" s="52">
        <v>240</v>
      </c>
      <c r="E2331" s="52"/>
      <c r="F2331" s="70" t="s">
        <v>20855</v>
      </c>
      <c r="G2331" s="50" t="s">
        <v>13443</v>
      </c>
      <c r="H2331" s="50" t="s">
        <v>13444</v>
      </c>
      <c r="I2331" s="71" t="s">
        <v>13441</v>
      </c>
      <c r="J2331" s="72" t="s">
        <v>13445</v>
      </c>
      <c r="K2331" s="50" t="s">
        <v>12566</v>
      </c>
    </row>
    <row r="2332" spans="1:11" ht="50.15">
      <c r="A2332" s="49">
        <v>2327</v>
      </c>
      <c r="B2332" s="50" t="s">
        <v>10928</v>
      </c>
      <c r="C2332" s="50">
        <v>1</v>
      </c>
      <c r="D2332" s="52">
        <v>240</v>
      </c>
      <c r="E2332" s="52"/>
      <c r="F2332" s="70" t="s">
        <v>20856</v>
      </c>
      <c r="G2332" s="50" t="s">
        <v>13443</v>
      </c>
      <c r="H2332" s="50" t="s">
        <v>13444</v>
      </c>
      <c r="I2332" s="71" t="s">
        <v>13441</v>
      </c>
      <c r="J2332" s="72" t="s">
        <v>13446</v>
      </c>
      <c r="K2332" s="50" t="s">
        <v>12566</v>
      </c>
    </row>
    <row r="2333" spans="1:11" ht="33.450000000000003">
      <c r="A2333" s="49">
        <v>2328</v>
      </c>
      <c r="B2333" s="50" t="s">
        <v>10928</v>
      </c>
      <c r="C2333" s="50">
        <v>1</v>
      </c>
      <c r="D2333" s="52">
        <v>300</v>
      </c>
      <c r="E2333" s="52"/>
      <c r="F2333" s="70" t="s">
        <v>13447</v>
      </c>
      <c r="G2333" s="50" t="s">
        <v>13448</v>
      </c>
      <c r="H2333" s="50" t="s">
        <v>90</v>
      </c>
      <c r="I2333" s="71" t="s">
        <v>13449</v>
      </c>
      <c r="J2333" s="72" t="s">
        <v>13450</v>
      </c>
      <c r="K2333" s="50" t="s">
        <v>12665</v>
      </c>
    </row>
    <row r="2334" spans="1:11" ht="33.450000000000003">
      <c r="A2334" s="49">
        <v>2329</v>
      </c>
      <c r="B2334" s="50" t="s">
        <v>11804</v>
      </c>
      <c r="C2334" s="50">
        <v>1</v>
      </c>
      <c r="D2334" s="52">
        <v>300</v>
      </c>
      <c r="E2334" s="52"/>
      <c r="F2334" s="70" t="s">
        <v>13451</v>
      </c>
      <c r="G2334" s="50" t="s">
        <v>13452</v>
      </c>
      <c r="H2334" s="50" t="s">
        <v>90</v>
      </c>
      <c r="I2334" s="71" t="s">
        <v>13449</v>
      </c>
      <c r="J2334" s="72" t="s">
        <v>13453</v>
      </c>
      <c r="K2334" s="50" t="s">
        <v>12665</v>
      </c>
    </row>
    <row r="2335" spans="1:11" ht="33.450000000000003">
      <c r="A2335" s="49">
        <v>2330</v>
      </c>
      <c r="B2335" s="50" t="s">
        <v>11804</v>
      </c>
      <c r="C2335" s="50">
        <v>1</v>
      </c>
      <c r="D2335" s="52">
        <v>380</v>
      </c>
      <c r="E2335" s="52"/>
      <c r="F2335" s="70" t="s">
        <v>13454</v>
      </c>
      <c r="G2335" s="50" t="s">
        <v>13455</v>
      </c>
      <c r="H2335" s="50" t="s">
        <v>13456</v>
      </c>
      <c r="I2335" s="71" t="s">
        <v>13457</v>
      </c>
      <c r="J2335" s="72" t="s">
        <v>13458</v>
      </c>
      <c r="K2335" s="50" t="s">
        <v>12665</v>
      </c>
    </row>
    <row r="2336" spans="1:11">
      <c r="A2336" s="49">
        <v>2331</v>
      </c>
      <c r="B2336" s="50" t="s">
        <v>11804</v>
      </c>
      <c r="C2336" s="50">
        <v>1</v>
      </c>
      <c r="D2336" s="52">
        <v>249</v>
      </c>
      <c r="E2336" s="52"/>
      <c r="F2336" s="70" t="s">
        <v>13459</v>
      </c>
      <c r="G2336" s="50" t="s">
        <v>13460</v>
      </c>
      <c r="H2336" s="50" t="s">
        <v>13461</v>
      </c>
      <c r="I2336" s="71" t="s">
        <v>13462</v>
      </c>
      <c r="J2336" s="72" t="s">
        <v>13463</v>
      </c>
      <c r="K2336" s="50" t="s">
        <v>12665</v>
      </c>
    </row>
    <row r="2337" spans="1:11" ht="33.450000000000003">
      <c r="A2337" s="49">
        <v>2332</v>
      </c>
      <c r="B2337" s="50" t="s">
        <v>11804</v>
      </c>
      <c r="C2337" s="50">
        <v>1</v>
      </c>
      <c r="D2337" s="52">
        <v>320</v>
      </c>
      <c r="E2337" s="52"/>
      <c r="F2337" s="70" t="s">
        <v>20857</v>
      </c>
      <c r="G2337" s="50" t="s">
        <v>13464</v>
      </c>
      <c r="H2337" s="50" t="s">
        <v>13465</v>
      </c>
      <c r="I2337" s="71" t="s">
        <v>13466</v>
      </c>
      <c r="J2337" s="72" t="s">
        <v>13467</v>
      </c>
      <c r="K2337" s="50" t="s">
        <v>12540</v>
      </c>
    </row>
    <row r="2338" spans="1:11">
      <c r="A2338" s="49">
        <v>2333</v>
      </c>
      <c r="B2338" s="50" t="s">
        <v>10769</v>
      </c>
      <c r="C2338" s="50">
        <v>1</v>
      </c>
      <c r="D2338" s="52">
        <v>320</v>
      </c>
      <c r="E2338" s="52"/>
      <c r="F2338" s="70" t="s">
        <v>13468</v>
      </c>
      <c r="G2338" s="50" t="s">
        <v>13469</v>
      </c>
      <c r="H2338" s="50" t="s">
        <v>13470</v>
      </c>
      <c r="I2338" s="71" t="s">
        <v>11011</v>
      </c>
      <c r="J2338" s="72" t="s">
        <v>13471</v>
      </c>
      <c r="K2338" s="50" t="s">
        <v>12535</v>
      </c>
    </row>
    <row r="2339" spans="1:11" ht="33.450000000000003">
      <c r="A2339" s="49">
        <v>2334</v>
      </c>
      <c r="B2339" s="50" t="s">
        <v>10804</v>
      </c>
      <c r="C2339" s="50">
        <v>1</v>
      </c>
      <c r="D2339" s="52">
        <v>390</v>
      </c>
      <c r="E2339" s="52"/>
      <c r="F2339" s="70" t="s">
        <v>20858</v>
      </c>
      <c r="G2339" s="50" t="s">
        <v>13472</v>
      </c>
      <c r="H2339" s="50" t="s">
        <v>13473</v>
      </c>
      <c r="I2339" s="71" t="s">
        <v>11009</v>
      </c>
      <c r="J2339" s="72" t="s">
        <v>13474</v>
      </c>
      <c r="K2339" s="50" t="s">
        <v>12540</v>
      </c>
    </row>
    <row r="2340" spans="1:11" ht="33.450000000000003">
      <c r="A2340" s="49">
        <v>2335</v>
      </c>
      <c r="B2340" s="50" t="s">
        <v>10769</v>
      </c>
      <c r="C2340" s="50">
        <v>1</v>
      </c>
      <c r="D2340" s="52">
        <v>299</v>
      </c>
      <c r="E2340" s="52"/>
      <c r="F2340" s="70" t="s">
        <v>20859</v>
      </c>
      <c r="G2340" s="50" t="s">
        <v>13475</v>
      </c>
      <c r="H2340" s="50" t="s">
        <v>13476</v>
      </c>
      <c r="I2340" s="71" t="s">
        <v>13466</v>
      </c>
      <c r="J2340" s="72" t="s">
        <v>13477</v>
      </c>
      <c r="K2340" s="50" t="s">
        <v>12540</v>
      </c>
    </row>
    <row r="2341" spans="1:11" ht="33.450000000000003">
      <c r="A2341" s="49">
        <v>2336</v>
      </c>
      <c r="B2341" s="50" t="s">
        <v>10769</v>
      </c>
      <c r="C2341" s="50">
        <v>1</v>
      </c>
      <c r="D2341" s="52">
        <v>350</v>
      </c>
      <c r="E2341" s="52"/>
      <c r="F2341" s="70" t="s">
        <v>13478</v>
      </c>
      <c r="G2341" s="50" t="s">
        <v>13479</v>
      </c>
      <c r="H2341" s="50" t="s">
        <v>13480</v>
      </c>
      <c r="I2341" s="71" t="s">
        <v>13466</v>
      </c>
      <c r="J2341" s="72" t="s">
        <v>13481</v>
      </c>
      <c r="K2341" s="50" t="s">
        <v>12871</v>
      </c>
    </row>
    <row r="2342" spans="1:11" ht="50.15">
      <c r="A2342" s="49">
        <v>2337</v>
      </c>
      <c r="B2342" s="50" t="s">
        <v>10777</v>
      </c>
      <c r="C2342" s="50">
        <v>1</v>
      </c>
      <c r="D2342" s="52">
        <v>320</v>
      </c>
      <c r="E2342" s="52"/>
      <c r="F2342" s="70" t="s">
        <v>13482</v>
      </c>
      <c r="G2342" s="50" t="s">
        <v>13483</v>
      </c>
      <c r="H2342" s="50" t="s">
        <v>13484</v>
      </c>
      <c r="I2342" s="71" t="s">
        <v>13485</v>
      </c>
      <c r="J2342" s="72" t="s">
        <v>13486</v>
      </c>
      <c r="K2342" s="50" t="s">
        <v>12529</v>
      </c>
    </row>
    <row r="2343" spans="1:11" ht="50.15">
      <c r="A2343" s="49">
        <v>2338</v>
      </c>
      <c r="B2343" s="50" t="s">
        <v>10792</v>
      </c>
      <c r="C2343" s="50">
        <v>1</v>
      </c>
      <c r="D2343" s="52">
        <v>280</v>
      </c>
      <c r="E2343" s="52"/>
      <c r="F2343" s="70" t="s">
        <v>20860</v>
      </c>
      <c r="G2343" s="50" t="s">
        <v>13487</v>
      </c>
      <c r="H2343" s="50" t="s">
        <v>13488</v>
      </c>
      <c r="I2343" s="71" t="s">
        <v>13489</v>
      </c>
      <c r="J2343" s="72" t="s">
        <v>13490</v>
      </c>
      <c r="K2343" s="50" t="s">
        <v>12529</v>
      </c>
    </row>
    <row r="2344" spans="1:11" ht="33.450000000000003">
      <c r="A2344" s="49">
        <v>2339</v>
      </c>
      <c r="B2344" s="50" t="s">
        <v>10792</v>
      </c>
      <c r="C2344" s="50">
        <v>1</v>
      </c>
      <c r="D2344" s="52">
        <v>300</v>
      </c>
      <c r="E2344" s="52"/>
      <c r="F2344" s="70" t="s">
        <v>13491</v>
      </c>
      <c r="G2344" s="50" t="s">
        <v>13492</v>
      </c>
      <c r="H2344" s="50" t="s">
        <v>13493</v>
      </c>
      <c r="I2344" s="71" t="s">
        <v>13494</v>
      </c>
      <c r="J2344" s="72" t="s">
        <v>13495</v>
      </c>
      <c r="K2344" s="50" t="s">
        <v>12749</v>
      </c>
    </row>
    <row r="2345" spans="1:11" ht="33.450000000000003">
      <c r="A2345" s="49">
        <v>2340</v>
      </c>
      <c r="B2345" s="50" t="s">
        <v>11030</v>
      </c>
      <c r="C2345" s="50">
        <v>1</v>
      </c>
      <c r="D2345" s="52">
        <v>300</v>
      </c>
      <c r="E2345" s="52"/>
      <c r="F2345" s="70" t="s">
        <v>13496</v>
      </c>
      <c r="G2345" s="50" t="s">
        <v>13497</v>
      </c>
      <c r="H2345" s="50" t="s">
        <v>13498</v>
      </c>
      <c r="I2345" s="71" t="s">
        <v>13494</v>
      </c>
      <c r="J2345" s="72" t="s">
        <v>13499</v>
      </c>
      <c r="K2345" s="50" t="s">
        <v>12749</v>
      </c>
    </row>
    <row r="2346" spans="1:11" ht="50.15">
      <c r="A2346" s="49">
        <v>2341</v>
      </c>
      <c r="B2346" s="50" t="s">
        <v>11030</v>
      </c>
      <c r="C2346" s="50">
        <v>1</v>
      </c>
      <c r="D2346" s="52">
        <v>160</v>
      </c>
      <c r="E2346" s="52"/>
      <c r="F2346" s="70" t="s">
        <v>13500</v>
      </c>
      <c r="G2346" s="50" t="s">
        <v>13501</v>
      </c>
      <c r="H2346" s="50" t="s">
        <v>13502</v>
      </c>
      <c r="I2346" s="71" t="s">
        <v>13494</v>
      </c>
      <c r="J2346" s="72" t="s">
        <v>13503</v>
      </c>
      <c r="K2346" s="50" t="s">
        <v>12749</v>
      </c>
    </row>
    <row r="2347" spans="1:11" ht="33.450000000000003">
      <c r="A2347" s="49">
        <v>2342</v>
      </c>
      <c r="B2347" s="50" t="s">
        <v>11030</v>
      </c>
      <c r="C2347" s="50">
        <v>1</v>
      </c>
      <c r="D2347" s="52">
        <v>340</v>
      </c>
      <c r="E2347" s="52"/>
      <c r="F2347" s="70" t="s">
        <v>13504</v>
      </c>
      <c r="G2347" s="50" t="s">
        <v>13505</v>
      </c>
      <c r="H2347" s="50" t="s">
        <v>13506</v>
      </c>
      <c r="I2347" s="71" t="s">
        <v>10996</v>
      </c>
      <c r="J2347" s="72" t="s">
        <v>13507</v>
      </c>
      <c r="K2347" s="50" t="s">
        <v>12506</v>
      </c>
    </row>
    <row r="2348" spans="1:11">
      <c r="A2348" s="49">
        <v>2343</v>
      </c>
      <c r="B2348" s="50" t="s">
        <v>10807</v>
      </c>
      <c r="C2348" s="50">
        <v>1</v>
      </c>
      <c r="D2348" s="52">
        <v>300</v>
      </c>
      <c r="E2348" s="52"/>
      <c r="F2348" s="70" t="s">
        <v>13508</v>
      </c>
      <c r="G2348" s="50" t="s">
        <v>13509</v>
      </c>
      <c r="H2348" s="50" t="s">
        <v>13510</v>
      </c>
      <c r="I2348" s="71" t="s">
        <v>13485</v>
      </c>
      <c r="J2348" s="72" t="s">
        <v>13511</v>
      </c>
      <c r="K2348" s="50" t="s">
        <v>12871</v>
      </c>
    </row>
    <row r="2349" spans="1:11">
      <c r="A2349" s="49">
        <v>2344</v>
      </c>
      <c r="B2349" s="50" t="s">
        <v>10777</v>
      </c>
      <c r="C2349" s="50">
        <v>1</v>
      </c>
      <c r="D2349" s="52">
        <v>280</v>
      </c>
      <c r="E2349" s="52"/>
      <c r="F2349" s="70" t="s">
        <v>13512</v>
      </c>
      <c r="G2349" s="50" t="s">
        <v>13513</v>
      </c>
      <c r="H2349" s="50" t="s">
        <v>13510</v>
      </c>
      <c r="I2349" s="71" t="s">
        <v>13485</v>
      </c>
      <c r="J2349" s="72" t="s">
        <v>13514</v>
      </c>
      <c r="K2349" s="50" t="s">
        <v>12871</v>
      </c>
    </row>
    <row r="2350" spans="1:11" ht="33.450000000000003">
      <c r="A2350" s="49">
        <v>2345</v>
      </c>
      <c r="B2350" s="50" t="s">
        <v>10777</v>
      </c>
      <c r="C2350" s="50">
        <v>1</v>
      </c>
      <c r="D2350" s="52">
        <v>260</v>
      </c>
      <c r="E2350" s="52"/>
      <c r="F2350" s="70" t="s">
        <v>13515</v>
      </c>
      <c r="G2350" s="50" t="s">
        <v>13516</v>
      </c>
      <c r="H2350" s="50" t="s">
        <v>13517</v>
      </c>
      <c r="I2350" s="71" t="s">
        <v>13518</v>
      </c>
      <c r="J2350" s="72" t="s">
        <v>13519</v>
      </c>
      <c r="K2350" s="50" t="s">
        <v>12618</v>
      </c>
    </row>
    <row r="2351" spans="1:11">
      <c r="A2351" s="49">
        <v>2346</v>
      </c>
      <c r="B2351" s="50" t="s">
        <v>9292</v>
      </c>
      <c r="C2351" s="50">
        <v>1</v>
      </c>
      <c r="D2351" s="52">
        <v>300</v>
      </c>
      <c r="E2351" s="52"/>
      <c r="F2351" s="70" t="s">
        <v>13520</v>
      </c>
      <c r="G2351" s="50" t="s">
        <v>13521</v>
      </c>
      <c r="H2351" s="50" t="s">
        <v>13522</v>
      </c>
      <c r="I2351" s="71" t="s">
        <v>13518</v>
      </c>
      <c r="J2351" s="72" t="s">
        <v>13523</v>
      </c>
      <c r="K2351" s="50" t="s">
        <v>12618</v>
      </c>
    </row>
    <row r="2352" spans="1:11">
      <c r="A2352" s="49">
        <v>2347</v>
      </c>
      <c r="B2352" s="50" t="s">
        <v>9292</v>
      </c>
      <c r="C2352" s="50">
        <v>1</v>
      </c>
      <c r="D2352" s="52">
        <v>280</v>
      </c>
      <c r="E2352" s="52"/>
      <c r="F2352" s="70" t="s">
        <v>13524</v>
      </c>
      <c r="G2352" s="50" t="s">
        <v>13525</v>
      </c>
      <c r="H2352" s="50" t="s">
        <v>13526</v>
      </c>
      <c r="I2352" s="71" t="s">
        <v>13518</v>
      </c>
      <c r="J2352" s="72" t="s">
        <v>13527</v>
      </c>
      <c r="K2352" s="50" t="s">
        <v>12581</v>
      </c>
    </row>
    <row r="2353" spans="1:11" ht="33.450000000000003">
      <c r="A2353" s="49">
        <v>2348</v>
      </c>
      <c r="B2353" s="50" t="s">
        <v>9355</v>
      </c>
      <c r="C2353" s="50">
        <v>1</v>
      </c>
      <c r="D2353" s="52">
        <v>280</v>
      </c>
      <c r="E2353" s="52"/>
      <c r="F2353" s="70" t="s">
        <v>13528</v>
      </c>
      <c r="G2353" s="50" t="s">
        <v>13529</v>
      </c>
      <c r="H2353" s="50" t="s">
        <v>13530</v>
      </c>
      <c r="I2353" s="71" t="s">
        <v>13531</v>
      </c>
      <c r="J2353" s="72" t="s">
        <v>13532</v>
      </c>
      <c r="K2353" s="50" t="s">
        <v>12581</v>
      </c>
    </row>
    <row r="2354" spans="1:11" ht="33.450000000000003">
      <c r="A2354" s="49">
        <v>2349</v>
      </c>
      <c r="B2354" s="50" t="s">
        <v>9355</v>
      </c>
      <c r="C2354" s="50">
        <v>1</v>
      </c>
      <c r="D2354" s="52">
        <v>300</v>
      </c>
      <c r="E2354" s="52"/>
      <c r="F2354" s="70" t="s">
        <v>13533</v>
      </c>
      <c r="G2354" s="50" t="s">
        <v>13534</v>
      </c>
      <c r="H2354" s="50" t="s">
        <v>13535</v>
      </c>
      <c r="I2354" s="71" t="s">
        <v>13489</v>
      </c>
      <c r="J2354" s="72" t="s">
        <v>13536</v>
      </c>
      <c r="K2354" s="50" t="s">
        <v>12529</v>
      </c>
    </row>
    <row r="2355" spans="1:11">
      <c r="A2355" s="49">
        <v>2350</v>
      </c>
      <c r="B2355" s="50" t="s">
        <v>10792</v>
      </c>
      <c r="C2355" s="50">
        <v>1</v>
      </c>
      <c r="D2355" s="52">
        <v>290</v>
      </c>
      <c r="E2355" s="52"/>
      <c r="F2355" s="70" t="s">
        <v>13537</v>
      </c>
      <c r="G2355" s="50" t="s">
        <v>13538</v>
      </c>
      <c r="H2355" s="50" t="s">
        <v>13539</v>
      </c>
      <c r="I2355" s="71" t="s">
        <v>13489</v>
      </c>
      <c r="J2355" s="72" t="s">
        <v>13540</v>
      </c>
      <c r="K2355" s="50" t="s">
        <v>12529</v>
      </c>
    </row>
    <row r="2356" spans="1:11" ht="33.450000000000003">
      <c r="A2356" s="49">
        <v>2351</v>
      </c>
      <c r="B2356" s="50" t="s">
        <v>10792</v>
      </c>
      <c r="C2356" s="50">
        <v>1</v>
      </c>
      <c r="D2356" s="52">
        <v>299</v>
      </c>
      <c r="E2356" s="52"/>
      <c r="F2356" s="70" t="s">
        <v>13541</v>
      </c>
      <c r="G2356" s="50" t="s">
        <v>13542</v>
      </c>
      <c r="H2356" s="50" t="s">
        <v>13539</v>
      </c>
      <c r="I2356" s="71" t="s">
        <v>13489</v>
      </c>
      <c r="J2356" s="72" t="s">
        <v>13543</v>
      </c>
      <c r="K2356" s="50" t="s">
        <v>12529</v>
      </c>
    </row>
    <row r="2357" spans="1:11" ht="33.450000000000003">
      <c r="A2357" s="49">
        <v>2352</v>
      </c>
      <c r="B2357" s="50" t="s">
        <v>10792</v>
      </c>
      <c r="C2357" s="50">
        <v>1</v>
      </c>
      <c r="D2357" s="52">
        <v>280</v>
      </c>
      <c r="E2357" s="52"/>
      <c r="F2357" s="70" t="s">
        <v>13544</v>
      </c>
      <c r="G2357" s="50" t="s">
        <v>13542</v>
      </c>
      <c r="H2357" s="50" t="s">
        <v>13539</v>
      </c>
      <c r="I2357" s="71" t="s">
        <v>13489</v>
      </c>
      <c r="J2357" s="72" t="s">
        <v>13545</v>
      </c>
      <c r="K2357" s="50" t="s">
        <v>12529</v>
      </c>
    </row>
    <row r="2358" spans="1:11" ht="33.450000000000003">
      <c r="A2358" s="49">
        <v>2353</v>
      </c>
      <c r="B2358" s="50" t="s">
        <v>10792</v>
      </c>
      <c r="C2358" s="50">
        <v>1</v>
      </c>
      <c r="D2358" s="52">
        <v>299</v>
      </c>
      <c r="E2358" s="52"/>
      <c r="F2358" s="70" t="s">
        <v>13546</v>
      </c>
      <c r="G2358" s="50" t="s">
        <v>13547</v>
      </c>
      <c r="H2358" s="50" t="s">
        <v>13548</v>
      </c>
      <c r="I2358" s="71" t="s">
        <v>11011</v>
      </c>
      <c r="J2358" s="72" t="s">
        <v>13549</v>
      </c>
      <c r="K2358" s="50" t="s">
        <v>12535</v>
      </c>
    </row>
    <row r="2359" spans="1:11">
      <c r="A2359" s="49">
        <v>2354</v>
      </c>
      <c r="B2359" s="50" t="s">
        <v>10804</v>
      </c>
      <c r="C2359" s="50">
        <v>1</v>
      </c>
      <c r="D2359" s="52">
        <v>280</v>
      </c>
      <c r="E2359" s="52"/>
      <c r="F2359" s="70" t="s">
        <v>13550</v>
      </c>
      <c r="G2359" s="50" t="s">
        <v>13551</v>
      </c>
      <c r="H2359" s="50" t="s">
        <v>85</v>
      </c>
      <c r="I2359" s="71" t="s">
        <v>13485</v>
      </c>
      <c r="J2359" s="72" t="s">
        <v>13552</v>
      </c>
      <c r="K2359" s="50" t="s">
        <v>12871</v>
      </c>
    </row>
    <row r="2360" spans="1:11">
      <c r="A2360" s="49">
        <v>2355</v>
      </c>
      <c r="B2360" s="50" t="s">
        <v>10777</v>
      </c>
      <c r="C2360" s="50">
        <v>1</v>
      </c>
      <c r="D2360" s="52">
        <v>280</v>
      </c>
      <c r="E2360" s="52"/>
      <c r="F2360" s="70" t="s">
        <v>13553</v>
      </c>
      <c r="G2360" s="50" t="s">
        <v>13554</v>
      </c>
      <c r="H2360" s="50" t="s">
        <v>91</v>
      </c>
      <c r="I2360" s="71" t="s">
        <v>13555</v>
      </c>
      <c r="J2360" s="72" t="s">
        <v>13556</v>
      </c>
      <c r="K2360" s="50" t="s">
        <v>12659</v>
      </c>
    </row>
    <row r="2361" spans="1:11">
      <c r="A2361" s="49">
        <v>2356</v>
      </c>
      <c r="B2361" s="50" t="s">
        <v>10795</v>
      </c>
      <c r="C2361" s="50">
        <v>1</v>
      </c>
      <c r="D2361" s="52">
        <v>280</v>
      </c>
      <c r="E2361" s="52"/>
      <c r="F2361" s="70" t="s">
        <v>13557</v>
      </c>
      <c r="G2361" s="50" t="s">
        <v>13554</v>
      </c>
      <c r="H2361" s="50" t="s">
        <v>91</v>
      </c>
      <c r="I2361" s="71" t="s">
        <v>13555</v>
      </c>
      <c r="J2361" s="72" t="s">
        <v>13558</v>
      </c>
      <c r="K2361" s="50" t="s">
        <v>12659</v>
      </c>
    </row>
    <row r="2362" spans="1:11">
      <c r="A2362" s="49">
        <v>2357</v>
      </c>
      <c r="B2362" s="50" t="s">
        <v>10795</v>
      </c>
      <c r="C2362" s="50">
        <v>1</v>
      </c>
      <c r="D2362" s="52">
        <v>260</v>
      </c>
      <c r="E2362" s="52"/>
      <c r="F2362" s="70" t="s">
        <v>13559</v>
      </c>
      <c r="G2362" s="50" t="s">
        <v>13560</v>
      </c>
      <c r="H2362" s="50" t="s">
        <v>79</v>
      </c>
      <c r="I2362" s="71" t="s">
        <v>13518</v>
      </c>
      <c r="J2362" s="72" t="s">
        <v>13561</v>
      </c>
      <c r="K2362" s="50" t="s">
        <v>12529</v>
      </c>
    </row>
    <row r="2363" spans="1:11" ht="33.450000000000003">
      <c r="A2363" s="49">
        <v>2358</v>
      </c>
      <c r="B2363" s="50" t="s">
        <v>10792</v>
      </c>
      <c r="C2363" s="50">
        <v>1</v>
      </c>
      <c r="D2363" s="52">
        <v>280</v>
      </c>
      <c r="E2363" s="52"/>
      <c r="F2363" s="70" t="s">
        <v>13562</v>
      </c>
      <c r="G2363" s="50" t="s">
        <v>13563</v>
      </c>
      <c r="H2363" s="50" t="s">
        <v>92</v>
      </c>
      <c r="I2363" s="71" t="s">
        <v>13489</v>
      </c>
      <c r="J2363" s="72" t="s">
        <v>13564</v>
      </c>
      <c r="K2363" s="50" t="s">
        <v>12529</v>
      </c>
    </row>
    <row r="2364" spans="1:11" ht="33.450000000000003">
      <c r="A2364" s="49">
        <v>2359</v>
      </c>
      <c r="B2364" s="50" t="s">
        <v>10792</v>
      </c>
      <c r="C2364" s="50">
        <v>1</v>
      </c>
      <c r="D2364" s="52">
        <v>240</v>
      </c>
      <c r="E2364" s="52"/>
      <c r="F2364" s="70" t="s">
        <v>13565</v>
      </c>
      <c r="G2364" s="50" t="s">
        <v>13566</v>
      </c>
      <c r="H2364" s="50" t="s">
        <v>92</v>
      </c>
      <c r="I2364" s="71" t="s">
        <v>13489</v>
      </c>
      <c r="J2364" s="72" t="s">
        <v>13567</v>
      </c>
      <c r="K2364" s="50" t="s">
        <v>12659</v>
      </c>
    </row>
    <row r="2365" spans="1:11" ht="33.450000000000003">
      <c r="A2365" s="49">
        <v>2360</v>
      </c>
      <c r="B2365" s="50" t="s">
        <v>10795</v>
      </c>
      <c r="C2365" s="50">
        <v>1</v>
      </c>
      <c r="D2365" s="52">
        <v>280</v>
      </c>
      <c r="E2365" s="52"/>
      <c r="F2365" s="70" t="s">
        <v>13568</v>
      </c>
      <c r="G2365" s="50" t="s">
        <v>13569</v>
      </c>
      <c r="H2365" s="50" t="s">
        <v>92</v>
      </c>
      <c r="I2365" s="71" t="s">
        <v>13555</v>
      </c>
      <c r="J2365" s="72" t="s">
        <v>13570</v>
      </c>
      <c r="K2365" s="50" t="s">
        <v>12659</v>
      </c>
    </row>
    <row r="2366" spans="1:11">
      <c r="A2366" s="49">
        <v>2361</v>
      </c>
      <c r="B2366" s="50" t="s">
        <v>10795</v>
      </c>
      <c r="C2366" s="50">
        <v>1</v>
      </c>
      <c r="D2366" s="52">
        <v>270</v>
      </c>
      <c r="E2366" s="52"/>
      <c r="F2366" s="70" t="s">
        <v>13571</v>
      </c>
      <c r="G2366" s="50" t="s">
        <v>13572</v>
      </c>
      <c r="H2366" s="50" t="s">
        <v>92</v>
      </c>
      <c r="I2366" s="71" t="s">
        <v>13573</v>
      </c>
      <c r="J2366" s="72" t="s">
        <v>13574</v>
      </c>
      <c r="K2366" s="50" t="s">
        <v>12566</v>
      </c>
    </row>
    <row r="2367" spans="1:11" ht="33.450000000000003">
      <c r="A2367" s="49">
        <v>2362</v>
      </c>
      <c r="B2367" s="50" t="s">
        <v>10928</v>
      </c>
      <c r="C2367" s="50">
        <v>1</v>
      </c>
      <c r="D2367" s="52">
        <v>260</v>
      </c>
      <c r="E2367" s="52"/>
      <c r="F2367" s="70" t="s">
        <v>13575</v>
      </c>
      <c r="G2367" s="50" t="s">
        <v>13576</v>
      </c>
      <c r="H2367" s="50" t="s">
        <v>92</v>
      </c>
      <c r="I2367" s="71" t="s">
        <v>13573</v>
      </c>
      <c r="J2367" s="72" t="s">
        <v>13577</v>
      </c>
      <c r="K2367" s="50" t="s">
        <v>12566</v>
      </c>
    </row>
    <row r="2368" spans="1:11">
      <c r="A2368" s="49">
        <v>2363</v>
      </c>
      <c r="B2368" s="50" t="s">
        <v>10928</v>
      </c>
      <c r="C2368" s="50">
        <v>1</v>
      </c>
      <c r="D2368" s="52">
        <v>260</v>
      </c>
      <c r="E2368" s="52"/>
      <c r="F2368" s="70" t="s">
        <v>13578</v>
      </c>
      <c r="G2368" s="50" t="s">
        <v>13579</v>
      </c>
      <c r="H2368" s="50" t="s">
        <v>93</v>
      </c>
      <c r="I2368" s="71" t="s">
        <v>13580</v>
      </c>
      <c r="J2368" s="72" t="s">
        <v>13581</v>
      </c>
      <c r="K2368" s="50" t="s">
        <v>12558</v>
      </c>
    </row>
    <row r="2369" spans="1:11">
      <c r="A2369" s="49">
        <v>2364</v>
      </c>
      <c r="B2369" s="50" t="s">
        <v>9306</v>
      </c>
      <c r="C2369" s="50">
        <v>1</v>
      </c>
      <c r="D2369" s="52">
        <v>260</v>
      </c>
      <c r="E2369" s="52"/>
      <c r="F2369" s="70" t="s">
        <v>13582</v>
      </c>
      <c r="G2369" s="50" t="s">
        <v>94</v>
      </c>
      <c r="H2369" s="50" t="s">
        <v>13583</v>
      </c>
      <c r="I2369" s="71" t="s">
        <v>13580</v>
      </c>
      <c r="J2369" s="72" t="s">
        <v>13584</v>
      </c>
      <c r="K2369" s="50" t="s">
        <v>12558</v>
      </c>
    </row>
    <row r="2370" spans="1:11">
      <c r="A2370" s="49">
        <v>2365</v>
      </c>
      <c r="B2370" s="50" t="s">
        <v>9306</v>
      </c>
      <c r="C2370" s="50">
        <v>1</v>
      </c>
      <c r="D2370" s="52">
        <v>330</v>
      </c>
      <c r="E2370" s="52"/>
      <c r="F2370" s="70" t="s">
        <v>13585</v>
      </c>
      <c r="G2370" s="50" t="s">
        <v>13586</v>
      </c>
      <c r="H2370" s="50" t="s">
        <v>13583</v>
      </c>
      <c r="I2370" s="71" t="s">
        <v>13580</v>
      </c>
      <c r="J2370" s="72" t="s">
        <v>13587</v>
      </c>
      <c r="K2370" s="50" t="s">
        <v>12540</v>
      </c>
    </row>
    <row r="2371" spans="1:11">
      <c r="A2371" s="49">
        <v>2366</v>
      </c>
      <c r="B2371" s="50" t="s">
        <v>10769</v>
      </c>
      <c r="C2371" s="50">
        <v>1</v>
      </c>
      <c r="D2371" s="52">
        <v>220</v>
      </c>
      <c r="E2371" s="52"/>
      <c r="F2371" s="70" t="s">
        <v>13588</v>
      </c>
      <c r="G2371" s="50" t="s">
        <v>13589</v>
      </c>
      <c r="H2371" s="50" t="s">
        <v>13590</v>
      </c>
      <c r="I2371" s="71" t="s">
        <v>13466</v>
      </c>
      <c r="J2371" s="72" t="s">
        <v>13591</v>
      </c>
      <c r="K2371" s="50" t="s">
        <v>12540</v>
      </c>
    </row>
    <row r="2372" spans="1:11">
      <c r="A2372" s="49">
        <v>2367</v>
      </c>
      <c r="B2372" s="50" t="s">
        <v>10769</v>
      </c>
      <c r="C2372" s="50">
        <v>1</v>
      </c>
      <c r="D2372" s="52">
        <v>280</v>
      </c>
      <c r="E2372" s="52"/>
      <c r="F2372" s="70" t="s">
        <v>13592</v>
      </c>
      <c r="G2372" s="50" t="s">
        <v>13593</v>
      </c>
      <c r="H2372" s="50" t="s">
        <v>13594</v>
      </c>
      <c r="I2372" s="71" t="s">
        <v>13555</v>
      </c>
      <c r="J2372" s="72" t="s">
        <v>13595</v>
      </c>
      <c r="K2372" s="50" t="s">
        <v>12529</v>
      </c>
    </row>
    <row r="2373" spans="1:11">
      <c r="A2373" s="49">
        <v>2368</v>
      </c>
      <c r="B2373" s="50" t="s">
        <v>10792</v>
      </c>
      <c r="C2373" s="50">
        <v>1</v>
      </c>
      <c r="D2373" s="52">
        <v>280</v>
      </c>
      <c r="E2373" s="52"/>
      <c r="F2373" s="70" t="s">
        <v>13596</v>
      </c>
      <c r="G2373" s="50" t="s">
        <v>13597</v>
      </c>
      <c r="H2373" s="50" t="s">
        <v>13598</v>
      </c>
      <c r="I2373" s="71" t="s">
        <v>13489</v>
      </c>
      <c r="J2373" s="72" t="s">
        <v>13599</v>
      </c>
      <c r="K2373" s="50" t="s">
        <v>12529</v>
      </c>
    </row>
    <row r="2374" spans="1:11">
      <c r="A2374" s="49">
        <v>2369</v>
      </c>
      <c r="B2374" s="50" t="s">
        <v>10792</v>
      </c>
      <c r="C2374" s="50">
        <v>1</v>
      </c>
      <c r="D2374" s="52">
        <v>160</v>
      </c>
      <c r="E2374" s="52"/>
      <c r="F2374" s="70" t="s">
        <v>13600</v>
      </c>
      <c r="G2374" s="50"/>
      <c r="H2374" s="50" t="s">
        <v>13601</v>
      </c>
      <c r="I2374" s="71" t="s">
        <v>13489</v>
      </c>
      <c r="J2374" s="72" t="s">
        <v>13602</v>
      </c>
      <c r="K2374" s="50" t="s">
        <v>12529</v>
      </c>
    </row>
    <row r="2375" spans="1:11">
      <c r="A2375" s="49">
        <v>2370</v>
      </c>
      <c r="B2375" s="50" t="s">
        <v>10792</v>
      </c>
      <c r="C2375" s="50">
        <v>1</v>
      </c>
      <c r="D2375" s="52">
        <v>500</v>
      </c>
      <c r="E2375" s="52"/>
      <c r="F2375" s="70" t="s">
        <v>13603</v>
      </c>
      <c r="G2375" s="50"/>
      <c r="H2375" s="50" t="s">
        <v>13604</v>
      </c>
      <c r="I2375" s="71" t="s">
        <v>11824</v>
      </c>
      <c r="J2375" s="72" t="s">
        <v>13605</v>
      </c>
      <c r="K2375" s="50" t="s">
        <v>12603</v>
      </c>
    </row>
    <row r="2376" spans="1:11">
      <c r="A2376" s="49">
        <v>2371</v>
      </c>
      <c r="B2376" s="50" t="s">
        <v>10809</v>
      </c>
      <c r="C2376" s="50">
        <v>1</v>
      </c>
      <c r="D2376" s="52">
        <v>980</v>
      </c>
      <c r="E2376" s="52"/>
      <c r="F2376" s="70" t="s">
        <v>13606</v>
      </c>
      <c r="G2376" s="50" t="s">
        <v>13607</v>
      </c>
      <c r="H2376" s="50" t="s">
        <v>13608</v>
      </c>
      <c r="I2376" s="71" t="s">
        <v>11022</v>
      </c>
      <c r="J2376" s="72" t="s">
        <v>13609</v>
      </c>
      <c r="K2376" s="50" t="s">
        <v>12603</v>
      </c>
    </row>
    <row r="2377" spans="1:11">
      <c r="A2377" s="49">
        <v>2372</v>
      </c>
      <c r="B2377" s="50" t="s">
        <v>10809</v>
      </c>
      <c r="C2377" s="50">
        <v>1</v>
      </c>
      <c r="D2377" s="52">
        <v>1120</v>
      </c>
      <c r="E2377" s="52"/>
      <c r="F2377" s="70" t="s">
        <v>13610</v>
      </c>
      <c r="G2377" s="50" t="s">
        <v>13611</v>
      </c>
      <c r="H2377" s="50" t="s">
        <v>13612</v>
      </c>
      <c r="I2377" s="71" t="s">
        <v>11022</v>
      </c>
      <c r="J2377" s="72" t="s">
        <v>13613</v>
      </c>
      <c r="K2377" s="50" t="s">
        <v>12603</v>
      </c>
    </row>
    <row r="2378" spans="1:11" ht="33.450000000000003">
      <c r="A2378" s="49">
        <v>2373</v>
      </c>
      <c r="B2378" s="50" t="s">
        <v>10809</v>
      </c>
      <c r="C2378" s="50">
        <v>1</v>
      </c>
      <c r="D2378" s="52">
        <v>280</v>
      </c>
      <c r="E2378" s="52"/>
      <c r="F2378" s="70" t="s">
        <v>20861</v>
      </c>
      <c r="G2378" s="50" t="s">
        <v>13614</v>
      </c>
      <c r="H2378" s="50" t="s">
        <v>13612</v>
      </c>
      <c r="I2378" s="71" t="s">
        <v>11022</v>
      </c>
      <c r="J2378" s="72" t="s">
        <v>13615</v>
      </c>
      <c r="K2378" s="50" t="s">
        <v>12529</v>
      </c>
    </row>
    <row r="2379" spans="1:11" ht="33.450000000000003">
      <c r="A2379" s="49">
        <v>2374</v>
      </c>
      <c r="B2379" s="50" t="s">
        <v>10792</v>
      </c>
      <c r="C2379" s="50">
        <v>1</v>
      </c>
      <c r="D2379" s="52">
        <v>300</v>
      </c>
      <c r="E2379" s="52"/>
      <c r="F2379" s="70" t="s">
        <v>13616</v>
      </c>
      <c r="G2379" s="50" t="s">
        <v>13617</v>
      </c>
      <c r="H2379" s="50" t="s">
        <v>13618</v>
      </c>
      <c r="I2379" s="71" t="s">
        <v>11049</v>
      </c>
      <c r="J2379" s="72" t="s">
        <v>13619</v>
      </c>
      <c r="K2379" s="50" t="s">
        <v>12529</v>
      </c>
    </row>
    <row r="2380" spans="1:11" ht="33.450000000000003">
      <c r="A2380" s="49">
        <v>2375</v>
      </c>
      <c r="B2380" s="50" t="s">
        <v>10792</v>
      </c>
      <c r="C2380" s="50">
        <v>1</v>
      </c>
      <c r="D2380" s="52">
        <v>320</v>
      </c>
      <c r="E2380" s="52"/>
      <c r="F2380" s="70" t="s">
        <v>13620</v>
      </c>
      <c r="G2380" s="50" t="s">
        <v>13621</v>
      </c>
      <c r="H2380" s="50" t="s">
        <v>13622</v>
      </c>
      <c r="I2380" s="71" t="s">
        <v>13623</v>
      </c>
      <c r="J2380" s="72" t="s">
        <v>13624</v>
      </c>
      <c r="K2380" s="50" t="s">
        <v>12506</v>
      </c>
    </row>
    <row r="2381" spans="1:11" ht="33.450000000000003">
      <c r="A2381" s="49">
        <v>2376</v>
      </c>
      <c r="B2381" s="50" t="s">
        <v>10807</v>
      </c>
      <c r="C2381" s="50">
        <v>1</v>
      </c>
      <c r="D2381" s="52">
        <v>1490</v>
      </c>
      <c r="E2381" s="52"/>
      <c r="F2381" s="70" t="s">
        <v>20862</v>
      </c>
      <c r="G2381" s="50" t="s">
        <v>13625</v>
      </c>
      <c r="H2381" s="50" t="s">
        <v>20863</v>
      </c>
      <c r="I2381" s="71" t="s">
        <v>13623</v>
      </c>
      <c r="J2381" s="72" t="s">
        <v>13626</v>
      </c>
      <c r="K2381" s="50" t="s">
        <v>12506</v>
      </c>
    </row>
    <row r="2382" spans="1:11" ht="33.450000000000003">
      <c r="A2382" s="49">
        <v>2377</v>
      </c>
      <c r="B2382" s="50" t="s">
        <v>10807</v>
      </c>
      <c r="C2382" s="50">
        <v>1</v>
      </c>
      <c r="D2382" s="52">
        <v>299</v>
      </c>
      <c r="E2382" s="52"/>
      <c r="F2382" s="70" t="s">
        <v>20864</v>
      </c>
      <c r="G2382" s="50" t="s">
        <v>13627</v>
      </c>
      <c r="H2382" s="50" t="s">
        <v>13628</v>
      </c>
      <c r="I2382" s="71" t="s">
        <v>13623</v>
      </c>
      <c r="J2382" s="72" t="s">
        <v>13629</v>
      </c>
      <c r="K2382" s="50" t="s">
        <v>12506</v>
      </c>
    </row>
    <row r="2383" spans="1:11" ht="33.450000000000003">
      <c r="A2383" s="49">
        <v>2378</v>
      </c>
      <c r="B2383" s="50" t="s">
        <v>10807</v>
      </c>
      <c r="C2383" s="50">
        <v>1</v>
      </c>
      <c r="D2383" s="52">
        <v>380</v>
      </c>
      <c r="E2383" s="52"/>
      <c r="F2383" s="70" t="s">
        <v>13630</v>
      </c>
      <c r="G2383" s="50" t="s">
        <v>13631</v>
      </c>
      <c r="H2383" s="50" t="s">
        <v>13632</v>
      </c>
      <c r="I2383" s="71" t="s">
        <v>11035</v>
      </c>
      <c r="J2383" s="72" t="s">
        <v>13633</v>
      </c>
      <c r="K2383" s="50" t="s">
        <v>12535</v>
      </c>
    </row>
    <row r="2384" spans="1:11">
      <c r="A2384" s="49">
        <v>2379</v>
      </c>
      <c r="B2384" s="50" t="s">
        <v>10804</v>
      </c>
      <c r="C2384" s="50">
        <v>1</v>
      </c>
      <c r="D2384" s="52">
        <v>350</v>
      </c>
      <c r="E2384" s="52"/>
      <c r="F2384" s="70" t="s">
        <v>20865</v>
      </c>
      <c r="G2384" s="50" t="s">
        <v>13634</v>
      </c>
      <c r="H2384" s="50" t="s">
        <v>13635</v>
      </c>
      <c r="I2384" s="71" t="s">
        <v>13623</v>
      </c>
      <c r="J2384" s="72" t="s">
        <v>13636</v>
      </c>
      <c r="K2384" s="50" t="s">
        <v>12540</v>
      </c>
    </row>
    <row r="2385" spans="1:11">
      <c r="A2385" s="49">
        <v>2380</v>
      </c>
      <c r="B2385" s="50" t="s">
        <v>10769</v>
      </c>
      <c r="C2385" s="50">
        <v>1</v>
      </c>
      <c r="D2385" s="52">
        <v>350</v>
      </c>
      <c r="E2385" s="52"/>
      <c r="F2385" s="70" t="s">
        <v>13637</v>
      </c>
      <c r="G2385" s="50" t="s">
        <v>13638</v>
      </c>
      <c r="H2385" s="50" t="s">
        <v>13639</v>
      </c>
      <c r="I2385" s="71" t="s">
        <v>13640</v>
      </c>
      <c r="J2385" s="72" t="s">
        <v>13641</v>
      </c>
      <c r="K2385" s="50" t="s">
        <v>12529</v>
      </c>
    </row>
    <row r="2386" spans="1:11" ht="66.900000000000006">
      <c r="A2386" s="49">
        <v>2381</v>
      </c>
      <c r="B2386" s="50" t="s">
        <v>10792</v>
      </c>
      <c r="C2386" s="50">
        <v>1</v>
      </c>
      <c r="D2386" s="52">
        <v>399</v>
      </c>
      <c r="E2386" s="52"/>
      <c r="F2386" s="70" t="s">
        <v>13642</v>
      </c>
      <c r="G2386" s="50" t="s">
        <v>13643</v>
      </c>
      <c r="H2386" s="50" t="s">
        <v>13644</v>
      </c>
      <c r="I2386" s="71" t="s">
        <v>11049</v>
      </c>
      <c r="J2386" s="72" t="s">
        <v>13645</v>
      </c>
      <c r="K2386" s="50" t="s">
        <v>12529</v>
      </c>
    </row>
    <row r="2387" spans="1:11" ht="100.3">
      <c r="A2387" s="49">
        <v>2382</v>
      </c>
      <c r="B2387" s="50" t="s">
        <v>10792</v>
      </c>
      <c r="C2387" s="50">
        <v>1</v>
      </c>
      <c r="D2387" s="52">
        <v>180</v>
      </c>
      <c r="E2387" s="52"/>
      <c r="F2387" s="70" t="s">
        <v>20866</v>
      </c>
      <c r="G2387" s="50" t="s">
        <v>13646</v>
      </c>
      <c r="H2387" s="50" t="s">
        <v>13644</v>
      </c>
      <c r="I2387" s="71" t="s">
        <v>11049</v>
      </c>
      <c r="J2387" s="72" t="s">
        <v>13647</v>
      </c>
      <c r="K2387" s="50" t="s">
        <v>12506</v>
      </c>
    </row>
    <row r="2388" spans="1:11" ht="33.450000000000003">
      <c r="A2388" s="49">
        <v>2383</v>
      </c>
      <c r="B2388" s="50" t="s">
        <v>10807</v>
      </c>
      <c r="C2388" s="50">
        <v>1</v>
      </c>
      <c r="D2388" s="52">
        <v>420</v>
      </c>
      <c r="E2388" s="52"/>
      <c r="F2388" s="70" t="s">
        <v>20867</v>
      </c>
      <c r="G2388" s="50" t="s">
        <v>13648</v>
      </c>
      <c r="H2388" s="50" t="s">
        <v>13649</v>
      </c>
      <c r="I2388" s="71" t="s">
        <v>13650</v>
      </c>
      <c r="J2388" s="72" t="s">
        <v>13651</v>
      </c>
      <c r="K2388" s="50" t="s">
        <v>12871</v>
      </c>
    </row>
    <row r="2389" spans="1:11">
      <c r="A2389" s="49">
        <v>2384</v>
      </c>
      <c r="B2389" s="50" t="s">
        <v>10777</v>
      </c>
      <c r="C2389" s="50">
        <v>1</v>
      </c>
      <c r="D2389" s="52">
        <v>550</v>
      </c>
      <c r="E2389" s="52"/>
      <c r="F2389" s="70" t="s">
        <v>13652</v>
      </c>
      <c r="G2389" s="50" t="s">
        <v>13653</v>
      </c>
      <c r="H2389" s="50" t="s">
        <v>12711</v>
      </c>
      <c r="I2389" s="71" t="s">
        <v>13654</v>
      </c>
      <c r="J2389" s="72" t="s">
        <v>13655</v>
      </c>
      <c r="K2389" s="50" t="s">
        <v>12566</v>
      </c>
    </row>
    <row r="2390" spans="1:11" ht="66.900000000000006">
      <c r="A2390" s="49">
        <v>2385</v>
      </c>
      <c r="B2390" s="50" t="s">
        <v>10928</v>
      </c>
      <c r="C2390" s="50">
        <v>1</v>
      </c>
      <c r="D2390" s="52">
        <v>450</v>
      </c>
      <c r="E2390" s="52"/>
      <c r="F2390" s="70" t="s">
        <v>20868</v>
      </c>
      <c r="G2390" s="50" t="s">
        <v>13656</v>
      </c>
      <c r="H2390" s="50" t="s">
        <v>13657</v>
      </c>
      <c r="I2390" s="71" t="s">
        <v>13654</v>
      </c>
      <c r="J2390" s="72" t="s">
        <v>13658</v>
      </c>
      <c r="K2390" s="50" t="s">
        <v>12566</v>
      </c>
    </row>
    <row r="2391" spans="1:11" ht="33.450000000000003">
      <c r="A2391" s="49">
        <v>2386</v>
      </c>
      <c r="B2391" s="50" t="s">
        <v>10928</v>
      </c>
      <c r="C2391" s="50">
        <v>1</v>
      </c>
      <c r="D2391" s="52">
        <v>300</v>
      </c>
      <c r="E2391" s="52"/>
      <c r="F2391" s="70" t="s">
        <v>20869</v>
      </c>
      <c r="G2391" s="50" t="s">
        <v>13659</v>
      </c>
      <c r="H2391" s="50" t="s">
        <v>13660</v>
      </c>
      <c r="I2391" s="71" t="s">
        <v>13640</v>
      </c>
      <c r="J2391" s="72" t="s">
        <v>13661</v>
      </c>
      <c r="K2391" s="50" t="s">
        <v>12558</v>
      </c>
    </row>
    <row r="2392" spans="1:11">
      <c r="A2392" s="49">
        <v>2387</v>
      </c>
      <c r="B2392" s="50" t="s">
        <v>9306</v>
      </c>
      <c r="C2392" s="50">
        <v>1</v>
      </c>
      <c r="D2392" s="52">
        <v>100</v>
      </c>
      <c r="E2392" s="52"/>
      <c r="F2392" s="70" t="s">
        <v>13662</v>
      </c>
      <c r="G2392" s="50" t="s">
        <v>13663</v>
      </c>
      <c r="H2392" s="50" t="s">
        <v>13664</v>
      </c>
      <c r="I2392" s="71" t="s">
        <v>11858</v>
      </c>
      <c r="J2392" s="72" t="s">
        <v>13665</v>
      </c>
      <c r="K2392" s="50" t="s">
        <v>12558</v>
      </c>
    </row>
    <row r="2393" spans="1:11" ht="33.450000000000003">
      <c r="A2393" s="49">
        <v>2388</v>
      </c>
      <c r="B2393" s="50" t="s">
        <v>9306</v>
      </c>
      <c r="C2393" s="50">
        <v>1</v>
      </c>
      <c r="D2393" s="52">
        <v>130</v>
      </c>
      <c r="E2393" s="52"/>
      <c r="F2393" s="70" t="s">
        <v>20870</v>
      </c>
      <c r="G2393" s="50" t="s">
        <v>13666</v>
      </c>
      <c r="H2393" s="50" t="s">
        <v>13667</v>
      </c>
      <c r="I2393" s="71" t="s">
        <v>11033</v>
      </c>
      <c r="J2393" s="72" t="s">
        <v>13668</v>
      </c>
      <c r="K2393" s="50" t="s">
        <v>12540</v>
      </c>
    </row>
    <row r="2394" spans="1:11" ht="33.450000000000003">
      <c r="A2394" s="49">
        <v>2389</v>
      </c>
      <c r="B2394" s="50" t="s">
        <v>10769</v>
      </c>
      <c r="C2394" s="50">
        <v>1</v>
      </c>
      <c r="D2394" s="52">
        <v>130</v>
      </c>
      <c r="E2394" s="52"/>
      <c r="F2394" s="70" t="s">
        <v>20871</v>
      </c>
      <c r="G2394" s="50" t="s">
        <v>13669</v>
      </c>
      <c r="H2394" s="50" t="s">
        <v>13670</v>
      </c>
      <c r="I2394" s="71" t="s">
        <v>13640</v>
      </c>
      <c r="J2394" s="72" t="s">
        <v>13671</v>
      </c>
      <c r="K2394" s="50" t="s">
        <v>12540</v>
      </c>
    </row>
    <row r="2395" spans="1:11">
      <c r="A2395" s="49">
        <v>2390</v>
      </c>
      <c r="B2395" s="50" t="s">
        <v>10769</v>
      </c>
      <c r="C2395" s="50">
        <v>1</v>
      </c>
      <c r="D2395" s="52">
        <v>130</v>
      </c>
      <c r="E2395" s="52"/>
      <c r="F2395" s="70" t="s">
        <v>13672</v>
      </c>
      <c r="G2395" s="50" t="s">
        <v>13673</v>
      </c>
      <c r="H2395" s="50" t="s">
        <v>13664</v>
      </c>
      <c r="I2395" s="71" t="s">
        <v>11858</v>
      </c>
      <c r="J2395" s="72" t="s">
        <v>13674</v>
      </c>
      <c r="K2395" s="50" t="s">
        <v>12558</v>
      </c>
    </row>
    <row r="2396" spans="1:11" ht="33.450000000000003">
      <c r="A2396" s="49">
        <v>2391</v>
      </c>
      <c r="B2396" s="50" t="s">
        <v>9306</v>
      </c>
      <c r="C2396" s="50">
        <v>1</v>
      </c>
      <c r="D2396" s="52">
        <v>130</v>
      </c>
      <c r="E2396" s="52"/>
      <c r="F2396" s="70" t="s">
        <v>13675</v>
      </c>
      <c r="G2396" s="50" t="s">
        <v>13676</v>
      </c>
      <c r="H2396" s="50" t="s">
        <v>13664</v>
      </c>
      <c r="I2396" s="71" t="s">
        <v>11858</v>
      </c>
      <c r="J2396" s="72" t="s">
        <v>13677</v>
      </c>
      <c r="K2396" s="50" t="s">
        <v>12558</v>
      </c>
    </row>
    <row r="2397" spans="1:11">
      <c r="A2397" s="49">
        <v>2392</v>
      </c>
      <c r="B2397" s="50" t="s">
        <v>9306</v>
      </c>
      <c r="C2397" s="50">
        <v>1</v>
      </c>
      <c r="D2397" s="52">
        <v>100</v>
      </c>
      <c r="E2397" s="52"/>
      <c r="F2397" s="70" t="s">
        <v>13678</v>
      </c>
      <c r="G2397" s="50" t="s">
        <v>13679</v>
      </c>
      <c r="H2397" s="50" t="s">
        <v>13680</v>
      </c>
      <c r="I2397" s="71" t="s">
        <v>11051</v>
      </c>
      <c r="J2397" s="72" t="s">
        <v>13681</v>
      </c>
      <c r="K2397" s="50" t="s">
        <v>12581</v>
      </c>
    </row>
    <row r="2398" spans="1:11" ht="33.450000000000003">
      <c r="A2398" s="49">
        <v>2393</v>
      </c>
      <c r="B2398" s="50" t="s">
        <v>9355</v>
      </c>
      <c r="C2398" s="50">
        <v>1</v>
      </c>
      <c r="D2398" s="52">
        <v>280</v>
      </c>
      <c r="E2398" s="52"/>
      <c r="F2398" s="70" t="s">
        <v>13682</v>
      </c>
      <c r="G2398" s="50" t="s">
        <v>13683</v>
      </c>
      <c r="H2398" s="50" t="s">
        <v>13684</v>
      </c>
      <c r="I2398" s="71" t="s">
        <v>13685</v>
      </c>
      <c r="J2398" s="72" t="s">
        <v>13686</v>
      </c>
      <c r="K2398" s="50" t="s">
        <v>12749</v>
      </c>
    </row>
    <row r="2399" spans="1:11" ht="33.450000000000003">
      <c r="A2399" s="49">
        <v>2394</v>
      </c>
      <c r="B2399" s="50" t="s">
        <v>11030</v>
      </c>
      <c r="C2399" s="50">
        <v>1</v>
      </c>
      <c r="D2399" s="52">
        <v>299</v>
      </c>
      <c r="E2399" s="52"/>
      <c r="F2399" s="70" t="s">
        <v>13687</v>
      </c>
      <c r="G2399" s="50" t="s">
        <v>13688</v>
      </c>
      <c r="H2399" s="50" t="s">
        <v>13689</v>
      </c>
      <c r="I2399" s="71" t="s">
        <v>13690</v>
      </c>
      <c r="J2399" s="72" t="s">
        <v>13691</v>
      </c>
      <c r="K2399" s="50" t="s">
        <v>12749</v>
      </c>
    </row>
    <row r="2400" spans="1:11" ht="33.450000000000003">
      <c r="A2400" s="49">
        <v>2395</v>
      </c>
      <c r="B2400" s="50" t="s">
        <v>11030</v>
      </c>
      <c r="C2400" s="50">
        <v>1</v>
      </c>
      <c r="D2400" s="52">
        <v>280</v>
      </c>
      <c r="E2400" s="52"/>
      <c r="F2400" s="70" t="s">
        <v>13692</v>
      </c>
      <c r="G2400" s="50" t="s">
        <v>13693</v>
      </c>
      <c r="H2400" s="50" t="s">
        <v>20872</v>
      </c>
      <c r="I2400" s="71" t="s">
        <v>13694</v>
      </c>
      <c r="J2400" s="72" t="s">
        <v>13695</v>
      </c>
      <c r="K2400" s="50" t="s">
        <v>12848</v>
      </c>
    </row>
    <row r="2401" spans="1:11" ht="33.450000000000003">
      <c r="A2401" s="49">
        <v>2396</v>
      </c>
      <c r="B2401" s="50" t="s">
        <v>10782</v>
      </c>
      <c r="C2401" s="50">
        <v>1</v>
      </c>
      <c r="D2401" s="52">
        <v>260</v>
      </c>
      <c r="E2401" s="52"/>
      <c r="F2401" s="70" t="s">
        <v>20873</v>
      </c>
      <c r="G2401" s="50" t="s">
        <v>13696</v>
      </c>
      <c r="H2401" s="50" t="s">
        <v>13697</v>
      </c>
      <c r="I2401" s="71" t="s">
        <v>13698</v>
      </c>
      <c r="J2401" s="72" t="s">
        <v>13699</v>
      </c>
      <c r="K2401" s="50" t="s">
        <v>12848</v>
      </c>
    </row>
    <row r="2402" spans="1:11">
      <c r="A2402" s="49">
        <v>2397</v>
      </c>
      <c r="B2402" s="50" t="s">
        <v>10782</v>
      </c>
      <c r="C2402" s="50">
        <v>1</v>
      </c>
      <c r="D2402" s="52">
        <v>380</v>
      </c>
      <c r="E2402" s="52"/>
      <c r="F2402" s="70" t="s">
        <v>13700</v>
      </c>
      <c r="G2402" s="50" t="s">
        <v>13701</v>
      </c>
      <c r="H2402" s="50" t="s">
        <v>96</v>
      </c>
      <c r="I2402" s="71" t="s">
        <v>13698</v>
      </c>
      <c r="J2402" s="72" t="s">
        <v>13702</v>
      </c>
      <c r="K2402" s="50" t="s">
        <v>12848</v>
      </c>
    </row>
    <row r="2403" spans="1:11" ht="50.15">
      <c r="A2403" s="49">
        <v>2398</v>
      </c>
      <c r="B2403" s="50" t="s">
        <v>10782</v>
      </c>
      <c r="C2403" s="50">
        <v>1</v>
      </c>
      <c r="D2403" s="52">
        <v>450</v>
      </c>
      <c r="E2403" s="52"/>
      <c r="F2403" s="70" t="s">
        <v>13703</v>
      </c>
      <c r="G2403" s="50" t="s">
        <v>13704</v>
      </c>
      <c r="H2403" s="50" t="s">
        <v>13705</v>
      </c>
      <c r="I2403" s="71" t="s">
        <v>13706</v>
      </c>
      <c r="J2403" s="72" t="s">
        <v>13707</v>
      </c>
      <c r="K2403" s="50" t="s">
        <v>12540</v>
      </c>
    </row>
    <row r="2404" spans="1:11" ht="33.450000000000003">
      <c r="A2404" s="49">
        <v>2399</v>
      </c>
      <c r="B2404" s="50" t="s">
        <v>10769</v>
      </c>
      <c r="C2404" s="50">
        <v>1</v>
      </c>
      <c r="D2404" s="52">
        <v>290</v>
      </c>
      <c r="E2404" s="52"/>
      <c r="F2404" s="70" t="s">
        <v>13708</v>
      </c>
      <c r="G2404" s="50" t="s">
        <v>13709</v>
      </c>
      <c r="H2404" s="50" t="s">
        <v>13710</v>
      </c>
      <c r="I2404" s="71" t="s">
        <v>13685</v>
      </c>
      <c r="J2404" s="72" t="s">
        <v>13711</v>
      </c>
      <c r="K2404" s="50" t="s">
        <v>12581</v>
      </c>
    </row>
    <row r="2405" spans="1:11" ht="33.450000000000003">
      <c r="A2405" s="49">
        <v>2400</v>
      </c>
      <c r="B2405" s="50" t="s">
        <v>9355</v>
      </c>
      <c r="C2405" s="50">
        <v>1</v>
      </c>
      <c r="D2405" s="52">
        <v>280</v>
      </c>
      <c r="E2405" s="52"/>
      <c r="F2405" s="70" t="s">
        <v>20874</v>
      </c>
      <c r="G2405" s="50" t="s">
        <v>13712</v>
      </c>
      <c r="H2405" s="50" t="s">
        <v>13713</v>
      </c>
      <c r="I2405" s="71" t="s">
        <v>13706</v>
      </c>
      <c r="J2405" s="72" t="s">
        <v>13714</v>
      </c>
      <c r="K2405" s="50" t="s">
        <v>12871</v>
      </c>
    </row>
    <row r="2406" spans="1:11" ht="33.450000000000003">
      <c r="A2406" s="49">
        <v>2401</v>
      </c>
      <c r="B2406" s="50" t="s">
        <v>10777</v>
      </c>
      <c r="C2406" s="50">
        <v>1</v>
      </c>
      <c r="D2406" s="52">
        <v>690</v>
      </c>
      <c r="E2406" s="52"/>
      <c r="F2406" s="70" t="s">
        <v>13715</v>
      </c>
      <c r="G2406" s="50" t="s">
        <v>13716</v>
      </c>
      <c r="H2406" s="50" t="s">
        <v>13717</v>
      </c>
      <c r="I2406" s="71" t="s">
        <v>13718</v>
      </c>
      <c r="J2406" s="72" t="s">
        <v>13719</v>
      </c>
      <c r="K2406" s="50" t="s">
        <v>12871</v>
      </c>
    </row>
    <row r="2407" spans="1:11" ht="33.450000000000003">
      <c r="A2407" s="49">
        <v>2402</v>
      </c>
      <c r="B2407" s="50" t="s">
        <v>10777</v>
      </c>
      <c r="C2407" s="50">
        <v>1</v>
      </c>
      <c r="D2407" s="52">
        <v>690</v>
      </c>
      <c r="E2407" s="52"/>
      <c r="F2407" s="70" t="s">
        <v>13720</v>
      </c>
      <c r="G2407" s="50" t="s">
        <v>13716</v>
      </c>
      <c r="H2407" s="50" t="s">
        <v>13717</v>
      </c>
      <c r="I2407" s="71" t="s">
        <v>13718</v>
      </c>
      <c r="J2407" s="72" t="s">
        <v>13721</v>
      </c>
      <c r="K2407" s="50" t="s">
        <v>12558</v>
      </c>
    </row>
    <row r="2408" spans="1:11" ht="65.599999999999994">
      <c r="A2408" s="49">
        <v>2403</v>
      </c>
      <c r="B2408" s="50" t="s">
        <v>9306</v>
      </c>
      <c r="C2408" s="50">
        <v>1</v>
      </c>
      <c r="D2408" s="52">
        <v>240</v>
      </c>
      <c r="E2408" s="52"/>
      <c r="F2408" s="70" t="s">
        <v>20875</v>
      </c>
      <c r="G2408" s="50" t="s">
        <v>13722</v>
      </c>
      <c r="H2408" s="50" t="s">
        <v>13723</v>
      </c>
      <c r="I2408" s="71" t="s">
        <v>11082</v>
      </c>
      <c r="J2408" s="72" t="s">
        <v>13724</v>
      </c>
      <c r="K2408" s="50" t="s">
        <v>12558</v>
      </c>
    </row>
    <row r="2409" spans="1:11" ht="66.900000000000006">
      <c r="A2409" s="49">
        <v>2404</v>
      </c>
      <c r="B2409" s="50" t="s">
        <v>9306</v>
      </c>
      <c r="C2409" s="50">
        <v>1</v>
      </c>
      <c r="D2409" s="52">
        <v>240</v>
      </c>
      <c r="E2409" s="52"/>
      <c r="F2409" s="70" t="s">
        <v>20876</v>
      </c>
      <c r="G2409" s="50" t="s">
        <v>13725</v>
      </c>
      <c r="H2409" s="50" t="s">
        <v>13590</v>
      </c>
      <c r="I2409" s="71" t="s">
        <v>13726</v>
      </c>
      <c r="J2409" s="72" t="s">
        <v>13727</v>
      </c>
      <c r="K2409" s="50" t="s">
        <v>12540</v>
      </c>
    </row>
    <row r="2410" spans="1:11" ht="65.599999999999994">
      <c r="A2410" s="49">
        <v>2405</v>
      </c>
      <c r="B2410" s="50" t="s">
        <v>10769</v>
      </c>
      <c r="C2410" s="50">
        <v>1</v>
      </c>
      <c r="D2410" s="52">
        <v>240</v>
      </c>
      <c r="E2410" s="52"/>
      <c r="F2410" s="70" t="s">
        <v>20877</v>
      </c>
      <c r="G2410" s="50" t="s">
        <v>13728</v>
      </c>
      <c r="H2410" s="50" t="s">
        <v>13590</v>
      </c>
      <c r="I2410" s="71" t="s">
        <v>13726</v>
      </c>
      <c r="J2410" s="72" t="s">
        <v>13729</v>
      </c>
      <c r="K2410" s="50" t="s">
        <v>12540</v>
      </c>
    </row>
    <row r="2411" spans="1:11" ht="33.450000000000003">
      <c r="A2411" s="49">
        <v>2406</v>
      </c>
      <c r="B2411" s="50" t="s">
        <v>10769</v>
      </c>
      <c r="C2411" s="50">
        <v>1</v>
      </c>
      <c r="D2411" s="52">
        <v>230</v>
      </c>
      <c r="E2411" s="52"/>
      <c r="F2411" s="70" t="s">
        <v>13730</v>
      </c>
      <c r="G2411" s="50" t="s">
        <v>13731</v>
      </c>
      <c r="H2411" s="50" t="s">
        <v>13732</v>
      </c>
      <c r="I2411" s="71" t="s">
        <v>13733</v>
      </c>
      <c r="J2411" s="72" t="s">
        <v>13734</v>
      </c>
      <c r="K2411" s="50" t="s">
        <v>12603</v>
      </c>
    </row>
    <row r="2412" spans="1:11" ht="33.450000000000003">
      <c r="A2412" s="49">
        <v>2407</v>
      </c>
      <c r="B2412" s="50" t="s">
        <v>10809</v>
      </c>
      <c r="C2412" s="50">
        <v>1</v>
      </c>
      <c r="D2412" s="52">
        <v>220</v>
      </c>
      <c r="E2412" s="52"/>
      <c r="F2412" s="70" t="s">
        <v>13735</v>
      </c>
      <c r="G2412" s="50" t="s">
        <v>13731</v>
      </c>
      <c r="H2412" s="50" t="s">
        <v>13732</v>
      </c>
      <c r="I2412" s="71" t="s">
        <v>13733</v>
      </c>
      <c r="J2412" s="72" t="s">
        <v>13736</v>
      </c>
      <c r="K2412" s="50" t="s">
        <v>12569</v>
      </c>
    </row>
    <row r="2413" spans="1:11" ht="33.450000000000003">
      <c r="A2413" s="49">
        <v>2408</v>
      </c>
      <c r="B2413" s="50" t="s">
        <v>10857</v>
      </c>
      <c r="C2413" s="50">
        <v>1</v>
      </c>
      <c r="D2413" s="52">
        <v>280</v>
      </c>
      <c r="E2413" s="52"/>
      <c r="F2413" s="70" t="s">
        <v>13737</v>
      </c>
      <c r="G2413" s="50" t="s">
        <v>13738</v>
      </c>
      <c r="H2413" s="50" t="s">
        <v>13739</v>
      </c>
      <c r="I2413" s="71" t="s">
        <v>13740</v>
      </c>
      <c r="J2413" s="72" t="s">
        <v>13741</v>
      </c>
      <c r="K2413" s="50" t="s">
        <v>12558</v>
      </c>
    </row>
    <row r="2414" spans="1:11">
      <c r="A2414" s="49">
        <v>2409</v>
      </c>
      <c r="B2414" s="50" t="s">
        <v>9306</v>
      </c>
      <c r="C2414" s="50">
        <v>1</v>
      </c>
      <c r="D2414" s="52">
        <v>750</v>
      </c>
      <c r="E2414" s="52"/>
      <c r="F2414" s="70" t="s">
        <v>13742</v>
      </c>
      <c r="G2414" s="50" t="s">
        <v>13743</v>
      </c>
      <c r="H2414" s="50" t="s">
        <v>13744</v>
      </c>
      <c r="I2414" s="71" t="s">
        <v>13740</v>
      </c>
      <c r="J2414" s="72" t="s">
        <v>13745</v>
      </c>
      <c r="K2414" s="50" t="s">
        <v>12558</v>
      </c>
    </row>
    <row r="2415" spans="1:11" ht="50.15">
      <c r="A2415" s="49">
        <v>2410</v>
      </c>
      <c r="B2415" s="50" t="s">
        <v>9306</v>
      </c>
      <c r="C2415" s="50">
        <v>1</v>
      </c>
      <c r="D2415" s="52">
        <v>680</v>
      </c>
      <c r="E2415" s="52"/>
      <c r="F2415" s="70" t="s">
        <v>13746</v>
      </c>
      <c r="G2415" s="50" t="s">
        <v>13747</v>
      </c>
      <c r="H2415" s="50" t="s">
        <v>13748</v>
      </c>
      <c r="I2415" s="71" t="s">
        <v>13749</v>
      </c>
      <c r="J2415" s="72" t="s">
        <v>13750</v>
      </c>
      <c r="K2415" s="50" t="s">
        <v>12659</v>
      </c>
    </row>
    <row r="2416" spans="1:11">
      <c r="A2416" s="49">
        <v>2411</v>
      </c>
      <c r="B2416" s="50" t="s">
        <v>10795</v>
      </c>
      <c r="C2416" s="50">
        <v>1</v>
      </c>
      <c r="D2416" s="52">
        <v>360</v>
      </c>
      <c r="E2416" s="52"/>
      <c r="F2416" s="70" t="s">
        <v>13751</v>
      </c>
      <c r="G2416" s="50" t="s">
        <v>13752</v>
      </c>
      <c r="H2416" s="50" t="s">
        <v>13753</v>
      </c>
      <c r="I2416" s="71" t="s">
        <v>13754</v>
      </c>
      <c r="J2416" s="72" t="s">
        <v>13755</v>
      </c>
      <c r="K2416" s="50" t="s">
        <v>12543</v>
      </c>
    </row>
    <row r="2417" spans="1:11" ht="65.599999999999994">
      <c r="A2417" s="49">
        <v>2412</v>
      </c>
      <c r="B2417" s="50" t="s">
        <v>10798</v>
      </c>
      <c r="C2417" s="50">
        <v>1</v>
      </c>
      <c r="D2417" s="52">
        <v>240</v>
      </c>
      <c r="E2417" s="52"/>
      <c r="F2417" s="70" t="s">
        <v>20878</v>
      </c>
      <c r="G2417" s="50" t="s">
        <v>13756</v>
      </c>
      <c r="H2417" s="50" t="s">
        <v>13757</v>
      </c>
      <c r="I2417" s="71" t="s">
        <v>13758</v>
      </c>
      <c r="J2417" s="72" t="s">
        <v>13759</v>
      </c>
      <c r="K2417" s="50" t="s">
        <v>12618</v>
      </c>
    </row>
    <row r="2418" spans="1:11" ht="50.15">
      <c r="A2418" s="49">
        <v>2413</v>
      </c>
      <c r="B2418" s="50" t="s">
        <v>9292</v>
      </c>
      <c r="C2418" s="50">
        <v>1</v>
      </c>
      <c r="D2418" s="52">
        <v>320</v>
      </c>
      <c r="E2418" s="52"/>
      <c r="F2418" s="70" t="s">
        <v>20879</v>
      </c>
      <c r="G2418" s="50" t="s">
        <v>13760</v>
      </c>
      <c r="H2418" s="50" t="s">
        <v>13761</v>
      </c>
      <c r="I2418" s="71" t="s">
        <v>13762</v>
      </c>
      <c r="J2418" s="72" t="s">
        <v>13763</v>
      </c>
      <c r="K2418" s="50" t="s">
        <v>12603</v>
      </c>
    </row>
    <row r="2419" spans="1:11">
      <c r="A2419" s="49">
        <v>2414</v>
      </c>
      <c r="B2419" s="50" t="s">
        <v>10809</v>
      </c>
      <c r="C2419" s="50">
        <v>1</v>
      </c>
      <c r="D2419" s="52">
        <v>350</v>
      </c>
      <c r="E2419" s="52"/>
      <c r="F2419" s="70" t="s">
        <v>13764</v>
      </c>
      <c r="G2419" s="50" t="s">
        <v>13765</v>
      </c>
      <c r="H2419" s="50" t="s">
        <v>12903</v>
      </c>
      <c r="I2419" s="71" t="s">
        <v>13762</v>
      </c>
      <c r="J2419" s="72" t="s">
        <v>13766</v>
      </c>
      <c r="K2419" s="50" t="s">
        <v>12603</v>
      </c>
    </row>
    <row r="2420" spans="1:11" ht="33.450000000000003">
      <c r="A2420" s="49">
        <v>2415</v>
      </c>
      <c r="B2420" s="50" t="s">
        <v>10809</v>
      </c>
      <c r="C2420" s="50">
        <v>1</v>
      </c>
      <c r="D2420" s="52">
        <v>380</v>
      </c>
      <c r="E2420" s="52"/>
      <c r="F2420" s="70" t="s">
        <v>13767</v>
      </c>
      <c r="G2420" s="50" t="s">
        <v>13768</v>
      </c>
      <c r="H2420" s="50" t="s">
        <v>11085</v>
      </c>
      <c r="I2420" s="71" t="s">
        <v>13769</v>
      </c>
      <c r="J2420" s="72" t="s">
        <v>13770</v>
      </c>
      <c r="K2420" s="50" t="s">
        <v>12558</v>
      </c>
    </row>
    <row r="2421" spans="1:11">
      <c r="A2421" s="49">
        <v>2416</v>
      </c>
      <c r="B2421" s="50" t="s">
        <v>9306</v>
      </c>
      <c r="C2421" s="50">
        <v>1</v>
      </c>
      <c r="D2421" s="52">
        <v>280</v>
      </c>
      <c r="E2421" s="52"/>
      <c r="F2421" s="70" t="s">
        <v>13771</v>
      </c>
      <c r="G2421" s="50" t="s">
        <v>13772</v>
      </c>
      <c r="H2421" s="50" t="s">
        <v>13773</v>
      </c>
      <c r="I2421" s="71" t="s">
        <v>13774</v>
      </c>
      <c r="J2421" s="72" t="s">
        <v>13775</v>
      </c>
      <c r="K2421" s="50" t="s">
        <v>12581</v>
      </c>
    </row>
    <row r="2422" spans="1:11">
      <c r="A2422" s="49">
        <v>2417</v>
      </c>
      <c r="B2422" s="50" t="s">
        <v>9355</v>
      </c>
      <c r="C2422" s="50">
        <v>1</v>
      </c>
      <c r="D2422" s="52">
        <v>270</v>
      </c>
      <c r="E2422" s="52"/>
      <c r="F2422" s="70" t="s">
        <v>13776</v>
      </c>
      <c r="G2422" s="50" t="s">
        <v>13777</v>
      </c>
      <c r="H2422" s="50" t="s">
        <v>13778</v>
      </c>
      <c r="I2422" s="71" t="s">
        <v>13779</v>
      </c>
      <c r="J2422" s="72" t="s">
        <v>13780</v>
      </c>
      <c r="K2422" s="50" t="s">
        <v>12749</v>
      </c>
    </row>
    <row r="2423" spans="1:11" ht="33.450000000000003">
      <c r="A2423" s="49">
        <v>2418</v>
      </c>
      <c r="B2423" s="50" t="s">
        <v>11030</v>
      </c>
      <c r="C2423" s="50">
        <v>1</v>
      </c>
      <c r="D2423" s="52">
        <v>320</v>
      </c>
      <c r="E2423" s="52"/>
      <c r="F2423" s="70" t="s">
        <v>13781</v>
      </c>
      <c r="G2423" s="50" t="s">
        <v>13782</v>
      </c>
      <c r="H2423" s="50" t="s">
        <v>13783</v>
      </c>
      <c r="I2423" s="71" t="s">
        <v>13784</v>
      </c>
      <c r="J2423" s="72" t="s">
        <v>13785</v>
      </c>
      <c r="K2423" s="50" t="s">
        <v>12749</v>
      </c>
    </row>
    <row r="2424" spans="1:11" ht="33.450000000000003">
      <c r="A2424" s="49">
        <v>2419</v>
      </c>
      <c r="B2424" s="50" t="s">
        <v>11030</v>
      </c>
      <c r="C2424" s="50">
        <v>1</v>
      </c>
      <c r="D2424" s="52">
        <v>280</v>
      </c>
      <c r="E2424" s="52"/>
      <c r="F2424" s="70" t="s">
        <v>13786</v>
      </c>
      <c r="G2424" s="50" t="s">
        <v>13787</v>
      </c>
      <c r="H2424" s="50" t="s">
        <v>13788</v>
      </c>
      <c r="I2424" s="71" t="s">
        <v>13789</v>
      </c>
      <c r="J2424" s="72" t="s">
        <v>13790</v>
      </c>
      <c r="K2424" s="50" t="s">
        <v>12603</v>
      </c>
    </row>
    <row r="2425" spans="1:11" ht="33.450000000000003">
      <c r="A2425" s="49">
        <v>2420</v>
      </c>
      <c r="B2425" s="50" t="s">
        <v>10809</v>
      </c>
      <c r="C2425" s="50">
        <v>1</v>
      </c>
      <c r="D2425" s="52">
        <v>450</v>
      </c>
      <c r="E2425" s="52"/>
      <c r="F2425" s="70" t="s">
        <v>13791</v>
      </c>
      <c r="G2425" s="50" t="s">
        <v>13792</v>
      </c>
      <c r="H2425" s="50" t="s">
        <v>13793</v>
      </c>
      <c r="I2425" s="71" t="s">
        <v>13794</v>
      </c>
      <c r="J2425" s="72" t="s">
        <v>13795</v>
      </c>
      <c r="K2425" s="50" t="s">
        <v>12603</v>
      </c>
    </row>
    <row r="2426" spans="1:11" ht="50.15">
      <c r="A2426" s="49">
        <v>2421</v>
      </c>
      <c r="B2426" s="50" t="s">
        <v>10809</v>
      </c>
      <c r="C2426" s="50">
        <v>1</v>
      </c>
      <c r="D2426" s="52">
        <v>300</v>
      </c>
      <c r="E2426" s="52"/>
      <c r="F2426" s="70" t="s">
        <v>13796</v>
      </c>
      <c r="G2426" s="50" t="s">
        <v>13797</v>
      </c>
      <c r="H2426" s="50" t="s">
        <v>13798</v>
      </c>
      <c r="I2426" s="71" t="s">
        <v>11095</v>
      </c>
      <c r="J2426" s="72" t="s">
        <v>13799</v>
      </c>
      <c r="K2426" s="50" t="s">
        <v>12529</v>
      </c>
    </row>
    <row r="2427" spans="1:11" ht="33.450000000000003">
      <c r="A2427" s="49">
        <v>2422</v>
      </c>
      <c r="B2427" s="50" t="s">
        <v>10792</v>
      </c>
      <c r="C2427" s="50">
        <v>1</v>
      </c>
      <c r="D2427" s="52">
        <v>280</v>
      </c>
      <c r="E2427" s="52"/>
      <c r="F2427" s="70" t="s">
        <v>20880</v>
      </c>
      <c r="G2427" s="50" t="s">
        <v>13800</v>
      </c>
      <c r="H2427" s="50" t="s">
        <v>13801</v>
      </c>
      <c r="I2427" s="71" t="s">
        <v>11933</v>
      </c>
      <c r="J2427" s="72" t="s">
        <v>13802</v>
      </c>
      <c r="K2427" s="50" t="s">
        <v>12540</v>
      </c>
    </row>
    <row r="2428" spans="1:11" ht="33.450000000000003">
      <c r="A2428" s="49">
        <v>2423</v>
      </c>
      <c r="B2428" s="50" t="s">
        <v>10769</v>
      </c>
      <c r="C2428" s="50">
        <v>1</v>
      </c>
      <c r="D2428" s="52">
        <v>350</v>
      </c>
      <c r="E2428" s="52"/>
      <c r="F2428" s="70" t="s">
        <v>13803</v>
      </c>
      <c r="G2428" s="50" t="s">
        <v>13804</v>
      </c>
      <c r="H2428" s="50" t="s">
        <v>13805</v>
      </c>
      <c r="I2428" s="71" t="s">
        <v>11936</v>
      </c>
      <c r="J2428" s="72" t="s">
        <v>13806</v>
      </c>
      <c r="K2428" s="50" t="s">
        <v>12506</v>
      </c>
    </row>
    <row r="2429" spans="1:11" ht="33.450000000000003">
      <c r="A2429" s="49">
        <v>2424</v>
      </c>
      <c r="B2429" s="50" t="s">
        <v>10807</v>
      </c>
      <c r="C2429" s="50">
        <v>1</v>
      </c>
      <c r="D2429" s="52">
        <v>300</v>
      </c>
      <c r="E2429" s="52"/>
      <c r="F2429" s="70" t="s">
        <v>13807</v>
      </c>
      <c r="G2429" s="50" t="s">
        <v>13808</v>
      </c>
      <c r="H2429" s="50" t="s">
        <v>13798</v>
      </c>
      <c r="I2429" s="71" t="s">
        <v>11095</v>
      </c>
      <c r="J2429" s="72" t="s">
        <v>13809</v>
      </c>
      <c r="K2429" s="50" t="s">
        <v>12529</v>
      </c>
    </row>
    <row r="2430" spans="1:11" ht="33.450000000000003">
      <c r="A2430" s="49">
        <v>2425</v>
      </c>
      <c r="B2430" s="50" t="s">
        <v>10792</v>
      </c>
      <c r="C2430" s="50">
        <v>1</v>
      </c>
      <c r="D2430" s="52">
        <v>350</v>
      </c>
      <c r="E2430" s="52"/>
      <c r="F2430" s="70" t="s">
        <v>13810</v>
      </c>
      <c r="G2430" s="50" t="s">
        <v>13811</v>
      </c>
      <c r="H2430" s="50" t="s">
        <v>13812</v>
      </c>
      <c r="I2430" s="71" t="s">
        <v>11095</v>
      </c>
      <c r="J2430" s="72" t="s">
        <v>13813</v>
      </c>
      <c r="K2430" s="50" t="s">
        <v>12529</v>
      </c>
    </row>
    <row r="2431" spans="1:11">
      <c r="A2431" s="49">
        <v>2426</v>
      </c>
      <c r="B2431" s="50" t="s">
        <v>10792</v>
      </c>
      <c r="C2431" s="50">
        <v>1</v>
      </c>
      <c r="D2431" s="52">
        <v>300</v>
      </c>
      <c r="E2431" s="52"/>
      <c r="F2431" s="70" t="s">
        <v>13814</v>
      </c>
      <c r="G2431" s="50" t="s">
        <v>13815</v>
      </c>
      <c r="H2431" s="50" t="s">
        <v>13816</v>
      </c>
      <c r="I2431" s="71" t="s">
        <v>11982</v>
      </c>
      <c r="J2431" s="72" t="s">
        <v>13817</v>
      </c>
      <c r="K2431" s="50" t="s">
        <v>12543</v>
      </c>
    </row>
    <row r="2432" spans="1:11">
      <c r="A2432" s="49">
        <v>2427</v>
      </c>
      <c r="B2432" s="50" t="s">
        <v>10798</v>
      </c>
      <c r="C2432" s="50">
        <v>1</v>
      </c>
      <c r="D2432" s="52">
        <v>300</v>
      </c>
      <c r="E2432" s="52"/>
      <c r="F2432" s="70" t="s">
        <v>20881</v>
      </c>
      <c r="G2432" s="50" t="s">
        <v>13818</v>
      </c>
      <c r="H2432" s="50" t="s">
        <v>12756</v>
      </c>
      <c r="I2432" s="71" t="s">
        <v>11982</v>
      </c>
      <c r="J2432" s="72" t="s">
        <v>13819</v>
      </c>
      <c r="K2432" s="50" t="s">
        <v>12543</v>
      </c>
    </row>
    <row r="2433" spans="1:11" ht="33.450000000000003">
      <c r="A2433" s="49">
        <v>2428</v>
      </c>
      <c r="B2433" s="50" t="s">
        <v>10798</v>
      </c>
      <c r="C2433" s="50">
        <v>1</v>
      </c>
      <c r="D2433" s="52">
        <v>360</v>
      </c>
      <c r="E2433" s="52"/>
      <c r="F2433" s="70" t="s">
        <v>13820</v>
      </c>
      <c r="G2433" s="50" t="s">
        <v>13821</v>
      </c>
      <c r="H2433" s="50" t="s">
        <v>13822</v>
      </c>
      <c r="I2433" s="71" t="s">
        <v>13794</v>
      </c>
      <c r="J2433" s="72" t="s">
        <v>13823</v>
      </c>
      <c r="K2433" s="50" t="s">
        <v>12603</v>
      </c>
    </row>
    <row r="2434" spans="1:11" ht="50.15">
      <c r="A2434" s="49">
        <v>2429</v>
      </c>
      <c r="B2434" s="50" t="s">
        <v>10809</v>
      </c>
      <c r="C2434" s="50">
        <v>1</v>
      </c>
      <c r="D2434" s="52">
        <v>420</v>
      </c>
      <c r="E2434" s="52"/>
      <c r="F2434" s="70" t="s">
        <v>13824</v>
      </c>
      <c r="G2434" s="50" t="s">
        <v>13825</v>
      </c>
      <c r="H2434" s="50" t="s">
        <v>13826</v>
      </c>
      <c r="I2434" s="71" t="s">
        <v>11936</v>
      </c>
      <c r="J2434" s="72" t="s">
        <v>13827</v>
      </c>
      <c r="K2434" s="50" t="s">
        <v>12506</v>
      </c>
    </row>
    <row r="2435" spans="1:11">
      <c r="A2435" s="49">
        <v>2430</v>
      </c>
      <c r="B2435" s="50" t="s">
        <v>10807</v>
      </c>
      <c r="C2435" s="50">
        <v>1</v>
      </c>
      <c r="D2435" s="52">
        <v>100</v>
      </c>
      <c r="E2435" s="52"/>
      <c r="F2435" s="70" t="s">
        <v>13828</v>
      </c>
      <c r="G2435" s="50" t="s">
        <v>13829</v>
      </c>
      <c r="H2435" s="50" t="s">
        <v>13830</v>
      </c>
      <c r="I2435" s="71" t="s">
        <v>11088</v>
      </c>
      <c r="J2435" s="72" t="s">
        <v>13831</v>
      </c>
      <c r="K2435" s="50" t="s">
        <v>12558</v>
      </c>
    </row>
    <row r="2436" spans="1:11" ht="33.450000000000003">
      <c r="A2436" s="49">
        <v>2431</v>
      </c>
      <c r="B2436" s="50" t="s">
        <v>9306</v>
      </c>
      <c r="C2436" s="50">
        <v>1</v>
      </c>
      <c r="D2436" s="52">
        <v>320</v>
      </c>
      <c r="E2436" s="52"/>
      <c r="F2436" s="70" t="s">
        <v>13832</v>
      </c>
      <c r="G2436" s="50" t="s">
        <v>13833</v>
      </c>
      <c r="H2436" s="50" t="s">
        <v>13834</v>
      </c>
      <c r="I2436" s="71" t="s">
        <v>11088</v>
      </c>
      <c r="J2436" s="72" t="s">
        <v>13835</v>
      </c>
      <c r="K2436" s="50" t="s">
        <v>12659</v>
      </c>
    </row>
    <row r="2437" spans="1:11">
      <c r="A2437" s="49">
        <v>2432</v>
      </c>
      <c r="B2437" s="50" t="s">
        <v>10795</v>
      </c>
      <c r="C2437" s="50">
        <v>1</v>
      </c>
      <c r="D2437" s="52">
        <v>320</v>
      </c>
      <c r="E2437" s="52"/>
      <c r="F2437" s="70" t="s">
        <v>13836</v>
      </c>
      <c r="G2437" s="50" t="s">
        <v>13837</v>
      </c>
      <c r="H2437" s="50" t="s">
        <v>13838</v>
      </c>
      <c r="I2437" s="71" t="s">
        <v>11095</v>
      </c>
      <c r="J2437" s="72" t="s">
        <v>13839</v>
      </c>
      <c r="K2437" s="50" t="s">
        <v>12529</v>
      </c>
    </row>
    <row r="2438" spans="1:11">
      <c r="A2438" s="49">
        <v>2433</v>
      </c>
      <c r="B2438" s="50" t="s">
        <v>10792</v>
      </c>
      <c r="C2438" s="50">
        <v>1</v>
      </c>
      <c r="D2438" s="52">
        <v>280</v>
      </c>
      <c r="E2438" s="52"/>
      <c r="F2438" s="70" t="s">
        <v>13840</v>
      </c>
      <c r="G2438" s="50" t="s">
        <v>13841</v>
      </c>
      <c r="H2438" s="50" t="s">
        <v>13842</v>
      </c>
      <c r="I2438" s="71" t="s">
        <v>11933</v>
      </c>
      <c r="J2438" s="72" t="s">
        <v>13843</v>
      </c>
      <c r="K2438" s="50" t="s">
        <v>12540</v>
      </c>
    </row>
    <row r="2439" spans="1:11" ht="33.450000000000003">
      <c r="A2439" s="49">
        <v>2434</v>
      </c>
      <c r="B2439" s="50" t="s">
        <v>10769</v>
      </c>
      <c r="C2439" s="50">
        <v>1</v>
      </c>
      <c r="D2439" s="52">
        <v>270</v>
      </c>
      <c r="E2439" s="52"/>
      <c r="F2439" s="70" t="s">
        <v>13844</v>
      </c>
      <c r="G2439" s="50" t="s">
        <v>13845</v>
      </c>
      <c r="H2439" s="50" t="s">
        <v>13846</v>
      </c>
      <c r="I2439" s="71" t="s">
        <v>11129</v>
      </c>
      <c r="J2439" s="72" t="s">
        <v>13847</v>
      </c>
      <c r="K2439" s="50" t="s">
        <v>12608</v>
      </c>
    </row>
    <row r="2440" spans="1:11" ht="33.450000000000003">
      <c r="A2440" s="49">
        <v>2435</v>
      </c>
      <c r="B2440" s="50" t="s">
        <v>10773</v>
      </c>
      <c r="C2440" s="50">
        <v>1</v>
      </c>
      <c r="D2440" s="52">
        <v>350</v>
      </c>
      <c r="E2440" s="52"/>
      <c r="F2440" s="70" t="s">
        <v>13848</v>
      </c>
      <c r="G2440" s="50" t="s">
        <v>13849</v>
      </c>
      <c r="H2440" s="50" t="s">
        <v>13850</v>
      </c>
      <c r="I2440" s="71" t="s">
        <v>11129</v>
      </c>
      <c r="J2440" s="72" t="s">
        <v>13851</v>
      </c>
      <c r="K2440" s="50" t="s">
        <v>12535</v>
      </c>
    </row>
    <row r="2441" spans="1:11">
      <c r="A2441" s="49">
        <v>2436</v>
      </c>
      <c r="B2441" s="50" t="s">
        <v>10804</v>
      </c>
      <c r="C2441" s="50">
        <v>1</v>
      </c>
      <c r="D2441" s="52">
        <v>360</v>
      </c>
      <c r="E2441" s="52"/>
      <c r="F2441" s="70" t="s">
        <v>13852</v>
      </c>
      <c r="G2441" s="50" t="s">
        <v>13853</v>
      </c>
      <c r="H2441" s="50" t="s">
        <v>13850</v>
      </c>
      <c r="I2441" s="71" t="s">
        <v>11129</v>
      </c>
      <c r="J2441" s="72" t="s">
        <v>13854</v>
      </c>
      <c r="K2441" s="50" t="s">
        <v>12529</v>
      </c>
    </row>
    <row r="2442" spans="1:11">
      <c r="A2442" s="49">
        <v>2437</v>
      </c>
      <c r="B2442" s="50" t="s">
        <v>10792</v>
      </c>
      <c r="C2442" s="50">
        <v>1</v>
      </c>
      <c r="D2442" s="52">
        <v>320</v>
      </c>
      <c r="E2442" s="52"/>
      <c r="F2442" s="70" t="s">
        <v>13855</v>
      </c>
      <c r="G2442" s="50" t="s">
        <v>13856</v>
      </c>
      <c r="H2442" s="50" t="s">
        <v>13857</v>
      </c>
      <c r="I2442" s="71" t="s">
        <v>11943</v>
      </c>
      <c r="J2442" s="72" t="s">
        <v>13858</v>
      </c>
      <c r="K2442" s="50" t="s">
        <v>12576</v>
      </c>
    </row>
    <row r="2443" spans="1:11" ht="66.900000000000006">
      <c r="A2443" s="49">
        <v>2438</v>
      </c>
      <c r="B2443" s="50" t="s">
        <v>9393</v>
      </c>
      <c r="C2443" s="50">
        <v>1</v>
      </c>
      <c r="D2443" s="52">
        <v>480</v>
      </c>
      <c r="E2443" s="52"/>
      <c r="F2443" s="70" t="s">
        <v>20882</v>
      </c>
      <c r="G2443" s="50" t="s">
        <v>13859</v>
      </c>
      <c r="H2443" s="50" t="s">
        <v>13860</v>
      </c>
      <c r="I2443" s="71" t="s">
        <v>13861</v>
      </c>
      <c r="J2443" s="72" t="s">
        <v>13862</v>
      </c>
      <c r="K2443" s="50" t="s">
        <v>12871</v>
      </c>
    </row>
    <row r="2444" spans="1:11" ht="33.450000000000003">
      <c r="A2444" s="49">
        <v>2439</v>
      </c>
      <c r="B2444" s="50" t="s">
        <v>10777</v>
      </c>
      <c r="C2444" s="50">
        <v>1</v>
      </c>
      <c r="D2444" s="52">
        <v>240</v>
      </c>
      <c r="E2444" s="52"/>
      <c r="F2444" s="70" t="s">
        <v>13863</v>
      </c>
      <c r="G2444" s="50" t="s">
        <v>13864</v>
      </c>
      <c r="H2444" s="50" t="s">
        <v>13865</v>
      </c>
      <c r="I2444" s="71" t="s">
        <v>11095</v>
      </c>
      <c r="J2444" s="72" t="s">
        <v>13866</v>
      </c>
      <c r="K2444" s="50" t="s">
        <v>12529</v>
      </c>
    </row>
    <row r="2445" spans="1:11" ht="50.15">
      <c r="A2445" s="49">
        <v>2440</v>
      </c>
      <c r="B2445" s="50" t="s">
        <v>10792</v>
      </c>
      <c r="C2445" s="50">
        <v>1</v>
      </c>
      <c r="D2445" s="52">
        <v>300</v>
      </c>
      <c r="E2445" s="52"/>
      <c r="F2445" s="70" t="s">
        <v>13867</v>
      </c>
      <c r="G2445" s="50" t="s">
        <v>13868</v>
      </c>
      <c r="H2445" s="50" t="s">
        <v>13869</v>
      </c>
      <c r="I2445" s="71" t="s">
        <v>11909</v>
      </c>
      <c r="J2445" s="72" t="s">
        <v>13870</v>
      </c>
      <c r="K2445" s="50" t="s">
        <v>12581</v>
      </c>
    </row>
    <row r="2446" spans="1:11" ht="33.450000000000003">
      <c r="A2446" s="49">
        <v>2441</v>
      </c>
      <c r="B2446" s="50" t="s">
        <v>9355</v>
      </c>
      <c r="C2446" s="50">
        <v>1</v>
      </c>
      <c r="D2446" s="52">
        <v>350</v>
      </c>
      <c r="E2446" s="52"/>
      <c r="F2446" s="70" t="s">
        <v>20883</v>
      </c>
      <c r="G2446" s="50" t="s">
        <v>13871</v>
      </c>
      <c r="H2446" s="50" t="s">
        <v>13872</v>
      </c>
      <c r="I2446" s="71" t="s">
        <v>11933</v>
      </c>
      <c r="J2446" s="72" t="s">
        <v>13873</v>
      </c>
      <c r="K2446" s="50" t="s">
        <v>12540</v>
      </c>
    </row>
    <row r="2447" spans="1:11">
      <c r="A2447" s="49">
        <v>2442</v>
      </c>
      <c r="B2447" s="50" t="s">
        <v>10769</v>
      </c>
      <c r="C2447" s="50">
        <v>1</v>
      </c>
      <c r="D2447" s="52">
        <v>320</v>
      </c>
      <c r="E2447" s="52"/>
      <c r="F2447" s="70" t="s">
        <v>13874</v>
      </c>
      <c r="G2447" s="50" t="s">
        <v>97</v>
      </c>
      <c r="H2447" s="50" t="s">
        <v>13207</v>
      </c>
      <c r="I2447" s="71" t="s">
        <v>13875</v>
      </c>
      <c r="J2447" s="72" t="s">
        <v>13876</v>
      </c>
      <c r="K2447" s="50" t="s">
        <v>12136</v>
      </c>
    </row>
    <row r="2448" spans="1:11" ht="50.15">
      <c r="A2448" s="49">
        <v>2443</v>
      </c>
      <c r="B2448" s="50" t="s">
        <v>9243</v>
      </c>
      <c r="C2448" s="50">
        <v>1</v>
      </c>
      <c r="D2448" s="52">
        <v>260</v>
      </c>
      <c r="E2448" s="52"/>
      <c r="F2448" s="70" t="s">
        <v>13877</v>
      </c>
      <c r="G2448" s="50" t="s">
        <v>13878</v>
      </c>
      <c r="H2448" s="50" t="s">
        <v>13879</v>
      </c>
      <c r="I2448" s="71" t="s">
        <v>13875</v>
      </c>
      <c r="J2448" s="72" t="s">
        <v>13880</v>
      </c>
      <c r="K2448" s="50" t="s">
        <v>12136</v>
      </c>
    </row>
    <row r="2449" spans="1:11" ht="33.450000000000003">
      <c r="A2449" s="49">
        <v>2444</v>
      </c>
      <c r="B2449" s="50" t="s">
        <v>9243</v>
      </c>
      <c r="C2449" s="50">
        <v>1</v>
      </c>
      <c r="D2449" s="52">
        <v>380</v>
      </c>
      <c r="E2449" s="52"/>
      <c r="F2449" s="70" t="s">
        <v>13881</v>
      </c>
      <c r="G2449" s="50" t="s">
        <v>13882</v>
      </c>
      <c r="H2449" s="50" t="s">
        <v>13879</v>
      </c>
      <c r="I2449" s="71" t="s">
        <v>13875</v>
      </c>
      <c r="J2449" s="72" t="s">
        <v>13883</v>
      </c>
      <c r="K2449" s="50" t="s">
        <v>12136</v>
      </c>
    </row>
    <row r="2450" spans="1:11" ht="33.450000000000003">
      <c r="A2450" s="49">
        <v>2445</v>
      </c>
      <c r="B2450" s="50" t="s">
        <v>9243</v>
      </c>
      <c r="C2450" s="50">
        <v>1</v>
      </c>
      <c r="D2450" s="52">
        <v>350</v>
      </c>
      <c r="E2450" s="52"/>
      <c r="F2450" s="70" t="s">
        <v>20884</v>
      </c>
      <c r="G2450" s="50" t="s">
        <v>13884</v>
      </c>
      <c r="H2450" s="50" t="s">
        <v>10333</v>
      </c>
      <c r="I2450" s="71" t="s">
        <v>13875</v>
      </c>
      <c r="J2450" s="72" t="s">
        <v>13885</v>
      </c>
      <c r="K2450" s="50" t="s">
        <v>12136</v>
      </c>
    </row>
    <row r="2451" spans="1:11" ht="50.15">
      <c r="A2451" s="49">
        <v>2446</v>
      </c>
      <c r="B2451" s="50" t="s">
        <v>9243</v>
      </c>
      <c r="C2451" s="50">
        <v>1</v>
      </c>
      <c r="D2451" s="52">
        <v>300</v>
      </c>
      <c r="E2451" s="52"/>
      <c r="F2451" s="70" t="s">
        <v>13886</v>
      </c>
      <c r="G2451" s="50" t="s">
        <v>13887</v>
      </c>
      <c r="H2451" s="50" t="s">
        <v>13888</v>
      </c>
      <c r="I2451" s="71" t="s">
        <v>13875</v>
      </c>
      <c r="J2451" s="72" t="s">
        <v>13889</v>
      </c>
      <c r="K2451" s="50" t="s">
        <v>12136</v>
      </c>
    </row>
    <row r="2452" spans="1:11" ht="50.15">
      <c r="A2452" s="49">
        <v>2447</v>
      </c>
      <c r="B2452" s="50" t="s">
        <v>9243</v>
      </c>
      <c r="C2452" s="50">
        <v>1</v>
      </c>
      <c r="D2452" s="52">
        <v>260</v>
      </c>
      <c r="E2452" s="52"/>
      <c r="F2452" s="70" t="s">
        <v>13890</v>
      </c>
      <c r="G2452" s="50" t="s">
        <v>13891</v>
      </c>
      <c r="H2452" s="50" t="s">
        <v>13892</v>
      </c>
      <c r="I2452" s="71" t="s">
        <v>13875</v>
      </c>
      <c r="J2452" s="72" t="s">
        <v>13893</v>
      </c>
      <c r="K2452" s="50" t="s">
        <v>12136</v>
      </c>
    </row>
    <row r="2453" spans="1:11" ht="33.450000000000003">
      <c r="A2453" s="49">
        <v>2448</v>
      </c>
      <c r="B2453" s="50" t="s">
        <v>9243</v>
      </c>
      <c r="C2453" s="50">
        <v>1</v>
      </c>
      <c r="D2453" s="52">
        <v>300</v>
      </c>
      <c r="E2453" s="52"/>
      <c r="F2453" s="70" t="s">
        <v>20885</v>
      </c>
      <c r="G2453" s="50" t="s">
        <v>13894</v>
      </c>
      <c r="H2453" s="50" t="s">
        <v>13215</v>
      </c>
      <c r="I2453" s="71" t="s">
        <v>13875</v>
      </c>
      <c r="J2453" s="72" t="s">
        <v>13895</v>
      </c>
      <c r="K2453" s="50" t="s">
        <v>12136</v>
      </c>
    </row>
    <row r="2454" spans="1:11" ht="33.450000000000003">
      <c r="A2454" s="49">
        <v>2449</v>
      </c>
      <c r="B2454" s="50" t="s">
        <v>9243</v>
      </c>
      <c r="C2454" s="50">
        <v>1</v>
      </c>
      <c r="D2454" s="52">
        <v>420</v>
      </c>
      <c r="E2454" s="52"/>
      <c r="F2454" s="70" t="s">
        <v>20886</v>
      </c>
      <c r="G2454" s="50" t="s">
        <v>13896</v>
      </c>
      <c r="H2454" s="50" t="s">
        <v>13897</v>
      </c>
      <c r="I2454" s="71" t="s">
        <v>13875</v>
      </c>
      <c r="J2454" s="72" t="s">
        <v>13898</v>
      </c>
      <c r="K2454" s="50" t="s">
        <v>12136</v>
      </c>
    </row>
    <row r="2455" spans="1:11">
      <c r="A2455" s="49">
        <v>2450</v>
      </c>
      <c r="B2455" s="50" t="s">
        <v>9243</v>
      </c>
      <c r="C2455" s="50">
        <v>1</v>
      </c>
      <c r="D2455" s="52">
        <v>300</v>
      </c>
      <c r="E2455" s="52"/>
      <c r="F2455" s="70" t="s">
        <v>13899</v>
      </c>
      <c r="G2455" s="50" t="s">
        <v>13900</v>
      </c>
      <c r="H2455" s="50" t="s">
        <v>13901</v>
      </c>
      <c r="I2455" s="71" t="s">
        <v>13875</v>
      </c>
      <c r="J2455" s="72" t="s">
        <v>13902</v>
      </c>
      <c r="K2455" s="50" t="s">
        <v>12136</v>
      </c>
    </row>
    <row r="2456" spans="1:11">
      <c r="A2456" s="49">
        <v>2451</v>
      </c>
      <c r="B2456" s="50" t="s">
        <v>9243</v>
      </c>
      <c r="C2456" s="50">
        <v>1</v>
      </c>
      <c r="D2456" s="52">
        <v>260</v>
      </c>
      <c r="E2456" s="52"/>
      <c r="F2456" s="70" t="s">
        <v>13903</v>
      </c>
      <c r="G2456" s="50" t="s">
        <v>13904</v>
      </c>
      <c r="H2456" s="50" t="s">
        <v>13905</v>
      </c>
      <c r="I2456" s="71" t="s">
        <v>13875</v>
      </c>
      <c r="J2456" s="72" t="s">
        <v>13906</v>
      </c>
      <c r="K2456" s="50" t="s">
        <v>12136</v>
      </c>
    </row>
    <row r="2457" spans="1:11">
      <c r="A2457" s="49">
        <v>2452</v>
      </c>
      <c r="B2457" s="50" t="s">
        <v>9243</v>
      </c>
      <c r="C2457" s="50">
        <v>1</v>
      </c>
      <c r="D2457" s="52">
        <v>360</v>
      </c>
      <c r="E2457" s="52"/>
      <c r="F2457" s="70" t="s">
        <v>13907</v>
      </c>
      <c r="G2457" s="50" t="s">
        <v>13908</v>
      </c>
      <c r="H2457" s="50" t="s">
        <v>13909</v>
      </c>
      <c r="I2457" s="71" t="s">
        <v>13875</v>
      </c>
      <c r="J2457" s="72" t="s">
        <v>13910</v>
      </c>
      <c r="K2457" s="50" t="s">
        <v>12136</v>
      </c>
    </row>
    <row r="2458" spans="1:11">
      <c r="A2458" s="49">
        <v>2453</v>
      </c>
      <c r="B2458" s="50" t="s">
        <v>9243</v>
      </c>
      <c r="C2458" s="50">
        <v>1</v>
      </c>
      <c r="D2458" s="52">
        <v>280</v>
      </c>
      <c r="E2458" s="52"/>
      <c r="F2458" s="70" t="s">
        <v>13911</v>
      </c>
      <c r="G2458" s="50" t="s">
        <v>13912</v>
      </c>
      <c r="H2458" s="50" t="s">
        <v>12978</v>
      </c>
      <c r="I2458" s="71" t="s">
        <v>13875</v>
      </c>
      <c r="J2458" s="72" t="s">
        <v>13913</v>
      </c>
      <c r="K2458" s="50" t="s">
        <v>12136</v>
      </c>
    </row>
    <row r="2459" spans="1:11">
      <c r="A2459" s="49">
        <v>2454</v>
      </c>
      <c r="B2459" s="50" t="s">
        <v>9243</v>
      </c>
      <c r="C2459" s="50">
        <v>1</v>
      </c>
      <c r="D2459" s="52">
        <v>380</v>
      </c>
      <c r="E2459" s="52"/>
      <c r="F2459" s="70" t="s">
        <v>13914</v>
      </c>
      <c r="G2459" s="50" t="s">
        <v>13915</v>
      </c>
      <c r="H2459" s="50" t="s">
        <v>12978</v>
      </c>
      <c r="I2459" s="71" t="s">
        <v>13875</v>
      </c>
      <c r="J2459" s="72" t="s">
        <v>13916</v>
      </c>
      <c r="K2459" s="50" t="s">
        <v>12136</v>
      </c>
    </row>
    <row r="2460" spans="1:11">
      <c r="A2460" s="49">
        <v>2455</v>
      </c>
      <c r="B2460" s="50" t="s">
        <v>9243</v>
      </c>
      <c r="C2460" s="50">
        <v>1</v>
      </c>
      <c r="D2460" s="52">
        <v>320</v>
      </c>
      <c r="E2460" s="52"/>
      <c r="F2460" s="70" t="s">
        <v>13917</v>
      </c>
      <c r="G2460" s="50" t="s">
        <v>13918</v>
      </c>
      <c r="H2460" s="50" t="s">
        <v>12978</v>
      </c>
      <c r="I2460" s="71" t="s">
        <v>13875</v>
      </c>
      <c r="J2460" s="72" t="s">
        <v>13919</v>
      </c>
      <c r="K2460" s="50" t="s">
        <v>12136</v>
      </c>
    </row>
    <row r="2461" spans="1:11" ht="33.450000000000003">
      <c r="A2461" s="49">
        <v>2456</v>
      </c>
      <c r="B2461" s="50" t="s">
        <v>9243</v>
      </c>
      <c r="C2461" s="50">
        <v>1</v>
      </c>
      <c r="D2461" s="52">
        <v>280</v>
      </c>
      <c r="E2461" s="52"/>
      <c r="F2461" s="70" t="s">
        <v>13920</v>
      </c>
      <c r="G2461" s="50" t="s">
        <v>13921</v>
      </c>
      <c r="H2461" s="50" t="s">
        <v>13006</v>
      </c>
      <c r="I2461" s="71" t="s">
        <v>13875</v>
      </c>
      <c r="J2461" s="72" t="s">
        <v>13922</v>
      </c>
      <c r="K2461" s="50" t="s">
        <v>12136</v>
      </c>
    </row>
    <row r="2462" spans="1:11">
      <c r="A2462" s="49">
        <v>2457</v>
      </c>
      <c r="B2462" s="50" t="s">
        <v>9243</v>
      </c>
      <c r="C2462" s="50">
        <v>1</v>
      </c>
      <c r="D2462" s="52">
        <v>320</v>
      </c>
      <c r="E2462" s="52"/>
      <c r="F2462" s="70" t="s">
        <v>13923</v>
      </c>
      <c r="G2462" s="50" t="s">
        <v>13924</v>
      </c>
      <c r="H2462" s="50" t="s">
        <v>13006</v>
      </c>
      <c r="I2462" s="71" t="s">
        <v>13875</v>
      </c>
      <c r="J2462" s="72" t="s">
        <v>13925</v>
      </c>
      <c r="K2462" s="50" t="s">
        <v>12136</v>
      </c>
    </row>
    <row r="2463" spans="1:11" ht="33.450000000000003">
      <c r="A2463" s="49">
        <v>2458</v>
      </c>
      <c r="B2463" s="50" t="s">
        <v>9243</v>
      </c>
      <c r="C2463" s="50">
        <v>1</v>
      </c>
      <c r="D2463" s="52">
        <v>300</v>
      </c>
      <c r="E2463" s="52"/>
      <c r="F2463" s="70" t="s">
        <v>13926</v>
      </c>
      <c r="G2463" s="50" t="s">
        <v>13927</v>
      </c>
      <c r="H2463" s="50" t="s">
        <v>13006</v>
      </c>
      <c r="I2463" s="71" t="s">
        <v>13875</v>
      </c>
      <c r="J2463" s="72" t="s">
        <v>13928</v>
      </c>
      <c r="K2463" s="50" t="s">
        <v>12136</v>
      </c>
    </row>
    <row r="2464" spans="1:11" ht="50.15">
      <c r="A2464" s="49">
        <v>2459</v>
      </c>
      <c r="B2464" s="50" t="s">
        <v>9243</v>
      </c>
      <c r="C2464" s="50">
        <v>1</v>
      </c>
      <c r="D2464" s="52">
        <v>350</v>
      </c>
      <c r="E2464" s="52"/>
      <c r="F2464" s="70" t="s">
        <v>13929</v>
      </c>
      <c r="G2464" s="50" t="s">
        <v>13930</v>
      </c>
      <c r="H2464" s="50" t="s">
        <v>12206</v>
      </c>
      <c r="I2464" s="71" t="s">
        <v>13875</v>
      </c>
      <c r="J2464" s="72" t="s">
        <v>13931</v>
      </c>
      <c r="K2464" s="50" t="s">
        <v>12136</v>
      </c>
    </row>
    <row r="2465" spans="1:11" ht="66.900000000000006">
      <c r="A2465" s="49">
        <v>2460</v>
      </c>
      <c r="B2465" s="50" t="s">
        <v>9243</v>
      </c>
      <c r="C2465" s="50">
        <v>1</v>
      </c>
      <c r="D2465" s="52">
        <v>320</v>
      </c>
      <c r="E2465" s="52"/>
      <c r="F2465" s="70" t="s">
        <v>13932</v>
      </c>
      <c r="G2465" s="50" t="s">
        <v>13933</v>
      </c>
      <c r="H2465" s="50" t="s">
        <v>12989</v>
      </c>
      <c r="I2465" s="71" t="s">
        <v>13875</v>
      </c>
      <c r="J2465" s="72" t="s">
        <v>13934</v>
      </c>
      <c r="K2465" s="50" t="s">
        <v>12136</v>
      </c>
    </row>
    <row r="2466" spans="1:11" ht="33.450000000000003">
      <c r="A2466" s="49">
        <v>2461</v>
      </c>
      <c r="B2466" s="50" t="s">
        <v>9243</v>
      </c>
      <c r="C2466" s="50">
        <v>1</v>
      </c>
      <c r="D2466" s="52">
        <v>300</v>
      </c>
      <c r="E2466" s="52"/>
      <c r="F2466" s="70" t="s">
        <v>13935</v>
      </c>
      <c r="G2466" s="50" t="s">
        <v>13936</v>
      </c>
      <c r="H2466" s="50" t="s">
        <v>13215</v>
      </c>
      <c r="I2466" s="71" t="s">
        <v>13875</v>
      </c>
      <c r="J2466" s="72" t="s">
        <v>13937</v>
      </c>
      <c r="K2466" s="50" t="s">
        <v>12136</v>
      </c>
    </row>
    <row r="2467" spans="1:11" ht="33.450000000000003">
      <c r="A2467" s="49">
        <v>2462</v>
      </c>
      <c r="B2467" s="50" t="s">
        <v>9243</v>
      </c>
      <c r="C2467" s="50">
        <v>1</v>
      </c>
      <c r="D2467" s="52">
        <v>280</v>
      </c>
      <c r="E2467" s="52"/>
      <c r="F2467" s="70" t="s">
        <v>13938</v>
      </c>
      <c r="G2467" s="50" t="s">
        <v>13939</v>
      </c>
      <c r="H2467" s="50" t="s">
        <v>13940</v>
      </c>
      <c r="I2467" s="71" t="s">
        <v>13875</v>
      </c>
      <c r="J2467" s="72" t="s">
        <v>13941</v>
      </c>
      <c r="K2467" s="50" t="s">
        <v>12136</v>
      </c>
    </row>
    <row r="2468" spans="1:11">
      <c r="A2468" s="49">
        <v>2463</v>
      </c>
      <c r="B2468" s="50" t="s">
        <v>9243</v>
      </c>
      <c r="C2468" s="50">
        <v>1</v>
      </c>
      <c r="D2468" s="52">
        <v>299</v>
      </c>
      <c r="E2468" s="52"/>
      <c r="F2468" s="70" t="s">
        <v>13942</v>
      </c>
      <c r="G2468" s="50" t="s">
        <v>13943</v>
      </c>
      <c r="H2468" s="50" t="s">
        <v>98</v>
      </c>
      <c r="I2468" s="71" t="s">
        <v>13875</v>
      </c>
      <c r="J2468" s="72" t="s">
        <v>13944</v>
      </c>
      <c r="K2468" s="50" t="s">
        <v>12136</v>
      </c>
    </row>
    <row r="2469" spans="1:11">
      <c r="A2469" s="49">
        <v>2464</v>
      </c>
      <c r="B2469" s="50" t="s">
        <v>9243</v>
      </c>
      <c r="C2469" s="50">
        <v>1</v>
      </c>
      <c r="D2469" s="52">
        <v>250</v>
      </c>
      <c r="E2469" s="52"/>
      <c r="F2469" s="70" t="s">
        <v>13945</v>
      </c>
      <c r="G2469" s="50" t="s">
        <v>13946</v>
      </c>
      <c r="H2469" s="50" t="s">
        <v>98</v>
      </c>
      <c r="I2469" s="71" t="s">
        <v>13875</v>
      </c>
      <c r="J2469" s="72" t="s">
        <v>13947</v>
      </c>
      <c r="K2469" s="50" t="s">
        <v>12136</v>
      </c>
    </row>
    <row r="2470" spans="1:11">
      <c r="A2470" s="49">
        <v>2465</v>
      </c>
      <c r="B2470" s="50" t="s">
        <v>9243</v>
      </c>
      <c r="C2470" s="50">
        <v>1</v>
      </c>
      <c r="D2470" s="52">
        <v>250</v>
      </c>
      <c r="E2470" s="52"/>
      <c r="F2470" s="70" t="s">
        <v>13948</v>
      </c>
      <c r="G2470" s="50" t="s">
        <v>13949</v>
      </c>
      <c r="H2470" s="50" t="s">
        <v>13950</v>
      </c>
      <c r="I2470" s="71" t="s">
        <v>13875</v>
      </c>
      <c r="J2470" s="72" t="s">
        <v>13951</v>
      </c>
      <c r="K2470" s="50" t="s">
        <v>12136</v>
      </c>
    </row>
    <row r="2471" spans="1:11">
      <c r="A2471" s="49">
        <v>2466</v>
      </c>
      <c r="B2471" s="50" t="s">
        <v>9243</v>
      </c>
      <c r="C2471" s="50">
        <v>1</v>
      </c>
      <c r="D2471" s="52">
        <v>250</v>
      </c>
      <c r="E2471" s="52"/>
      <c r="F2471" s="70" t="s">
        <v>13952</v>
      </c>
      <c r="G2471" s="50" t="s">
        <v>13953</v>
      </c>
      <c r="H2471" s="50" t="s">
        <v>13950</v>
      </c>
      <c r="I2471" s="71" t="s">
        <v>13875</v>
      </c>
      <c r="J2471" s="72" t="s">
        <v>13954</v>
      </c>
      <c r="K2471" s="50" t="s">
        <v>12136</v>
      </c>
    </row>
    <row r="2472" spans="1:11">
      <c r="A2472" s="49">
        <v>2467</v>
      </c>
      <c r="B2472" s="50" t="s">
        <v>9243</v>
      </c>
      <c r="C2472" s="50">
        <v>1</v>
      </c>
      <c r="D2472" s="52">
        <v>320</v>
      </c>
      <c r="E2472" s="52"/>
      <c r="F2472" s="70" t="s">
        <v>13955</v>
      </c>
      <c r="G2472" s="50" t="s">
        <v>13956</v>
      </c>
      <c r="H2472" s="50" t="s">
        <v>85</v>
      </c>
      <c r="I2472" s="71" t="s">
        <v>13875</v>
      </c>
      <c r="J2472" s="72" t="s">
        <v>13957</v>
      </c>
      <c r="K2472" s="50" t="s">
        <v>12136</v>
      </c>
    </row>
    <row r="2473" spans="1:11">
      <c r="A2473" s="49">
        <v>2468</v>
      </c>
      <c r="B2473" s="50" t="s">
        <v>9243</v>
      </c>
      <c r="C2473" s="50">
        <v>1</v>
      </c>
      <c r="D2473" s="52">
        <v>280</v>
      </c>
      <c r="E2473" s="52"/>
      <c r="F2473" s="70" t="s">
        <v>13958</v>
      </c>
      <c r="G2473" s="50" t="s">
        <v>13959</v>
      </c>
      <c r="H2473" s="50" t="s">
        <v>99</v>
      </c>
      <c r="I2473" s="71" t="s">
        <v>13875</v>
      </c>
      <c r="J2473" s="72" t="s">
        <v>13960</v>
      </c>
      <c r="K2473" s="50" t="s">
        <v>12136</v>
      </c>
    </row>
    <row r="2474" spans="1:11">
      <c r="A2474" s="49">
        <v>2469</v>
      </c>
      <c r="B2474" s="50" t="s">
        <v>9243</v>
      </c>
      <c r="C2474" s="50">
        <v>1</v>
      </c>
      <c r="D2474" s="52">
        <v>240</v>
      </c>
      <c r="E2474" s="52"/>
      <c r="F2474" s="70" t="s">
        <v>13961</v>
      </c>
      <c r="G2474" s="50" t="s">
        <v>13962</v>
      </c>
      <c r="H2474" s="50" t="s">
        <v>91</v>
      </c>
      <c r="I2474" s="71" t="s">
        <v>13875</v>
      </c>
      <c r="J2474" s="72" t="s">
        <v>13963</v>
      </c>
      <c r="K2474" s="50" t="s">
        <v>12136</v>
      </c>
    </row>
    <row r="2475" spans="1:11">
      <c r="A2475" s="49">
        <v>2470</v>
      </c>
      <c r="B2475" s="50" t="s">
        <v>9243</v>
      </c>
      <c r="C2475" s="50">
        <v>1</v>
      </c>
      <c r="D2475" s="52">
        <v>270</v>
      </c>
      <c r="E2475" s="52"/>
      <c r="F2475" s="70" t="s">
        <v>13964</v>
      </c>
      <c r="G2475" s="50" t="s">
        <v>13965</v>
      </c>
      <c r="H2475" s="50" t="s">
        <v>81</v>
      </c>
      <c r="I2475" s="71" t="s">
        <v>13875</v>
      </c>
      <c r="J2475" s="72" t="s">
        <v>13966</v>
      </c>
      <c r="K2475" s="50" t="s">
        <v>12136</v>
      </c>
    </row>
    <row r="2476" spans="1:11" ht="33.450000000000003">
      <c r="A2476" s="49">
        <v>2471</v>
      </c>
      <c r="B2476" s="50" t="s">
        <v>9243</v>
      </c>
      <c r="C2476" s="50">
        <v>1</v>
      </c>
      <c r="D2476" s="52">
        <v>300</v>
      </c>
      <c r="E2476" s="52"/>
      <c r="F2476" s="70" t="s">
        <v>13967</v>
      </c>
      <c r="G2476" s="50" t="s">
        <v>13968</v>
      </c>
      <c r="H2476" s="50" t="s">
        <v>11603</v>
      </c>
      <c r="I2476" s="71" t="s">
        <v>13875</v>
      </c>
      <c r="J2476" s="72" t="s">
        <v>13969</v>
      </c>
      <c r="K2476" s="50" t="s">
        <v>12136</v>
      </c>
    </row>
    <row r="2477" spans="1:11">
      <c r="A2477" s="49">
        <v>2472</v>
      </c>
      <c r="B2477" s="50" t="s">
        <v>9243</v>
      </c>
      <c r="C2477" s="50">
        <v>1</v>
      </c>
      <c r="D2477" s="52">
        <v>260</v>
      </c>
      <c r="E2477" s="52"/>
      <c r="F2477" s="70" t="s">
        <v>13970</v>
      </c>
      <c r="G2477" s="50" t="s">
        <v>13971</v>
      </c>
      <c r="H2477" s="50" t="s">
        <v>83</v>
      </c>
      <c r="I2477" s="71" t="s">
        <v>13875</v>
      </c>
      <c r="J2477" s="72" t="s">
        <v>13972</v>
      </c>
      <c r="K2477" s="50" t="s">
        <v>12136</v>
      </c>
    </row>
    <row r="2478" spans="1:11">
      <c r="A2478" s="49">
        <v>2473</v>
      </c>
      <c r="B2478" s="50" t="s">
        <v>9243</v>
      </c>
      <c r="C2478" s="50">
        <v>1</v>
      </c>
      <c r="D2478" s="52">
        <v>260</v>
      </c>
      <c r="E2478" s="52"/>
      <c r="F2478" s="70" t="s">
        <v>13973</v>
      </c>
      <c r="G2478" s="50" t="s">
        <v>13974</v>
      </c>
      <c r="H2478" s="50" t="s">
        <v>93</v>
      </c>
      <c r="I2478" s="71" t="s">
        <v>13875</v>
      </c>
      <c r="J2478" s="72" t="s">
        <v>13975</v>
      </c>
      <c r="K2478" s="50" t="s">
        <v>12136</v>
      </c>
    </row>
    <row r="2479" spans="1:11">
      <c r="A2479" s="49">
        <v>2474</v>
      </c>
      <c r="B2479" s="50" t="s">
        <v>9243</v>
      </c>
      <c r="C2479" s="50">
        <v>1</v>
      </c>
      <c r="D2479" s="52">
        <v>299</v>
      </c>
      <c r="E2479" s="52"/>
      <c r="F2479" s="70" t="s">
        <v>13976</v>
      </c>
      <c r="G2479" s="50" t="s">
        <v>13974</v>
      </c>
      <c r="H2479" s="50" t="s">
        <v>93</v>
      </c>
      <c r="I2479" s="71" t="s">
        <v>13875</v>
      </c>
      <c r="J2479" s="72" t="s">
        <v>13977</v>
      </c>
      <c r="K2479" s="50" t="s">
        <v>12136</v>
      </c>
    </row>
    <row r="2480" spans="1:11" ht="33.450000000000003">
      <c r="A2480" s="49">
        <v>2475</v>
      </c>
      <c r="B2480" s="50" t="s">
        <v>9243</v>
      </c>
      <c r="C2480" s="50">
        <v>1</v>
      </c>
      <c r="D2480" s="52">
        <v>280</v>
      </c>
      <c r="E2480" s="52"/>
      <c r="F2480" s="70" t="s">
        <v>13978</v>
      </c>
      <c r="G2480" s="50" t="s">
        <v>13979</v>
      </c>
      <c r="H2480" s="50" t="s">
        <v>11603</v>
      </c>
      <c r="I2480" s="71" t="s">
        <v>13875</v>
      </c>
      <c r="J2480" s="72" t="s">
        <v>13980</v>
      </c>
      <c r="K2480" s="50" t="s">
        <v>12136</v>
      </c>
    </row>
    <row r="2481" spans="1:11" ht="33.450000000000003">
      <c r="A2481" s="49">
        <v>2476</v>
      </c>
      <c r="B2481" s="50" t="s">
        <v>9243</v>
      </c>
      <c r="C2481" s="50">
        <v>1</v>
      </c>
      <c r="D2481" s="52">
        <v>360</v>
      </c>
      <c r="E2481" s="52"/>
      <c r="F2481" s="70" t="s">
        <v>13981</v>
      </c>
      <c r="G2481" s="50" t="s">
        <v>13982</v>
      </c>
      <c r="H2481" s="50" t="s">
        <v>12512</v>
      </c>
      <c r="I2481" s="71" t="s">
        <v>13875</v>
      </c>
      <c r="J2481" s="72" t="s">
        <v>13983</v>
      </c>
      <c r="K2481" s="50" t="s">
        <v>12136</v>
      </c>
    </row>
    <row r="2482" spans="1:11" ht="33.450000000000003">
      <c r="A2482" s="49">
        <v>2477</v>
      </c>
      <c r="B2482" s="50" t="s">
        <v>9243</v>
      </c>
      <c r="C2482" s="50">
        <v>1</v>
      </c>
      <c r="D2482" s="52">
        <v>480</v>
      </c>
      <c r="E2482" s="52"/>
      <c r="F2482" s="70" t="s">
        <v>13984</v>
      </c>
      <c r="G2482" s="50" t="s">
        <v>13985</v>
      </c>
      <c r="H2482" s="50" t="s">
        <v>12512</v>
      </c>
      <c r="I2482" s="71" t="s">
        <v>13875</v>
      </c>
      <c r="J2482" s="72" t="s">
        <v>13986</v>
      </c>
      <c r="K2482" s="50" t="s">
        <v>12136</v>
      </c>
    </row>
    <row r="2483" spans="1:11" ht="33.450000000000003">
      <c r="A2483" s="49">
        <v>2478</v>
      </c>
      <c r="B2483" s="50" t="s">
        <v>9243</v>
      </c>
      <c r="C2483" s="50">
        <v>1</v>
      </c>
      <c r="D2483" s="52">
        <v>700</v>
      </c>
      <c r="E2483" s="52"/>
      <c r="F2483" s="70" t="s">
        <v>13987</v>
      </c>
      <c r="G2483" s="50" t="s">
        <v>13988</v>
      </c>
      <c r="H2483" s="50" t="s">
        <v>12512</v>
      </c>
      <c r="I2483" s="71" t="s">
        <v>13875</v>
      </c>
      <c r="J2483" s="72" t="s">
        <v>13989</v>
      </c>
      <c r="K2483" s="50" t="s">
        <v>12136</v>
      </c>
    </row>
    <row r="2484" spans="1:11" ht="83.6">
      <c r="A2484" s="49">
        <v>2479</v>
      </c>
      <c r="B2484" s="50" t="s">
        <v>9243</v>
      </c>
      <c r="C2484" s="50">
        <v>1</v>
      </c>
      <c r="D2484" s="52">
        <v>299</v>
      </c>
      <c r="E2484" s="52"/>
      <c r="F2484" s="70" t="s">
        <v>13990</v>
      </c>
      <c r="G2484" s="50" t="s">
        <v>13991</v>
      </c>
      <c r="H2484" s="50" t="s">
        <v>13992</v>
      </c>
      <c r="I2484" s="71" t="s">
        <v>13875</v>
      </c>
      <c r="J2484" s="72" t="s">
        <v>13993</v>
      </c>
      <c r="K2484" s="50" t="s">
        <v>12136</v>
      </c>
    </row>
    <row r="2485" spans="1:11" ht="50.15">
      <c r="A2485" s="49">
        <v>2480</v>
      </c>
      <c r="B2485" s="50" t="s">
        <v>9243</v>
      </c>
      <c r="C2485" s="50">
        <v>1</v>
      </c>
      <c r="D2485" s="52">
        <v>600</v>
      </c>
      <c r="E2485" s="52"/>
      <c r="F2485" s="70" t="s">
        <v>13994</v>
      </c>
      <c r="G2485" s="50" t="s">
        <v>13995</v>
      </c>
      <c r="H2485" s="50" t="s">
        <v>13996</v>
      </c>
      <c r="I2485" s="71" t="s">
        <v>13875</v>
      </c>
      <c r="J2485" s="72" t="s">
        <v>13997</v>
      </c>
      <c r="K2485" s="50" t="s">
        <v>12136</v>
      </c>
    </row>
    <row r="2486" spans="1:11" ht="66.900000000000006">
      <c r="A2486" s="49">
        <v>2481</v>
      </c>
      <c r="B2486" s="50" t="s">
        <v>9243</v>
      </c>
      <c r="C2486" s="50">
        <v>1</v>
      </c>
      <c r="D2486" s="52">
        <v>399</v>
      </c>
      <c r="E2486" s="52"/>
      <c r="F2486" s="70" t="s">
        <v>13998</v>
      </c>
      <c r="G2486" s="50" t="s">
        <v>13999</v>
      </c>
      <c r="H2486" s="50" t="s">
        <v>13211</v>
      </c>
      <c r="I2486" s="71" t="s">
        <v>13875</v>
      </c>
      <c r="J2486" s="72" t="s">
        <v>14000</v>
      </c>
      <c r="K2486" s="50" t="s">
        <v>12136</v>
      </c>
    </row>
    <row r="2487" spans="1:11" ht="50.15">
      <c r="A2487" s="49">
        <v>2482</v>
      </c>
      <c r="B2487" s="50" t="s">
        <v>9243</v>
      </c>
      <c r="C2487" s="50">
        <v>1</v>
      </c>
      <c r="D2487" s="52">
        <v>399</v>
      </c>
      <c r="E2487" s="52"/>
      <c r="F2487" s="70" t="s">
        <v>20887</v>
      </c>
      <c r="G2487" s="50" t="s">
        <v>14001</v>
      </c>
      <c r="H2487" s="50" t="s">
        <v>10333</v>
      </c>
      <c r="I2487" s="71" t="s">
        <v>13875</v>
      </c>
      <c r="J2487" s="72" t="s">
        <v>14002</v>
      </c>
      <c r="K2487" s="50" t="s">
        <v>12136</v>
      </c>
    </row>
    <row r="2488" spans="1:11" ht="50.15">
      <c r="A2488" s="49">
        <v>2483</v>
      </c>
      <c r="B2488" s="50" t="s">
        <v>9243</v>
      </c>
      <c r="C2488" s="50">
        <v>1</v>
      </c>
      <c r="D2488" s="52">
        <v>280</v>
      </c>
      <c r="E2488" s="52"/>
      <c r="F2488" s="70" t="s">
        <v>14003</v>
      </c>
      <c r="G2488" s="50" t="s">
        <v>14004</v>
      </c>
      <c r="H2488" s="50" t="s">
        <v>14005</v>
      </c>
      <c r="I2488" s="71" t="s">
        <v>13875</v>
      </c>
      <c r="J2488" s="72" t="s">
        <v>14006</v>
      </c>
      <c r="K2488" s="50" t="s">
        <v>12136</v>
      </c>
    </row>
    <row r="2489" spans="1:11">
      <c r="A2489" s="49">
        <v>2484</v>
      </c>
      <c r="B2489" s="50" t="s">
        <v>9243</v>
      </c>
      <c r="C2489" s="50">
        <v>1</v>
      </c>
      <c r="D2489" s="52">
        <v>190</v>
      </c>
      <c r="E2489" s="52"/>
      <c r="F2489" s="70" t="s">
        <v>20888</v>
      </c>
      <c r="G2489" s="50" t="s">
        <v>14007</v>
      </c>
      <c r="H2489" s="50" t="s">
        <v>14008</v>
      </c>
      <c r="I2489" s="71" t="s">
        <v>13875</v>
      </c>
      <c r="J2489" s="72" t="s">
        <v>14009</v>
      </c>
      <c r="K2489" s="50" t="s">
        <v>12136</v>
      </c>
    </row>
    <row r="2490" spans="1:11">
      <c r="A2490" s="49">
        <v>2485</v>
      </c>
      <c r="B2490" s="50" t="s">
        <v>9243</v>
      </c>
      <c r="C2490" s="50">
        <v>1</v>
      </c>
      <c r="D2490" s="52">
        <v>190</v>
      </c>
      <c r="E2490" s="52"/>
      <c r="F2490" s="70" t="s">
        <v>20889</v>
      </c>
      <c r="G2490" s="50" t="s">
        <v>14010</v>
      </c>
      <c r="H2490" s="50" t="s">
        <v>14008</v>
      </c>
      <c r="I2490" s="71" t="s">
        <v>13875</v>
      </c>
      <c r="J2490" s="72" t="s">
        <v>14011</v>
      </c>
      <c r="K2490" s="50" t="s">
        <v>12136</v>
      </c>
    </row>
    <row r="2491" spans="1:11">
      <c r="A2491" s="49">
        <v>2486</v>
      </c>
      <c r="B2491" s="50" t="s">
        <v>9243</v>
      </c>
      <c r="C2491" s="50">
        <v>1</v>
      </c>
      <c r="D2491" s="52">
        <v>220</v>
      </c>
      <c r="E2491" s="52"/>
      <c r="F2491" s="70" t="s">
        <v>20890</v>
      </c>
      <c r="G2491" s="50" t="s">
        <v>14012</v>
      </c>
      <c r="H2491" s="50" t="s">
        <v>13002</v>
      </c>
      <c r="I2491" s="71" t="s">
        <v>13875</v>
      </c>
      <c r="J2491" s="72" t="s">
        <v>14013</v>
      </c>
      <c r="K2491" s="50" t="s">
        <v>12136</v>
      </c>
    </row>
    <row r="2492" spans="1:11">
      <c r="A2492" s="49">
        <v>2487</v>
      </c>
      <c r="B2492" s="50" t="s">
        <v>9243</v>
      </c>
      <c r="C2492" s="50">
        <v>1</v>
      </c>
      <c r="D2492" s="52">
        <v>220</v>
      </c>
      <c r="E2492" s="52"/>
      <c r="F2492" s="70" t="s">
        <v>14014</v>
      </c>
      <c r="G2492" s="50" t="s">
        <v>14012</v>
      </c>
      <c r="H2492" s="50" t="s">
        <v>13002</v>
      </c>
      <c r="I2492" s="71" t="s">
        <v>13875</v>
      </c>
      <c r="J2492" s="72" t="s">
        <v>14015</v>
      </c>
      <c r="K2492" s="50" t="s">
        <v>12136</v>
      </c>
    </row>
    <row r="2493" spans="1:11">
      <c r="A2493" s="49">
        <v>2488</v>
      </c>
      <c r="B2493" s="50" t="s">
        <v>9243</v>
      </c>
      <c r="C2493" s="50">
        <v>1</v>
      </c>
      <c r="D2493" s="52">
        <v>220</v>
      </c>
      <c r="E2493" s="52"/>
      <c r="F2493" s="70" t="s">
        <v>20891</v>
      </c>
      <c r="G2493" s="50" t="s">
        <v>14016</v>
      </c>
      <c r="H2493" s="50" t="s">
        <v>13002</v>
      </c>
      <c r="I2493" s="71" t="s">
        <v>13875</v>
      </c>
      <c r="J2493" s="72" t="s">
        <v>14017</v>
      </c>
      <c r="K2493" s="50" t="s">
        <v>12136</v>
      </c>
    </row>
    <row r="2494" spans="1:11" ht="33.450000000000003">
      <c r="A2494" s="49">
        <v>2489</v>
      </c>
      <c r="B2494" s="50" t="s">
        <v>9243</v>
      </c>
      <c r="C2494" s="50">
        <v>1</v>
      </c>
      <c r="D2494" s="52">
        <v>99</v>
      </c>
      <c r="E2494" s="52"/>
      <c r="F2494" s="70" t="s">
        <v>20892</v>
      </c>
      <c r="G2494" s="50" t="s">
        <v>14018</v>
      </c>
      <c r="H2494" s="50" t="s">
        <v>14019</v>
      </c>
      <c r="I2494" s="71" t="s">
        <v>13875</v>
      </c>
      <c r="J2494" s="72" t="s">
        <v>14020</v>
      </c>
      <c r="K2494" s="50" t="s">
        <v>12136</v>
      </c>
    </row>
    <row r="2495" spans="1:11">
      <c r="A2495" s="49">
        <v>2490</v>
      </c>
      <c r="B2495" s="50" t="s">
        <v>9243</v>
      </c>
      <c r="C2495" s="50">
        <v>1</v>
      </c>
      <c r="D2495" s="52">
        <v>200</v>
      </c>
      <c r="E2495" s="52"/>
      <c r="F2495" s="70" t="s">
        <v>14021</v>
      </c>
      <c r="G2495" s="50" t="s">
        <v>14022</v>
      </c>
      <c r="H2495" s="50" t="s">
        <v>14019</v>
      </c>
      <c r="I2495" s="71" t="s">
        <v>13875</v>
      </c>
      <c r="J2495" s="72" t="s">
        <v>14023</v>
      </c>
      <c r="K2495" s="50" t="s">
        <v>12136</v>
      </c>
    </row>
    <row r="2496" spans="1:11">
      <c r="A2496" s="49">
        <v>2491</v>
      </c>
      <c r="B2496" s="50" t="s">
        <v>9243</v>
      </c>
      <c r="C2496" s="50">
        <v>1</v>
      </c>
      <c r="D2496" s="52">
        <v>99</v>
      </c>
      <c r="E2496" s="52"/>
      <c r="F2496" s="70" t="s">
        <v>20893</v>
      </c>
      <c r="G2496" s="50" t="s">
        <v>14024</v>
      </c>
      <c r="H2496" s="50" t="s">
        <v>14019</v>
      </c>
      <c r="I2496" s="71" t="s">
        <v>13875</v>
      </c>
      <c r="J2496" s="72" t="s">
        <v>14025</v>
      </c>
      <c r="K2496" s="50" t="s">
        <v>12136</v>
      </c>
    </row>
    <row r="2497" spans="1:11">
      <c r="A2497" s="49">
        <v>2492</v>
      </c>
      <c r="B2497" s="50" t="s">
        <v>9243</v>
      </c>
      <c r="C2497" s="50">
        <v>1</v>
      </c>
      <c r="D2497" s="52">
        <v>99</v>
      </c>
      <c r="E2497" s="52"/>
      <c r="F2497" s="70" t="s">
        <v>14026</v>
      </c>
      <c r="G2497" s="50" t="s">
        <v>14027</v>
      </c>
      <c r="H2497" s="50" t="s">
        <v>14019</v>
      </c>
      <c r="I2497" s="71" t="s">
        <v>13875</v>
      </c>
      <c r="J2497" s="72" t="s">
        <v>14028</v>
      </c>
      <c r="K2497" s="50" t="s">
        <v>12136</v>
      </c>
    </row>
    <row r="2498" spans="1:11">
      <c r="A2498" s="49">
        <v>2493</v>
      </c>
      <c r="B2498" s="50" t="s">
        <v>9243</v>
      </c>
      <c r="C2498" s="50">
        <v>1</v>
      </c>
      <c r="D2498" s="52">
        <v>110</v>
      </c>
      <c r="E2498" s="52"/>
      <c r="F2498" s="70" t="s">
        <v>14029</v>
      </c>
      <c r="G2498" s="50" t="s">
        <v>14030</v>
      </c>
      <c r="H2498" s="50" t="s">
        <v>14019</v>
      </c>
      <c r="I2498" s="71" t="s">
        <v>13875</v>
      </c>
      <c r="J2498" s="72" t="s">
        <v>14031</v>
      </c>
      <c r="K2498" s="50" t="s">
        <v>12136</v>
      </c>
    </row>
    <row r="2499" spans="1:11">
      <c r="A2499" s="49">
        <v>2494</v>
      </c>
      <c r="B2499" s="50" t="s">
        <v>9243</v>
      </c>
      <c r="C2499" s="50">
        <v>1</v>
      </c>
      <c r="D2499" s="52">
        <v>130</v>
      </c>
      <c r="E2499" s="52"/>
      <c r="F2499" s="70" t="s">
        <v>20894</v>
      </c>
      <c r="G2499" s="50" t="s">
        <v>14032</v>
      </c>
      <c r="H2499" s="50" t="s">
        <v>14019</v>
      </c>
      <c r="I2499" s="71" t="s">
        <v>13875</v>
      </c>
      <c r="J2499" s="72" t="s">
        <v>14033</v>
      </c>
      <c r="K2499" s="50" t="s">
        <v>12136</v>
      </c>
    </row>
    <row r="2500" spans="1:11">
      <c r="A2500" s="49">
        <v>2495</v>
      </c>
      <c r="B2500" s="50" t="s">
        <v>9243</v>
      </c>
      <c r="C2500" s="50">
        <v>1</v>
      </c>
      <c r="D2500" s="52">
        <v>199</v>
      </c>
      <c r="E2500" s="52"/>
      <c r="F2500" s="70" t="s">
        <v>14034</v>
      </c>
      <c r="G2500" s="50" t="s">
        <v>14035</v>
      </c>
      <c r="H2500" s="50" t="s">
        <v>14036</v>
      </c>
      <c r="I2500" s="71" t="s">
        <v>13875</v>
      </c>
      <c r="J2500" s="72" t="s">
        <v>14037</v>
      </c>
      <c r="K2500" s="50" t="s">
        <v>12136</v>
      </c>
    </row>
    <row r="2501" spans="1:11">
      <c r="A2501" s="49">
        <v>2496</v>
      </c>
      <c r="B2501" s="50" t="s">
        <v>9243</v>
      </c>
      <c r="C2501" s="50">
        <v>1</v>
      </c>
      <c r="D2501" s="52">
        <v>130</v>
      </c>
      <c r="E2501" s="52"/>
      <c r="F2501" s="70" t="s">
        <v>14038</v>
      </c>
      <c r="G2501" s="50" t="s">
        <v>14039</v>
      </c>
      <c r="H2501" s="50" t="s">
        <v>13026</v>
      </c>
      <c r="I2501" s="71" t="s">
        <v>13875</v>
      </c>
      <c r="J2501" s="72" t="s">
        <v>14040</v>
      </c>
      <c r="K2501" s="50" t="s">
        <v>12136</v>
      </c>
    </row>
    <row r="2502" spans="1:11" ht="33.450000000000003">
      <c r="A2502" s="49">
        <v>2497</v>
      </c>
      <c r="B2502" s="50" t="s">
        <v>9243</v>
      </c>
      <c r="C2502" s="50">
        <v>1</v>
      </c>
      <c r="D2502" s="52">
        <v>499</v>
      </c>
      <c r="E2502" s="52"/>
      <c r="F2502" s="70" t="s">
        <v>14041</v>
      </c>
      <c r="G2502" s="50" t="s">
        <v>14042</v>
      </c>
      <c r="H2502" s="50" t="s">
        <v>11419</v>
      </c>
      <c r="I2502" s="71" t="s">
        <v>11173</v>
      </c>
      <c r="J2502" s="72" t="s">
        <v>14043</v>
      </c>
      <c r="K2502" s="50" t="s">
        <v>12136</v>
      </c>
    </row>
    <row r="2503" spans="1:11" ht="33.450000000000003">
      <c r="A2503" s="49">
        <v>2498</v>
      </c>
      <c r="B2503" s="50" t="s">
        <v>9243</v>
      </c>
      <c r="C2503" s="50">
        <v>1</v>
      </c>
      <c r="D2503" s="52">
        <v>350</v>
      </c>
      <c r="E2503" s="52"/>
      <c r="F2503" s="70" t="s">
        <v>14044</v>
      </c>
      <c r="G2503" s="50" t="s">
        <v>14045</v>
      </c>
      <c r="H2503" s="50" t="s">
        <v>13245</v>
      </c>
      <c r="I2503" s="71" t="s">
        <v>11173</v>
      </c>
      <c r="J2503" s="72" t="s">
        <v>14046</v>
      </c>
      <c r="K2503" s="50" t="s">
        <v>12136</v>
      </c>
    </row>
    <row r="2504" spans="1:11">
      <c r="A2504" s="49">
        <v>2499</v>
      </c>
      <c r="B2504" s="50" t="s">
        <v>9243</v>
      </c>
      <c r="C2504" s="50">
        <v>1</v>
      </c>
      <c r="D2504" s="52">
        <v>380</v>
      </c>
      <c r="E2504" s="52"/>
      <c r="F2504" s="70" t="s">
        <v>14047</v>
      </c>
      <c r="G2504" s="50" t="s">
        <v>14048</v>
      </c>
      <c r="H2504" s="50" t="s">
        <v>12337</v>
      </c>
      <c r="I2504" s="71" t="s">
        <v>11173</v>
      </c>
      <c r="J2504" s="72" t="s">
        <v>14049</v>
      </c>
      <c r="K2504" s="50" t="s">
        <v>12136</v>
      </c>
    </row>
    <row r="2505" spans="1:11">
      <c r="A2505" s="49">
        <v>2500</v>
      </c>
      <c r="B2505" s="50" t="s">
        <v>9243</v>
      </c>
      <c r="C2505" s="50">
        <v>1</v>
      </c>
      <c r="D2505" s="52">
        <v>299</v>
      </c>
      <c r="E2505" s="52"/>
      <c r="F2505" s="70" t="s">
        <v>14050</v>
      </c>
      <c r="G2505" s="50" t="s">
        <v>14051</v>
      </c>
      <c r="H2505" s="50" t="s">
        <v>12337</v>
      </c>
      <c r="I2505" s="71" t="s">
        <v>11173</v>
      </c>
      <c r="J2505" s="72" t="s">
        <v>14052</v>
      </c>
      <c r="K2505" s="50" t="s">
        <v>12136</v>
      </c>
    </row>
    <row r="2506" spans="1:11" ht="50.15">
      <c r="A2506" s="49">
        <v>2501</v>
      </c>
      <c r="B2506" s="50" t="s">
        <v>9243</v>
      </c>
      <c r="C2506" s="50">
        <v>1</v>
      </c>
      <c r="D2506" s="52">
        <v>300</v>
      </c>
      <c r="E2506" s="52"/>
      <c r="F2506" s="70" t="s">
        <v>14053</v>
      </c>
      <c r="G2506" s="50" t="s">
        <v>14054</v>
      </c>
      <c r="H2506" s="50" t="s">
        <v>14055</v>
      </c>
      <c r="I2506" s="71" t="s">
        <v>11173</v>
      </c>
      <c r="J2506" s="72" t="s">
        <v>14056</v>
      </c>
      <c r="K2506" s="50" t="s">
        <v>12136</v>
      </c>
    </row>
    <row r="2507" spans="1:11">
      <c r="A2507" s="49">
        <v>2502</v>
      </c>
      <c r="B2507" s="50" t="s">
        <v>9243</v>
      </c>
      <c r="C2507" s="50">
        <v>1</v>
      </c>
      <c r="D2507" s="52">
        <v>280</v>
      </c>
      <c r="E2507" s="52"/>
      <c r="F2507" s="70" t="s">
        <v>14057</v>
      </c>
      <c r="G2507" s="50" t="s">
        <v>14058</v>
      </c>
      <c r="H2507" s="50" t="s">
        <v>13006</v>
      </c>
      <c r="I2507" s="71" t="s">
        <v>11173</v>
      </c>
      <c r="J2507" s="72" t="s">
        <v>14059</v>
      </c>
      <c r="K2507" s="50" t="s">
        <v>12136</v>
      </c>
    </row>
    <row r="2508" spans="1:11" ht="50.15">
      <c r="A2508" s="49">
        <v>2503</v>
      </c>
      <c r="B2508" s="50" t="s">
        <v>9243</v>
      </c>
      <c r="C2508" s="50">
        <v>1</v>
      </c>
      <c r="D2508" s="52">
        <v>360</v>
      </c>
      <c r="E2508" s="52"/>
      <c r="F2508" s="70" t="s">
        <v>20895</v>
      </c>
      <c r="G2508" s="50" t="s">
        <v>14060</v>
      </c>
      <c r="H2508" s="50" t="s">
        <v>10333</v>
      </c>
      <c r="I2508" s="71" t="s">
        <v>11173</v>
      </c>
      <c r="J2508" s="72" t="s">
        <v>14061</v>
      </c>
      <c r="K2508" s="50" t="s">
        <v>12136</v>
      </c>
    </row>
    <row r="2509" spans="1:11" ht="50.15">
      <c r="A2509" s="49">
        <v>2504</v>
      </c>
      <c r="B2509" s="50" t="s">
        <v>9243</v>
      </c>
      <c r="C2509" s="50">
        <v>1</v>
      </c>
      <c r="D2509" s="52">
        <v>300</v>
      </c>
      <c r="E2509" s="52"/>
      <c r="F2509" s="70" t="s">
        <v>20896</v>
      </c>
      <c r="G2509" s="50" t="s">
        <v>20897</v>
      </c>
      <c r="H2509" s="50" t="s">
        <v>20898</v>
      </c>
      <c r="I2509" s="71" t="s">
        <v>11173</v>
      </c>
      <c r="J2509" s="72" t="s">
        <v>14062</v>
      </c>
      <c r="K2509" s="50" t="s">
        <v>12136</v>
      </c>
    </row>
    <row r="2510" spans="1:11" ht="50.15">
      <c r="A2510" s="49">
        <v>2505</v>
      </c>
      <c r="B2510" s="50" t="s">
        <v>9243</v>
      </c>
      <c r="C2510" s="50">
        <v>1</v>
      </c>
      <c r="D2510" s="52">
        <v>320</v>
      </c>
      <c r="E2510" s="52"/>
      <c r="F2510" s="70" t="s">
        <v>14063</v>
      </c>
      <c r="G2510" s="50" t="s">
        <v>20899</v>
      </c>
      <c r="H2510" s="50" t="s">
        <v>20820</v>
      </c>
      <c r="I2510" s="71" t="s">
        <v>11173</v>
      </c>
      <c r="J2510" s="72" t="s">
        <v>14064</v>
      </c>
      <c r="K2510" s="50" t="s">
        <v>12136</v>
      </c>
    </row>
    <row r="2511" spans="1:11" ht="33.450000000000003">
      <c r="A2511" s="49">
        <v>2506</v>
      </c>
      <c r="B2511" s="50" t="s">
        <v>9243</v>
      </c>
      <c r="C2511" s="50">
        <v>1</v>
      </c>
      <c r="D2511" s="52">
        <v>300</v>
      </c>
      <c r="E2511" s="52"/>
      <c r="F2511" s="70" t="s">
        <v>14065</v>
      </c>
      <c r="G2511" s="50" t="s">
        <v>14066</v>
      </c>
      <c r="H2511" s="50" t="s">
        <v>14067</v>
      </c>
      <c r="I2511" s="71" t="s">
        <v>11173</v>
      </c>
      <c r="J2511" s="72" t="s">
        <v>14068</v>
      </c>
      <c r="K2511" s="50" t="s">
        <v>12136</v>
      </c>
    </row>
    <row r="2512" spans="1:11" ht="33.450000000000003">
      <c r="A2512" s="49">
        <v>2507</v>
      </c>
      <c r="B2512" s="50" t="s">
        <v>9243</v>
      </c>
      <c r="C2512" s="50">
        <v>1</v>
      </c>
      <c r="D2512" s="52">
        <v>380</v>
      </c>
      <c r="E2512" s="52"/>
      <c r="F2512" s="70" t="s">
        <v>14069</v>
      </c>
      <c r="G2512" s="50" t="s">
        <v>14070</v>
      </c>
      <c r="H2512" s="50" t="s">
        <v>12995</v>
      </c>
      <c r="I2512" s="71" t="s">
        <v>11173</v>
      </c>
      <c r="J2512" s="72" t="s">
        <v>14071</v>
      </c>
      <c r="K2512" s="50" t="s">
        <v>12136</v>
      </c>
    </row>
    <row r="2513" spans="1:11" ht="33.450000000000003">
      <c r="A2513" s="49">
        <v>2508</v>
      </c>
      <c r="B2513" s="50" t="s">
        <v>9243</v>
      </c>
      <c r="C2513" s="50">
        <v>1</v>
      </c>
      <c r="D2513" s="52">
        <v>300</v>
      </c>
      <c r="E2513" s="52"/>
      <c r="F2513" s="70" t="s">
        <v>20900</v>
      </c>
      <c r="G2513" s="50" t="s">
        <v>14072</v>
      </c>
      <c r="H2513" s="50" t="s">
        <v>12995</v>
      </c>
      <c r="I2513" s="71" t="s">
        <v>11173</v>
      </c>
      <c r="J2513" s="72" t="s">
        <v>14073</v>
      </c>
      <c r="K2513" s="50" t="s">
        <v>12136</v>
      </c>
    </row>
    <row r="2514" spans="1:11">
      <c r="A2514" s="49">
        <v>2509</v>
      </c>
      <c r="B2514" s="50" t="s">
        <v>9243</v>
      </c>
      <c r="C2514" s="50">
        <v>1</v>
      </c>
      <c r="D2514" s="52">
        <v>1245</v>
      </c>
      <c r="E2514" s="52"/>
      <c r="F2514" s="70" t="s">
        <v>14074</v>
      </c>
      <c r="G2514" s="50" t="s">
        <v>14075</v>
      </c>
      <c r="H2514" s="50" t="s">
        <v>10333</v>
      </c>
      <c r="I2514" s="71" t="s">
        <v>11173</v>
      </c>
      <c r="J2514" s="72" t="s">
        <v>14076</v>
      </c>
      <c r="K2514" s="50" t="s">
        <v>12136</v>
      </c>
    </row>
    <row r="2515" spans="1:11">
      <c r="A2515" s="49">
        <v>2510</v>
      </c>
      <c r="B2515" s="50" t="s">
        <v>9243</v>
      </c>
      <c r="C2515" s="50">
        <v>1</v>
      </c>
      <c r="D2515" s="52">
        <v>280</v>
      </c>
      <c r="E2515" s="52"/>
      <c r="F2515" s="70" t="s">
        <v>14077</v>
      </c>
      <c r="G2515" s="50" t="s">
        <v>14078</v>
      </c>
      <c r="H2515" s="50" t="s">
        <v>73</v>
      </c>
      <c r="I2515" s="71" t="s">
        <v>11173</v>
      </c>
      <c r="J2515" s="72" t="s">
        <v>14079</v>
      </c>
      <c r="K2515" s="50" t="s">
        <v>12136</v>
      </c>
    </row>
    <row r="2516" spans="1:11">
      <c r="A2516" s="49">
        <v>2511</v>
      </c>
      <c r="B2516" s="50" t="s">
        <v>9243</v>
      </c>
      <c r="C2516" s="50">
        <v>1</v>
      </c>
      <c r="D2516" s="52">
        <v>260</v>
      </c>
      <c r="E2516" s="52"/>
      <c r="F2516" s="70" t="s">
        <v>14080</v>
      </c>
      <c r="G2516" s="50" t="s">
        <v>14081</v>
      </c>
      <c r="H2516" s="50" t="s">
        <v>73</v>
      </c>
      <c r="I2516" s="71" t="s">
        <v>11173</v>
      </c>
      <c r="J2516" s="72" t="s">
        <v>14082</v>
      </c>
      <c r="K2516" s="50" t="s">
        <v>12136</v>
      </c>
    </row>
    <row r="2517" spans="1:11">
      <c r="A2517" s="49">
        <v>2512</v>
      </c>
      <c r="B2517" s="50" t="s">
        <v>9243</v>
      </c>
      <c r="C2517" s="50">
        <v>1</v>
      </c>
      <c r="D2517" s="52">
        <v>400</v>
      </c>
      <c r="E2517" s="52"/>
      <c r="F2517" s="70" t="s">
        <v>14083</v>
      </c>
      <c r="G2517" s="50" t="s">
        <v>14084</v>
      </c>
      <c r="H2517" s="50" t="s">
        <v>74</v>
      </c>
      <c r="I2517" s="71" t="s">
        <v>11173</v>
      </c>
      <c r="J2517" s="72" t="s">
        <v>14085</v>
      </c>
      <c r="K2517" s="50" t="s">
        <v>12136</v>
      </c>
    </row>
    <row r="2518" spans="1:11" ht="33.450000000000003">
      <c r="A2518" s="49">
        <v>2513</v>
      </c>
      <c r="B2518" s="50" t="s">
        <v>9243</v>
      </c>
      <c r="C2518" s="50">
        <v>1</v>
      </c>
      <c r="D2518" s="52">
        <v>469</v>
      </c>
      <c r="E2518" s="52"/>
      <c r="F2518" s="70" t="s">
        <v>14086</v>
      </c>
      <c r="G2518" s="50" t="s">
        <v>14087</v>
      </c>
      <c r="H2518" s="50" t="s">
        <v>9655</v>
      </c>
      <c r="I2518" s="71" t="s">
        <v>11173</v>
      </c>
      <c r="J2518" s="72" t="s">
        <v>14088</v>
      </c>
      <c r="K2518" s="50" t="s">
        <v>12136</v>
      </c>
    </row>
    <row r="2519" spans="1:11" ht="83.6">
      <c r="A2519" s="49">
        <v>2514</v>
      </c>
      <c r="B2519" s="50" t="s">
        <v>9243</v>
      </c>
      <c r="C2519" s="50">
        <v>1</v>
      </c>
      <c r="D2519" s="52">
        <v>300</v>
      </c>
      <c r="E2519" s="52"/>
      <c r="F2519" s="70" t="s">
        <v>20901</v>
      </c>
      <c r="G2519" s="50" t="s">
        <v>14089</v>
      </c>
      <c r="H2519" s="50" t="s">
        <v>12989</v>
      </c>
      <c r="I2519" s="71" t="s">
        <v>11173</v>
      </c>
      <c r="J2519" s="72" t="s">
        <v>14090</v>
      </c>
      <c r="K2519" s="50" t="s">
        <v>12136</v>
      </c>
    </row>
    <row r="2520" spans="1:11" ht="50.15">
      <c r="A2520" s="49">
        <v>2515</v>
      </c>
      <c r="B2520" s="50" t="s">
        <v>9243</v>
      </c>
      <c r="C2520" s="50">
        <v>1</v>
      </c>
      <c r="D2520" s="52">
        <v>150</v>
      </c>
      <c r="E2520" s="52"/>
      <c r="F2520" s="70" t="s">
        <v>14091</v>
      </c>
      <c r="G2520" s="50" t="s">
        <v>14092</v>
      </c>
      <c r="H2520" s="50" t="s">
        <v>14093</v>
      </c>
      <c r="I2520" s="71" t="s">
        <v>11173</v>
      </c>
      <c r="J2520" s="72" t="s">
        <v>14094</v>
      </c>
      <c r="K2520" s="50" t="s">
        <v>12136</v>
      </c>
    </row>
    <row r="2521" spans="1:11" ht="50.15">
      <c r="A2521" s="49">
        <v>2516</v>
      </c>
      <c r="B2521" s="50" t="s">
        <v>9243</v>
      </c>
      <c r="C2521" s="50">
        <v>1</v>
      </c>
      <c r="D2521" s="52">
        <v>150</v>
      </c>
      <c r="E2521" s="52"/>
      <c r="F2521" s="70" t="s">
        <v>14095</v>
      </c>
      <c r="G2521" s="50" t="s">
        <v>14092</v>
      </c>
      <c r="H2521" s="50" t="s">
        <v>14096</v>
      </c>
      <c r="I2521" s="71" t="s">
        <v>11173</v>
      </c>
      <c r="J2521" s="72" t="s">
        <v>14097</v>
      </c>
      <c r="K2521" s="50" t="s">
        <v>12136</v>
      </c>
    </row>
    <row r="2522" spans="1:11" ht="33.450000000000003">
      <c r="A2522" s="49">
        <v>2517</v>
      </c>
      <c r="B2522" s="50" t="s">
        <v>9243</v>
      </c>
      <c r="C2522" s="50">
        <v>1</v>
      </c>
      <c r="D2522" s="52">
        <v>240</v>
      </c>
      <c r="E2522" s="52"/>
      <c r="F2522" s="70" t="s">
        <v>20902</v>
      </c>
      <c r="G2522" s="50" t="s">
        <v>14098</v>
      </c>
      <c r="H2522" s="50" t="s">
        <v>14099</v>
      </c>
      <c r="I2522" s="71" t="s">
        <v>11173</v>
      </c>
      <c r="J2522" s="72" t="s">
        <v>14100</v>
      </c>
      <c r="K2522" s="50" t="s">
        <v>12136</v>
      </c>
    </row>
    <row r="2523" spans="1:11">
      <c r="A2523" s="49">
        <v>2518</v>
      </c>
      <c r="B2523" s="50" t="s">
        <v>9243</v>
      </c>
      <c r="C2523" s="50">
        <v>1</v>
      </c>
      <c r="D2523" s="52">
        <v>290</v>
      </c>
      <c r="E2523" s="52"/>
      <c r="F2523" s="70" t="s">
        <v>14101</v>
      </c>
      <c r="G2523" s="50" t="s">
        <v>14102</v>
      </c>
      <c r="H2523" s="50" t="s">
        <v>12134</v>
      </c>
      <c r="I2523" s="71" t="s">
        <v>9889</v>
      </c>
      <c r="J2523" s="72" t="s">
        <v>14103</v>
      </c>
      <c r="K2523" s="50" t="s">
        <v>12136</v>
      </c>
    </row>
    <row r="2524" spans="1:11">
      <c r="A2524" s="49">
        <v>2519</v>
      </c>
      <c r="B2524" s="50" t="s">
        <v>9243</v>
      </c>
      <c r="C2524" s="50">
        <v>1</v>
      </c>
      <c r="D2524" s="52">
        <v>290</v>
      </c>
      <c r="E2524" s="52"/>
      <c r="F2524" s="70" t="s">
        <v>14104</v>
      </c>
      <c r="G2524" s="50" t="s">
        <v>14105</v>
      </c>
      <c r="H2524" s="50" t="s">
        <v>12134</v>
      </c>
      <c r="I2524" s="71" t="s">
        <v>9889</v>
      </c>
      <c r="J2524" s="72" t="s">
        <v>14106</v>
      </c>
      <c r="K2524" s="50" t="s">
        <v>12136</v>
      </c>
    </row>
    <row r="2525" spans="1:11">
      <c r="A2525" s="49">
        <v>2520</v>
      </c>
      <c r="B2525" s="50" t="s">
        <v>9243</v>
      </c>
      <c r="C2525" s="50">
        <v>1</v>
      </c>
      <c r="D2525" s="52">
        <v>250</v>
      </c>
      <c r="E2525" s="52"/>
      <c r="F2525" s="70" t="s">
        <v>14107</v>
      </c>
      <c r="G2525" s="50" t="s">
        <v>14108</v>
      </c>
      <c r="H2525" s="50" t="s">
        <v>12244</v>
      </c>
      <c r="I2525" s="71" t="s">
        <v>9889</v>
      </c>
      <c r="J2525" s="72" t="s">
        <v>14109</v>
      </c>
      <c r="K2525" s="50" t="s">
        <v>12136</v>
      </c>
    </row>
    <row r="2526" spans="1:11">
      <c r="A2526" s="49">
        <v>2521</v>
      </c>
      <c r="B2526" s="50" t="s">
        <v>9243</v>
      </c>
      <c r="C2526" s="50">
        <v>1</v>
      </c>
      <c r="D2526" s="52">
        <v>300</v>
      </c>
      <c r="E2526" s="52"/>
      <c r="F2526" s="70" t="s">
        <v>14110</v>
      </c>
      <c r="G2526" s="50" t="s">
        <v>14111</v>
      </c>
      <c r="H2526" s="50" t="s">
        <v>12244</v>
      </c>
      <c r="I2526" s="71" t="s">
        <v>9889</v>
      </c>
      <c r="J2526" s="72" t="s">
        <v>14112</v>
      </c>
      <c r="K2526" s="50" t="s">
        <v>12136</v>
      </c>
    </row>
    <row r="2527" spans="1:11">
      <c r="A2527" s="49">
        <v>2522</v>
      </c>
      <c r="B2527" s="50" t="s">
        <v>9243</v>
      </c>
      <c r="C2527" s="50">
        <v>1</v>
      </c>
      <c r="D2527" s="52">
        <v>280</v>
      </c>
      <c r="E2527" s="52"/>
      <c r="F2527" s="70" t="s">
        <v>14113</v>
      </c>
      <c r="G2527" s="50" t="s">
        <v>12362</v>
      </c>
      <c r="H2527" s="50" t="s">
        <v>12301</v>
      </c>
      <c r="I2527" s="71" t="s">
        <v>9889</v>
      </c>
      <c r="J2527" s="72" t="s">
        <v>14114</v>
      </c>
      <c r="K2527" s="50" t="s">
        <v>12136</v>
      </c>
    </row>
    <row r="2528" spans="1:11">
      <c r="A2528" s="49">
        <v>2523</v>
      </c>
      <c r="B2528" s="50" t="s">
        <v>9243</v>
      </c>
      <c r="C2528" s="50">
        <v>1</v>
      </c>
      <c r="D2528" s="52">
        <v>350</v>
      </c>
      <c r="E2528" s="52"/>
      <c r="F2528" s="70" t="s">
        <v>14115</v>
      </c>
      <c r="G2528" s="50" t="s">
        <v>14116</v>
      </c>
      <c r="H2528" s="50" t="s">
        <v>12139</v>
      </c>
      <c r="I2528" s="71" t="s">
        <v>9889</v>
      </c>
      <c r="J2528" s="72" t="s">
        <v>14117</v>
      </c>
      <c r="K2528" s="50" t="s">
        <v>12136</v>
      </c>
    </row>
    <row r="2529" spans="1:11">
      <c r="A2529" s="49">
        <v>2524</v>
      </c>
      <c r="B2529" s="50" t="s">
        <v>9243</v>
      </c>
      <c r="C2529" s="50">
        <v>1</v>
      </c>
      <c r="D2529" s="52">
        <v>250</v>
      </c>
      <c r="E2529" s="52"/>
      <c r="F2529" s="70" t="s">
        <v>14118</v>
      </c>
      <c r="G2529" s="50" t="s">
        <v>14119</v>
      </c>
      <c r="H2529" s="50" t="s">
        <v>10030</v>
      </c>
      <c r="I2529" s="71" t="s">
        <v>9889</v>
      </c>
      <c r="J2529" s="72" t="s">
        <v>14120</v>
      </c>
      <c r="K2529" s="50" t="s">
        <v>12136</v>
      </c>
    </row>
    <row r="2530" spans="1:11">
      <c r="A2530" s="49">
        <v>2525</v>
      </c>
      <c r="B2530" s="50" t="s">
        <v>9243</v>
      </c>
      <c r="C2530" s="50">
        <v>1</v>
      </c>
      <c r="D2530" s="52">
        <v>280</v>
      </c>
      <c r="E2530" s="52"/>
      <c r="F2530" s="70" t="s">
        <v>14121</v>
      </c>
      <c r="G2530" s="50" t="s">
        <v>14122</v>
      </c>
      <c r="H2530" s="50" t="s">
        <v>9655</v>
      </c>
      <c r="I2530" s="71" t="s">
        <v>9889</v>
      </c>
      <c r="J2530" s="72" t="s">
        <v>14123</v>
      </c>
      <c r="K2530" s="50" t="s">
        <v>12136</v>
      </c>
    </row>
    <row r="2531" spans="1:11">
      <c r="A2531" s="49">
        <v>2526</v>
      </c>
      <c r="B2531" s="50" t="s">
        <v>9243</v>
      </c>
      <c r="C2531" s="50">
        <v>1</v>
      </c>
      <c r="D2531" s="52">
        <v>280</v>
      </c>
      <c r="E2531" s="52"/>
      <c r="F2531" s="70" t="s">
        <v>14124</v>
      </c>
      <c r="G2531" s="50" t="s">
        <v>14125</v>
      </c>
      <c r="H2531" s="50" t="s">
        <v>12444</v>
      </c>
      <c r="I2531" s="71" t="s">
        <v>9889</v>
      </c>
      <c r="J2531" s="72" t="s">
        <v>14126</v>
      </c>
      <c r="K2531" s="50" t="s">
        <v>12136</v>
      </c>
    </row>
    <row r="2532" spans="1:11">
      <c r="A2532" s="49">
        <v>2527</v>
      </c>
      <c r="B2532" s="50" t="s">
        <v>9243</v>
      </c>
      <c r="C2532" s="50">
        <v>1</v>
      </c>
      <c r="D2532" s="52">
        <v>280</v>
      </c>
      <c r="E2532" s="52"/>
      <c r="F2532" s="70" t="s">
        <v>14127</v>
      </c>
      <c r="G2532" s="50" t="s">
        <v>14128</v>
      </c>
      <c r="H2532" s="50" t="s">
        <v>12444</v>
      </c>
      <c r="I2532" s="71" t="s">
        <v>9889</v>
      </c>
      <c r="J2532" s="72" t="s">
        <v>14129</v>
      </c>
      <c r="K2532" s="50" t="s">
        <v>12136</v>
      </c>
    </row>
    <row r="2533" spans="1:11">
      <c r="A2533" s="49">
        <v>2528</v>
      </c>
      <c r="B2533" s="50" t="s">
        <v>9243</v>
      </c>
      <c r="C2533" s="50">
        <v>1</v>
      </c>
      <c r="D2533" s="52">
        <v>280</v>
      </c>
      <c r="E2533" s="52"/>
      <c r="F2533" s="70" t="s">
        <v>14130</v>
      </c>
      <c r="G2533" s="50" t="s">
        <v>14131</v>
      </c>
      <c r="H2533" s="50" t="s">
        <v>12153</v>
      </c>
      <c r="I2533" s="71" t="s">
        <v>9889</v>
      </c>
      <c r="J2533" s="72" t="s">
        <v>14132</v>
      </c>
      <c r="K2533" s="50" t="s">
        <v>12136</v>
      </c>
    </row>
    <row r="2534" spans="1:11">
      <c r="A2534" s="49">
        <v>2529</v>
      </c>
      <c r="B2534" s="50" t="s">
        <v>9243</v>
      </c>
      <c r="C2534" s="50">
        <v>1</v>
      </c>
      <c r="D2534" s="52">
        <v>280</v>
      </c>
      <c r="E2534" s="52"/>
      <c r="F2534" s="70" t="s">
        <v>14133</v>
      </c>
      <c r="G2534" s="50" t="s">
        <v>20903</v>
      </c>
      <c r="H2534" s="50" t="s">
        <v>12153</v>
      </c>
      <c r="I2534" s="71" t="s">
        <v>9889</v>
      </c>
      <c r="J2534" s="72" t="s">
        <v>14134</v>
      </c>
      <c r="K2534" s="50" t="s">
        <v>12136</v>
      </c>
    </row>
    <row r="2535" spans="1:11">
      <c r="A2535" s="49">
        <v>2530</v>
      </c>
      <c r="B2535" s="50" t="s">
        <v>9243</v>
      </c>
      <c r="C2535" s="50">
        <v>1</v>
      </c>
      <c r="D2535" s="52">
        <v>280</v>
      </c>
      <c r="E2535" s="52"/>
      <c r="F2535" s="70" t="s">
        <v>14135</v>
      </c>
      <c r="G2535" s="50" t="s">
        <v>14136</v>
      </c>
      <c r="H2535" s="50" t="s">
        <v>12153</v>
      </c>
      <c r="I2535" s="71" t="s">
        <v>9889</v>
      </c>
      <c r="J2535" s="72" t="s">
        <v>14137</v>
      </c>
      <c r="K2535" s="50" t="s">
        <v>12136</v>
      </c>
    </row>
    <row r="2536" spans="1:11">
      <c r="A2536" s="49">
        <v>2531</v>
      </c>
      <c r="B2536" s="50" t="s">
        <v>9243</v>
      </c>
      <c r="C2536" s="50">
        <v>1</v>
      </c>
      <c r="D2536" s="52">
        <v>280</v>
      </c>
      <c r="E2536" s="52"/>
      <c r="F2536" s="70" t="s">
        <v>14138</v>
      </c>
      <c r="G2536" s="50" t="s">
        <v>12160</v>
      </c>
      <c r="H2536" s="50" t="s">
        <v>12157</v>
      </c>
      <c r="I2536" s="71" t="s">
        <v>9889</v>
      </c>
      <c r="J2536" s="72" t="s">
        <v>14139</v>
      </c>
      <c r="K2536" s="50" t="s">
        <v>12136</v>
      </c>
    </row>
    <row r="2537" spans="1:11">
      <c r="A2537" s="49">
        <v>2532</v>
      </c>
      <c r="B2537" s="50" t="s">
        <v>9243</v>
      </c>
      <c r="C2537" s="50">
        <v>1</v>
      </c>
      <c r="D2537" s="52">
        <v>280</v>
      </c>
      <c r="E2537" s="52"/>
      <c r="F2537" s="70" t="s">
        <v>14140</v>
      </c>
      <c r="G2537" s="50" t="s">
        <v>14141</v>
      </c>
      <c r="H2537" s="50" t="s">
        <v>12170</v>
      </c>
      <c r="I2537" s="71" t="s">
        <v>9889</v>
      </c>
      <c r="J2537" s="72" t="s">
        <v>14142</v>
      </c>
      <c r="K2537" s="50" t="s">
        <v>12136</v>
      </c>
    </row>
    <row r="2538" spans="1:11">
      <c r="A2538" s="49">
        <v>2533</v>
      </c>
      <c r="B2538" s="50" t="s">
        <v>9243</v>
      </c>
      <c r="C2538" s="50">
        <v>1</v>
      </c>
      <c r="D2538" s="52">
        <v>280</v>
      </c>
      <c r="E2538" s="52"/>
      <c r="F2538" s="70" t="s">
        <v>9536</v>
      </c>
      <c r="G2538" s="50" t="s">
        <v>14143</v>
      </c>
      <c r="H2538" s="50" t="s">
        <v>12170</v>
      </c>
      <c r="I2538" s="71" t="s">
        <v>9889</v>
      </c>
      <c r="J2538" s="72" t="s">
        <v>14144</v>
      </c>
      <c r="K2538" s="50" t="s">
        <v>12136</v>
      </c>
    </row>
    <row r="2539" spans="1:11">
      <c r="A2539" s="49">
        <v>2534</v>
      </c>
      <c r="B2539" s="50" t="s">
        <v>9243</v>
      </c>
      <c r="C2539" s="50">
        <v>1</v>
      </c>
      <c r="D2539" s="52">
        <v>280</v>
      </c>
      <c r="E2539" s="52"/>
      <c r="F2539" s="70" t="s">
        <v>14145</v>
      </c>
      <c r="G2539" s="50" t="s">
        <v>14146</v>
      </c>
      <c r="H2539" s="50" t="s">
        <v>12170</v>
      </c>
      <c r="I2539" s="71" t="s">
        <v>9889</v>
      </c>
      <c r="J2539" s="72" t="s">
        <v>14147</v>
      </c>
      <c r="K2539" s="50" t="s">
        <v>12136</v>
      </c>
    </row>
    <row r="2540" spans="1:11">
      <c r="A2540" s="49">
        <v>2535</v>
      </c>
      <c r="B2540" s="50" t="s">
        <v>9243</v>
      </c>
      <c r="C2540" s="50">
        <v>1</v>
      </c>
      <c r="D2540" s="52">
        <v>280</v>
      </c>
      <c r="E2540" s="52"/>
      <c r="F2540" s="70" t="s">
        <v>14148</v>
      </c>
      <c r="G2540" s="50" t="s">
        <v>14149</v>
      </c>
      <c r="H2540" s="50" t="s">
        <v>12170</v>
      </c>
      <c r="I2540" s="71" t="s">
        <v>9889</v>
      </c>
      <c r="J2540" s="72" t="s">
        <v>14150</v>
      </c>
      <c r="K2540" s="50" t="s">
        <v>12136</v>
      </c>
    </row>
    <row r="2541" spans="1:11">
      <c r="A2541" s="49">
        <v>2536</v>
      </c>
      <c r="B2541" s="50" t="s">
        <v>9243</v>
      </c>
      <c r="C2541" s="50">
        <v>1</v>
      </c>
      <c r="D2541" s="52">
        <v>299</v>
      </c>
      <c r="E2541" s="52"/>
      <c r="F2541" s="70" t="s">
        <v>14151</v>
      </c>
      <c r="G2541" s="50" t="s">
        <v>14152</v>
      </c>
      <c r="H2541" s="50" t="s">
        <v>12170</v>
      </c>
      <c r="I2541" s="71" t="s">
        <v>9889</v>
      </c>
      <c r="J2541" s="72" t="s">
        <v>14153</v>
      </c>
      <c r="K2541" s="50" t="s">
        <v>12136</v>
      </c>
    </row>
    <row r="2542" spans="1:11">
      <c r="A2542" s="49">
        <v>2537</v>
      </c>
      <c r="B2542" s="50" t="s">
        <v>9243</v>
      </c>
      <c r="C2542" s="50">
        <v>1</v>
      </c>
      <c r="D2542" s="52">
        <v>280</v>
      </c>
      <c r="E2542" s="52"/>
      <c r="F2542" s="70" t="s">
        <v>14154</v>
      </c>
      <c r="G2542" s="50" t="s">
        <v>14143</v>
      </c>
      <c r="H2542" s="50" t="s">
        <v>12170</v>
      </c>
      <c r="I2542" s="71" t="s">
        <v>9889</v>
      </c>
      <c r="J2542" s="72" t="s">
        <v>14155</v>
      </c>
      <c r="K2542" s="50" t="s">
        <v>12136</v>
      </c>
    </row>
    <row r="2543" spans="1:11">
      <c r="A2543" s="49">
        <v>2538</v>
      </c>
      <c r="B2543" s="50" t="s">
        <v>9243</v>
      </c>
      <c r="C2543" s="50">
        <v>1</v>
      </c>
      <c r="D2543" s="52">
        <v>260</v>
      </c>
      <c r="E2543" s="52"/>
      <c r="F2543" s="70" t="s">
        <v>14156</v>
      </c>
      <c r="G2543" s="50" t="s">
        <v>14157</v>
      </c>
      <c r="H2543" s="50" t="s">
        <v>12170</v>
      </c>
      <c r="I2543" s="71" t="s">
        <v>9889</v>
      </c>
      <c r="J2543" s="72" t="s">
        <v>20904</v>
      </c>
      <c r="K2543" s="50" t="s">
        <v>12136</v>
      </c>
    </row>
    <row r="2544" spans="1:11">
      <c r="A2544" s="49">
        <v>2539</v>
      </c>
      <c r="B2544" s="50" t="s">
        <v>9243</v>
      </c>
      <c r="C2544" s="50">
        <v>1</v>
      </c>
      <c r="D2544" s="52">
        <v>350</v>
      </c>
      <c r="E2544" s="52"/>
      <c r="F2544" s="70" t="s">
        <v>14158</v>
      </c>
      <c r="G2544" s="50" t="s">
        <v>20905</v>
      </c>
      <c r="H2544" s="50" t="s">
        <v>14159</v>
      </c>
      <c r="I2544" s="71" t="s">
        <v>9889</v>
      </c>
      <c r="J2544" s="72" t="s">
        <v>14160</v>
      </c>
      <c r="K2544" s="50" t="s">
        <v>12136</v>
      </c>
    </row>
    <row r="2545" spans="1:11">
      <c r="A2545" s="49">
        <v>2540</v>
      </c>
      <c r="B2545" s="50" t="s">
        <v>9243</v>
      </c>
      <c r="C2545" s="50">
        <v>1</v>
      </c>
      <c r="D2545" s="52">
        <v>200</v>
      </c>
      <c r="E2545" s="52"/>
      <c r="F2545" s="70" t="s">
        <v>14161</v>
      </c>
      <c r="G2545" s="50" t="s">
        <v>14162</v>
      </c>
      <c r="H2545" s="50" t="s">
        <v>14159</v>
      </c>
      <c r="I2545" s="71" t="s">
        <v>9889</v>
      </c>
      <c r="J2545" s="72" t="s">
        <v>14163</v>
      </c>
      <c r="K2545" s="50" t="s">
        <v>12136</v>
      </c>
    </row>
    <row r="2546" spans="1:11">
      <c r="A2546" s="49">
        <v>2541</v>
      </c>
      <c r="B2546" s="50" t="s">
        <v>9243</v>
      </c>
      <c r="C2546" s="50">
        <v>1</v>
      </c>
      <c r="D2546" s="52">
        <v>200</v>
      </c>
      <c r="E2546" s="52"/>
      <c r="F2546" s="70" t="s">
        <v>14164</v>
      </c>
      <c r="G2546" s="50" t="s">
        <v>14162</v>
      </c>
      <c r="H2546" s="50" t="s">
        <v>14159</v>
      </c>
      <c r="I2546" s="71" t="s">
        <v>9889</v>
      </c>
      <c r="J2546" s="72" t="s">
        <v>14165</v>
      </c>
      <c r="K2546" s="50" t="s">
        <v>12136</v>
      </c>
    </row>
    <row r="2547" spans="1:11">
      <c r="A2547" s="49">
        <v>2542</v>
      </c>
      <c r="B2547" s="50" t="s">
        <v>9243</v>
      </c>
      <c r="C2547" s="50">
        <v>1</v>
      </c>
      <c r="D2547" s="52">
        <v>280</v>
      </c>
      <c r="E2547" s="52"/>
      <c r="F2547" s="70" t="s">
        <v>14166</v>
      </c>
      <c r="G2547" s="50" t="s">
        <v>14167</v>
      </c>
      <c r="H2547" s="50" t="s">
        <v>14159</v>
      </c>
      <c r="I2547" s="71" t="s">
        <v>9889</v>
      </c>
      <c r="J2547" s="72" t="s">
        <v>14168</v>
      </c>
      <c r="K2547" s="50" t="s">
        <v>12136</v>
      </c>
    </row>
    <row r="2548" spans="1:11">
      <c r="A2548" s="49">
        <v>2543</v>
      </c>
      <c r="B2548" s="50" t="s">
        <v>9243</v>
      </c>
      <c r="C2548" s="50">
        <v>1</v>
      </c>
      <c r="D2548" s="52">
        <v>280</v>
      </c>
      <c r="E2548" s="52"/>
      <c r="F2548" s="70" t="s">
        <v>14169</v>
      </c>
      <c r="G2548" s="50" t="s">
        <v>14170</v>
      </c>
      <c r="H2548" s="50" t="s">
        <v>13032</v>
      </c>
      <c r="I2548" s="71" t="s">
        <v>9889</v>
      </c>
      <c r="J2548" s="72" t="s">
        <v>14171</v>
      </c>
      <c r="K2548" s="50" t="s">
        <v>12136</v>
      </c>
    </row>
    <row r="2549" spans="1:11">
      <c r="A2549" s="49">
        <v>2544</v>
      </c>
      <c r="B2549" s="50" t="s">
        <v>9243</v>
      </c>
      <c r="C2549" s="50">
        <v>1</v>
      </c>
      <c r="D2549" s="52">
        <v>300</v>
      </c>
      <c r="E2549" s="52"/>
      <c r="F2549" s="70" t="s">
        <v>14172</v>
      </c>
      <c r="G2549" s="50" t="s">
        <v>14173</v>
      </c>
      <c r="H2549" s="50" t="s">
        <v>13032</v>
      </c>
      <c r="I2549" s="71" t="s">
        <v>9889</v>
      </c>
      <c r="J2549" s="72" t="s">
        <v>14174</v>
      </c>
      <c r="K2549" s="50" t="s">
        <v>12136</v>
      </c>
    </row>
    <row r="2550" spans="1:11">
      <c r="A2550" s="49">
        <v>2545</v>
      </c>
      <c r="B2550" s="50" t="s">
        <v>9243</v>
      </c>
      <c r="C2550" s="50">
        <v>1</v>
      </c>
      <c r="D2550" s="52">
        <v>280</v>
      </c>
      <c r="E2550" s="52"/>
      <c r="F2550" s="70" t="s">
        <v>9463</v>
      </c>
      <c r="G2550" s="50" t="s">
        <v>14175</v>
      </c>
      <c r="H2550" s="50" t="s">
        <v>13032</v>
      </c>
      <c r="I2550" s="71" t="s">
        <v>9889</v>
      </c>
      <c r="J2550" s="72" t="s">
        <v>14176</v>
      </c>
      <c r="K2550" s="50" t="s">
        <v>12136</v>
      </c>
    </row>
    <row r="2551" spans="1:11">
      <c r="A2551" s="49">
        <v>2546</v>
      </c>
      <c r="B2551" s="50" t="s">
        <v>9243</v>
      </c>
      <c r="C2551" s="50">
        <v>1</v>
      </c>
      <c r="D2551" s="52">
        <v>360</v>
      </c>
      <c r="E2551" s="52"/>
      <c r="F2551" s="70" t="s">
        <v>14177</v>
      </c>
      <c r="G2551" s="50" t="s">
        <v>20906</v>
      </c>
      <c r="H2551" s="50" t="s">
        <v>12176</v>
      </c>
      <c r="I2551" s="71" t="s">
        <v>9889</v>
      </c>
      <c r="J2551" s="72" t="s">
        <v>14178</v>
      </c>
      <c r="K2551" s="50" t="s">
        <v>12136</v>
      </c>
    </row>
    <row r="2552" spans="1:11" ht="33.450000000000003">
      <c r="A2552" s="49">
        <v>2547</v>
      </c>
      <c r="B2552" s="50" t="s">
        <v>9243</v>
      </c>
      <c r="C2552" s="50">
        <v>1</v>
      </c>
      <c r="D2552" s="52">
        <v>280</v>
      </c>
      <c r="E2552" s="52"/>
      <c r="F2552" s="70" t="s">
        <v>20907</v>
      </c>
      <c r="G2552" s="50" t="s">
        <v>14179</v>
      </c>
      <c r="H2552" s="50" t="s">
        <v>12176</v>
      </c>
      <c r="I2552" s="71" t="s">
        <v>9889</v>
      </c>
      <c r="J2552" s="72" t="s">
        <v>14180</v>
      </c>
      <c r="K2552" s="50" t="s">
        <v>12136</v>
      </c>
    </row>
    <row r="2553" spans="1:11" ht="33.450000000000003">
      <c r="A2553" s="49">
        <v>2548</v>
      </c>
      <c r="B2553" s="50" t="s">
        <v>9243</v>
      </c>
      <c r="C2553" s="50">
        <v>1</v>
      </c>
      <c r="D2553" s="52">
        <v>280</v>
      </c>
      <c r="E2553" s="52"/>
      <c r="F2553" s="70" t="s">
        <v>14181</v>
      </c>
      <c r="G2553" s="50" t="s">
        <v>20908</v>
      </c>
      <c r="H2553" s="50" t="s">
        <v>12176</v>
      </c>
      <c r="I2553" s="71" t="s">
        <v>9889</v>
      </c>
      <c r="J2553" s="72" t="s">
        <v>14182</v>
      </c>
      <c r="K2553" s="50" t="s">
        <v>12136</v>
      </c>
    </row>
    <row r="2554" spans="1:11">
      <c r="A2554" s="49">
        <v>2549</v>
      </c>
      <c r="B2554" s="50" t="s">
        <v>9243</v>
      </c>
      <c r="C2554" s="50">
        <v>1</v>
      </c>
      <c r="D2554" s="52">
        <v>280</v>
      </c>
      <c r="E2554" s="52"/>
      <c r="F2554" s="70" t="s">
        <v>14183</v>
      </c>
      <c r="G2554" s="50" t="s">
        <v>14184</v>
      </c>
      <c r="H2554" s="50" t="s">
        <v>14185</v>
      </c>
      <c r="I2554" s="71" t="s">
        <v>9889</v>
      </c>
      <c r="J2554" s="72" t="s">
        <v>14186</v>
      </c>
      <c r="K2554" s="50" t="s">
        <v>12136</v>
      </c>
    </row>
    <row r="2555" spans="1:11">
      <c r="A2555" s="49">
        <v>2550</v>
      </c>
      <c r="B2555" s="50" t="s">
        <v>9243</v>
      </c>
      <c r="C2555" s="50">
        <v>1</v>
      </c>
      <c r="D2555" s="52">
        <v>280</v>
      </c>
      <c r="E2555" s="52"/>
      <c r="F2555" s="70" t="s">
        <v>9488</v>
      </c>
      <c r="G2555" s="50" t="s">
        <v>14187</v>
      </c>
      <c r="H2555" s="50" t="s">
        <v>14185</v>
      </c>
      <c r="I2555" s="71" t="s">
        <v>9889</v>
      </c>
      <c r="J2555" s="72" t="s">
        <v>14188</v>
      </c>
      <c r="K2555" s="50" t="s">
        <v>12136</v>
      </c>
    </row>
    <row r="2556" spans="1:11">
      <c r="A2556" s="49">
        <v>2551</v>
      </c>
      <c r="B2556" s="50" t="s">
        <v>9243</v>
      </c>
      <c r="C2556" s="50">
        <v>1</v>
      </c>
      <c r="D2556" s="52">
        <v>250</v>
      </c>
      <c r="E2556" s="52"/>
      <c r="F2556" s="70" t="s">
        <v>14189</v>
      </c>
      <c r="G2556" s="50" t="s">
        <v>14190</v>
      </c>
      <c r="H2556" s="50" t="s">
        <v>12179</v>
      </c>
      <c r="I2556" s="71" t="s">
        <v>9889</v>
      </c>
      <c r="J2556" s="72" t="s">
        <v>14191</v>
      </c>
      <c r="K2556" s="50" t="s">
        <v>12136</v>
      </c>
    </row>
    <row r="2557" spans="1:11" ht="33.450000000000003">
      <c r="A2557" s="49">
        <v>2552</v>
      </c>
      <c r="B2557" s="50" t="s">
        <v>9243</v>
      </c>
      <c r="C2557" s="50">
        <v>1</v>
      </c>
      <c r="D2557" s="52">
        <v>320</v>
      </c>
      <c r="E2557" s="52"/>
      <c r="F2557" s="70" t="s">
        <v>14192</v>
      </c>
      <c r="G2557" s="50" t="s">
        <v>20909</v>
      </c>
      <c r="H2557" s="50" t="s">
        <v>12179</v>
      </c>
      <c r="I2557" s="71" t="s">
        <v>9889</v>
      </c>
      <c r="J2557" s="72" t="s">
        <v>14193</v>
      </c>
      <c r="K2557" s="50" t="s">
        <v>12136</v>
      </c>
    </row>
    <row r="2558" spans="1:11">
      <c r="A2558" s="49">
        <v>2553</v>
      </c>
      <c r="B2558" s="50" t="s">
        <v>9243</v>
      </c>
      <c r="C2558" s="50">
        <v>1</v>
      </c>
      <c r="D2558" s="52">
        <v>250</v>
      </c>
      <c r="E2558" s="52"/>
      <c r="F2558" s="70" t="s">
        <v>14194</v>
      </c>
      <c r="G2558" s="50" t="s">
        <v>14195</v>
      </c>
      <c r="H2558" s="50" t="s">
        <v>12240</v>
      </c>
      <c r="I2558" s="71" t="s">
        <v>9889</v>
      </c>
      <c r="J2558" s="72" t="s">
        <v>14196</v>
      </c>
      <c r="K2558" s="50" t="s">
        <v>12136</v>
      </c>
    </row>
    <row r="2559" spans="1:11">
      <c r="A2559" s="49">
        <v>2554</v>
      </c>
      <c r="B2559" s="50" t="s">
        <v>9243</v>
      </c>
      <c r="C2559" s="50">
        <v>1</v>
      </c>
      <c r="D2559" s="52">
        <v>220</v>
      </c>
      <c r="E2559" s="52"/>
      <c r="F2559" s="70" t="s">
        <v>14197</v>
      </c>
      <c r="G2559" s="50" t="s">
        <v>14198</v>
      </c>
      <c r="H2559" s="50" t="s">
        <v>12240</v>
      </c>
      <c r="I2559" s="71" t="s">
        <v>9889</v>
      </c>
      <c r="J2559" s="72" t="s">
        <v>14199</v>
      </c>
      <c r="K2559" s="50" t="s">
        <v>12136</v>
      </c>
    </row>
    <row r="2560" spans="1:11">
      <c r="A2560" s="49">
        <v>2555</v>
      </c>
      <c r="B2560" s="50" t="s">
        <v>9243</v>
      </c>
      <c r="C2560" s="50">
        <v>1</v>
      </c>
      <c r="D2560" s="52">
        <v>220</v>
      </c>
      <c r="E2560" s="52"/>
      <c r="F2560" s="70" t="s">
        <v>14200</v>
      </c>
      <c r="G2560" s="50" t="s">
        <v>14201</v>
      </c>
      <c r="H2560" s="50" t="s">
        <v>12240</v>
      </c>
      <c r="I2560" s="71" t="s">
        <v>9889</v>
      </c>
      <c r="J2560" s="72" t="s">
        <v>14202</v>
      </c>
      <c r="K2560" s="50" t="s">
        <v>12136</v>
      </c>
    </row>
    <row r="2561" spans="1:11">
      <c r="A2561" s="49">
        <v>2556</v>
      </c>
      <c r="B2561" s="50" t="s">
        <v>9243</v>
      </c>
      <c r="C2561" s="50">
        <v>1</v>
      </c>
      <c r="D2561" s="52">
        <v>280</v>
      </c>
      <c r="E2561" s="52"/>
      <c r="F2561" s="70" t="s">
        <v>14203</v>
      </c>
      <c r="G2561" s="50" t="s">
        <v>14204</v>
      </c>
      <c r="H2561" s="50" t="s">
        <v>12240</v>
      </c>
      <c r="I2561" s="71" t="s">
        <v>9889</v>
      </c>
      <c r="J2561" s="72" t="s">
        <v>14205</v>
      </c>
      <c r="K2561" s="50" t="s">
        <v>12136</v>
      </c>
    </row>
    <row r="2562" spans="1:11">
      <c r="A2562" s="49">
        <v>2557</v>
      </c>
      <c r="B2562" s="50" t="s">
        <v>9243</v>
      </c>
      <c r="C2562" s="50">
        <v>1</v>
      </c>
      <c r="D2562" s="52">
        <v>250</v>
      </c>
      <c r="E2562" s="52"/>
      <c r="F2562" s="70" t="s">
        <v>14206</v>
      </c>
      <c r="G2562" s="50" t="s">
        <v>14207</v>
      </c>
      <c r="H2562" s="50" t="s">
        <v>12240</v>
      </c>
      <c r="I2562" s="71" t="s">
        <v>9889</v>
      </c>
      <c r="J2562" s="72" t="s">
        <v>14208</v>
      </c>
      <c r="K2562" s="50" t="s">
        <v>12136</v>
      </c>
    </row>
    <row r="2563" spans="1:11">
      <c r="A2563" s="49">
        <v>2558</v>
      </c>
      <c r="B2563" s="50" t="s">
        <v>9243</v>
      </c>
      <c r="C2563" s="50">
        <v>1</v>
      </c>
      <c r="D2563" s="52">
        <v>250</v>
      </c>
      <c r="E2563" s="52"/>
      <c r="F2563" s="70" t="s">
        <v>14209</v>
      </c>
      <c r="G2563" s="50" t="s">
        <v>14210</v>
      </c>
      <c r="H2563" s="50" t="s">
        <v>12240</v>
      </c>
      <c r="I2563" s="71" t="s">
        <v>9889</v>
      </c>
      <c r="J2563" s="72" t="s">
        <v>14211</v>
      </c>
      <c r="K2563" s="50" t="s">
        <v>12136</v>
      </c>
    </row>
    <row r="2564" spans="1:11">
      <c r="A2564" s="49">
        <v>2559</v>
      </c>
      <c r="B2564" s="50" t="s">
        <v>9243</v>
      </c>
      <c r="C2564" s="50">
        <v>1</v>
      </c>
      <c r="D2564" s="52">
        <v>250</v>
      </c>
      <c r="E2564" s="52"/>
      <c r="F2564" s="70" t="s">
        <v>14212</v>
      </c>
      <c r="G2564" s="50" t="s">
        <v>14213</v>
      </c>
      <c r="H2564" s="50" t="s">
        <v>12240</v>
      </c>
      <c r="I2564" s="71" t="s">
        <v>9889</v>
      </c>
      <c r="J2564" s="72" t="s">
        <v>14214</v>
      </c>
      <c r="K2564" s="50" t="s">
        <v>12136</v>
      </c>
    </row>
    <row r="2565" spans="1:11">
      <c r="A2565" s="49">
        <v>2560</v>
      </c>
      <c r="B2565" s="50" t="s">
        <v>9243</v>
      </c>
      <c r="C2565" s="50">
        <v>1</v>
      </c>
      <c r="D2565" s="52">
        <v>330</v>
      </c>
      <c r="E2565" s="52"/>
      <c r="F2565" s="70" t="s">
        <v>14215</v>
      </c>
      <c r="G2565" s="50" t="s">
        <v>20910</v>
      </c>
      <c r="H2565" s="50" t="s">
        <v>12185</v>
      </c>
      <c r="I2565" s="71" t="s">
        <v>9889</v>
      </c>
      <c r="J2565" s="72" t="s">
        <v>14216</v>
      </c>
      <c r="K2565" s="50" t="s">
        <v>12136</v>
      </c>
    </row>
    <row r="2566" spans="1:11">
      <c r="A2566" s="49">
        <v>2561</v>
      </c>
      <c r="B2566" s="50" t="s">
        <v>9243</v>
      </c>
      <c r="C2566" s="50">
        <v>1</v>
      </c>
      <c r="D2566" s="52">
        <v>300</v>
      </c>
      <c r="E2566" s="52"/>
      <c r="F2566" s="70" t="s">
        <v>14217</v>
      </c>
      <c r="G2566" s="50" t="s">
        <v>14218</v>
      </c>
      <c r="H2566" s="50" t="s">
        <v>12185</v>
      </c>
      <c r="I2566" s="71" t="s">
        <v>9889</v>
      </c>
      <c r="J2566" s="72" t="s">
        <v>14219</v>
      </c>
      <c r="K2566" s="50" t="s">
        <v>12136</v>
      </c>
    </row>
    <row r="2567" spans="1:11">
      <c r="A2567" s="49">
        <v>2562</v>
      </c>
      <c r="B2567" s="50" t="s">
        <v>9243</v>
      </c>
      <c r="C2567" s="50">
        <v>1</v>
      </c>
      <c r="D2567" s="52">
        <v>280</v>
      </c>
      <c r="E2567" s="52"/>
      <c r="F2567" s="70" t="s">
        <v>14220</v>
      </c>
      <c r="G2567" s="50" t="s">
        <v>14221</v>
      </c>
      <c r="H2567" s="50" t="s">
        <v>12185</v>
      </c>
      <c r="I2567" s="71" t="s">
        <v>9889</v>
      </c>
      <c r="J2567" s="72" t="s">
        <v>14222</v>
      </c>
      <c r="K2567" s="50" t="s">
        <v>12136</v>
      </c>
    </row>
    <row r="2568" spans="1:11">
      <c r="A2568" s="49">
        <v>2563</v>
      </c>
      <c r="B2568" s="50" t="s">
        <v>9243</v>
      </c>
      <c r="C2568" s="50">
        <v>1</v>
      </c>
      <c r="D2568" s="52">
        <v>280</v>
      </c>
      <c r="E2568" s="52"/>
      <c r="F2568" s="70" t="s">
        <v>14223</v>
      </c>
      <c r="G2568" s="50" t="s">
        <v>14224</v>
      </c>
      <c r="H2568" s="50" t="s">
        <v>12192</v>
      </c>
      <c r="I2568" s="71" t="s">
        <v>9889</v>
      </c>
      <c r="J2568" s="72" t="s">
        <v>14225</v>
      </c>
      <c r="K2568" s="50" t="s">
        <v>12136</v>
      </c>
    </row>
    <row r="2569" spans="1:11">
      <c r="A2569" s="49">
        <v>2564</v>
      </c>
      <c r="B2569" s="50" t="s">
        <v>9243</v>
      </c>
      <c r="C2569" s="50">
        <v>1</v>
      </c>
      <c r="D2569" s="52">
        <v>270</v>
      </c>
      <c r="E2569" s="52"/>
      <c r="F2569" s="70" t="s">
        <v>14226</v>
      </c>
      <c r="G2569" s="50" t="s">
        <v>14227</v>
      </c>
      <c r="H2569" s="50" t="s">
        <v>12192</v>
      </c>
      <c r="I2569" s="71" t="s">
        <v>9889</v>
      </c>
      <c r="J2569" s="72" t="s">
        <v>14228</v>
      </c>
      <c r="K2569" s="50" t="s">
        <v>12136</v>
      </c>
    </row>
    <row r="2570" spans="1:11">
      <c r="A2570" s="49">
        <v>2565</v>
      </c>
      <c r="B2570" s="50" t="s">
        <v>9243</v>
      </c>
      <c r="C2570" s="50">
        <v>1</v>
      </c>
      <c r="D2570" s="52">
        <v>280</v>
      </c>
      <c r="E2570" s="52"/>
      <c r="F2570" s="70" t="s">
        <v>14229</v>
      </c>
      <c r="G2570" s="50" t="s">
        <v>14230</v>
      </c>
      <c r="H2570" s="50" t="s">
        <v>12192</v>
      </c>
      <c r="I2570" s="71" t="s">
        <v>9889</v>
      </c>
      <c r="J2570" s="72" t="s">
        <v>14231</v>
      </c>
      <c r="K2570" s="50" t="s">
        <v>12136</v>
      </c>
    </row>
    <row r="2571" spans="1:11" ht="33.450000000000003">
      <c r="A2571" s="49">
        <v>2566</v>
      </c>
      <c r="B2571" s="50" t="s">
        <v>9243</v>
      </c>
      <c r="C2571" s="50">
        <v>1</v>
      </c>
      <c r="D2571" s="52">
        <v>280</v>
      </c>
      <c r="E2571" s="52"/>
      <c r="F2571" s="70" t="s">
        <v>9506</v>
      </c>
      <c r="G2571" s="50" t="s">
        <v>14232</v>
      </c>
      <c r="H2571" s="50" t="s">
        <v>12192</v>
      </c>
      <c r="I2571" s="71" t="s">
        <v>9889</v>
      </c>
      <c r="J2571" s="72" t="s">
        <v>14233</v>
      </c>
      <c r="K2571" s="50" t="s">
        <v>12136</v>
      </c>
    </row>
    <row r="2572" spans="1:11">
      <c r="A2572" s="49">
        <v>2567</v>
      </c>
      <c r="B2572" s="50" t="s">
        <v>9243</v>
      </c>
      <c r="C2572" s="50">
        <v>1</v>
      </c>
      <c r="D2572" s="52">
        <v>280</v>
      </c>
      <c r="E2572" s="52"/>
      <c r="F2572" s="70" t="s">
        <v>14234</v>
      </c>
      <c r="G2572" s="50" t="s">
        <v>14235</v>
      </c>
      <c r="H2572" s="50" t="s">
        <v>12192</v>
      </c>
      <c r="I2572" s="71" t="s">
        <v>9889</v>
      </c>
      <c r="J2572" s="72" t="s">
        <v>14236</v>
      </c>
      <c r="K2572" s="50" t="s">
        <v>12136</v>
      </c>
    </row>
    <row r="2573" spans="1:11">
      <c r="A2573" s="49">
        <v>2568</v>
      </c>
      <c r="B2573" s="50" t="s">
        <v>9243</v>
      </c>
      <c r="C2573" s="50">
        <v>1</v>
      </c>
      <c r="D2573" s="52">
        <v>270</v>
      </c>
      <c r="E2573" s="52"/>
      <c r="F2573" s="70" t="s">
        <v>14237</v>
      </c>
      <c r="G2573" s="50" t="s">
        <v>14238</v>
      </c>
      <c r="H2573" s="50" t="s">
        <v>12206</v>
      </c>
      <c r="I2573" s="71" t="s">
        <v>9889</v>
      </c>
      <c r="J2573" s="72" t="s">
        <v>14239</v>
      </c>
      <c r="K2573" s="50" t="s">
        <v>12136</v>
      </c>
    </row>
    <row r="2574" spans="1:11">
      <c r="A2574" s="49">
        <v>2569</v>
      </c>
      <c r="B2574" s="50" t="s">
        <v>9243</v>
      </c>
      <c r="C2574" s="50">
        <v>1</v>
      </c>
      <c r="D2574" s="52">
        <v>280</v>
      </c>
      <c r="E2574" s="52"/>
      <c r="F2574" s="70" t="s">
        <v>14240</v>
      </c>
      <c r="G2574" s="50" t="s">
        <v>14241</v>
      </c>
      <c r="H2574" s="50" t="s">
        <v>12206</v>
      </c>
      <c r="I2574" s="71" t="s">
        <v>9889</v>
      </c>
      <c r="J2574" s="72" t="s">
        <v>14242</v>
      </c>
      <c r="K2574" s="50" t="s">
        <v>12136</v>
      </c>
    </row>
    <row r="2575" spans="1:11">
      <c r="A2575" s="49">
        <v>2570</v>
      </c>
      <c r="B2575" s="50" t="s">
        <v>9243</v>
      </c>
      <c r="C2575" s="50">
        <v>1</v>
      </c>
      <c r="D2575" s="52">
        <v>280</v>
      </c>
      <c r="E2575" s="52"/>
      <c r="F2575" s="70" t="s">
        <v>14243</v>
      </c>
      <c r="G2575" s="50" t="s">
        <v>14244</v>
      </c>
      <c r="H2575" s="50" t="s">
        <v>10333</v>
      </c>
      <c r="I2575" s="71" t="s">
        <v>9889</v>
      </c>
      <c r="J2575" s="72" t="s">
        <v>14245</v>
      </c>
      <c r="K2575" s="50" t="s">
        <v>12136</v>
      </c>
    </row>
    <row r="2576" spans="1:11">
      <c r="A2576" s="49">
        <v>2571</v>
      </c>
      <c r="B2576" s="50" t="s">
        <v>9243</v>
      </c>
      <c r="C2576" s="50">
        <v>1</v>
      </c>
      <c r="D2576" s="52">
        <v>270</v>
      </c>
      <c r="E2576" s="52"/>
      <c r="F2576" s="70" t="s">
        <v>14246</v>
      </c>
      <c r="G2576" s="50" t="s">
        <v>14247</v>
      </c>
      <c r="H2576" s="50" t="s">
        <v>10333</v>
      </c>
      <c r="I2576" s="71" t="s">
        <v>9889</v>
      </c>
      <c r="J2576" s="72" t="s">
        <v>14248</v>
      </c>
      <c r="K2576" s="50" t="s">
        <v>12136</v>
      </c>
    </row>
    <row r="2577" spans="1:11">
      <c r="A2577" s="49">
        <v>2572</v>
      </c>
      <c r="B2577" s="50" t="s">
        <v>9243</v>
      </c>
      <c r="C2577" s="50">
        <v>1</v>
      </c>
      <c r="D2577" s="52">
        <v>360</v>
      </c>
      <c r="E2577" s="52"/>
      <c r="F2577" s="70" t="s">
        <v>14249</v>
      </c>
      <c r="G2577" s="50" t="s">
        <v>14250</v>
      </c>
      <c r="H2577" s="50" t="s">
        <v>12221</v>
      </c>
      <c r="I2577" s="71" t="s">
        <v>9889</v>
      </c>
      <c r="J2577" s="72" t="s">
        <v>14251</v>
      </c>
      <c r="K2577" s="50" t="s">
        <v>12136</v>
      </c>
    </row>
    <row r="2578" spans="1:11" ht="33.450000000000003">
      <c r="A2578" s="49">
        <v>2573</v>
      </c>
      <c r="B2578" s="50" t="s">
        <v>9243</v>
      </c>
      <c r="C2578" s="50">
        <v>1</v>
      </c>
      <c r="D2578" s="52">
        <v>280</v>
      </c>
      <c r="E2578" s="52"/>
      <c r="F2578" s="70" t="s">
        <v>14252</v>
      </c>
      <c r="G2578" s="50" t="s">
        <v>14253</v>
      </c>
      <c r="H2578" s="50" t="s">
        <v>13282</v>
      </c>
      <c r="I2578" s="71" t="s">
        <v>9889</v>
      </c>
      <c r="J2578" s="72" t="s">
        <v>14254</v>
      </c>
      <c r="K2578" s="50" t="s">
        <v>12136</v>
      </c>
    </row>
    <row r="2579" spans="1:11">
      <c r="A2579" s="49">
        <v>2574</v>
      </c>
      <c r="B2579" s="50" t="s">
        <v>9243</v>
      </c>
      <c r="C2579" s="50">
        <v>1</v>
      </c>
      <c r="D2579" s="52">
        <v>280</v>
      </c>
      <c r="E2579" s="52"/>
      <c r="F2579" s="70" t="s">
        <v>20911</v>
      </c>
      <c r="G2579" s="50" t="s">
        <v>14255</v>
      </c>
      <c r="H2579" s="50" t="s">
        <v>10030</v>
      </c>
      <c r="I2579" s="71" t="s">
        <v>9889</v>
      </c>
      <c r="J2579" s="72" t="s">
        <v>14256</v>
      </c>
      <c r="K2579" s="50" t="s">
        <v>12136</v>
      </c>
    </row>
    <row r="2580" spans="1:11">
      <c r="A2580" s="49">
        <v>2575</v>
      </c>
      <c r="B2580" s="50" t="s">
        <v>9243</v>
      </c>
      <c r="C2580" s="50">
        <v>1</v>
      </c>
      <c r="D2580" s="52">
        <v>280</v>
      </c>
      <c r="E2580" s="52"/>
      <c r="F2580" s="70" t="s">
        <v>14257</v>
      </c>
      <c r="G2580" s="50" t="s">
        <v>14258</v>
      </c>
      <c r="H2580" s="50" t="s">
        <v>10030</v>
      </c>
      <c r="I2580" s="71" t="s">
        <v>9889</v>
      </c>
      <c r="J2580" s="72" t="s">
        <v>14259</v>
      </c>
      <c r="K2580" s="50" t="s">
        <v>12136</v>
      </c>
    </row>
    <row r="2581" spans="1:11">
      <c r="A2581" s="49">
        <v>2576</v>
      </c>
      <c r="B2581" s="50" t="s">
        <v>9243</v>
      </c>
      <c r="C2581" s="50">
        <v>1</v>
      </c>
      <c r="D2581" s="52">
        <v>60</v>
      </c>
      <c r="E2581" s="52"/>
      <c r="F2581" s="70" t="s">
        <v>14260</v>
      </c>
      <c r="G2581" s="50"/>
      <c r="H2581" s="50" t="s">
        <v>13187</v>
      </c>
      <c r="I2581" s="71" t="s">
        <v>9889</v>
      </c>
      <c r="J2581" s="72"/>
      <c r="K2581" s="50" t="s">
        <v>12136</v>
      </c>
    </row>
    <row r="2582" spans="1:11" ht="33.450000000000003">
      <c r="A2582" s="49">
        <v>2577</v>
      </c>
      <c r="B2582" s="50" t="s">
        <v>9243</v>
      </c>
      <c r="C2582" s="50">
        <v>1</v>
      </c>
      <c r="D2582" s="52">
        <v>325</v>
      </c>
      <c r="E2582" s="52"/>
      <c r="F2582" s="70" t="s">
        <v>20912</v>
      </c>
      <c r="G2582" s="50"/>
      <c r="H2582" s="50" t="s">
        <v>14261</v>
      </c>
      <c r="I2582" s="71" t="s">
        <v>9889</v>
      </c>
      <c r="J2582" s="72"/>
      <c r="K2582" s="50" t="s">
        <v>12136</v>
      </c>
    </row>
    <row r="2583" spans="1:11">
      <c r="A2583" s="49">
        <v>2578</v>
      </c>
      <c r="B2583" s="50" t="s">
        <v>9243</v>
      </c>
      <c r="C2583" s="50">
        <v>1</v>
      </c>
      <c r="D2583" s="52">
        <v>280</v>
      </c>
      <c r="E2583" s="52"/>
      <c r="F2583" s="70" t="s">
        <v>14262</v>
      </c>
      <c r="G2583" s="50" t="s">
        <v>14263</v>
      </c>
      <c r="H2583" s="50" t="s">
        <v>12444</v>
      </c>
      <c r="I2583" s="71" t="s">
        <v>9760</v>
      </c>
      <c r="J2583" s="72" t="s">
        <v>14264</v>
      </c>
      <c r="K2583" s="50" t="s">
        <v>12136</v>
      </c>
    </row>
    <row r="2584" spans="1:11">
      <c r="A2584" s="49">
        <v>2579</v>
      </c>
      <c r="B2584" s="50" t="s">
        <v>9243</v>
      </c>
      <c r="C2584" s="50">
        <v>1</v>
      </c>
      <c r="D2584" s="52">
        <v>280</v>
      </c>
      <c r="E2584" s="52"/>
      <c r="F2584" s="70" t="s">
        <v>14265</v>
      </c>
      <c r="G2584" s="50" t="s">
        <v>14266</v>
      </c>
      <c r="H2584" s="50" t="s">
        <v>12444</v>
      </c>
      <c r="I2584" s="71" t="s">
        <v>9760</v>
      </c>
      <c r="J2584" s="72" t="s">
        <v>14267</v>
      </c>
      <c r="K2584" s="50" t="s">
        <v>12136</v>
      </c>
    </row>
    <row r="2585" spans="1:11">
      <c r="A2585" s="49">
        <v>2580</v>
      </c>
      <c r="B2585" s="50" t="s">
        <v>9243</v>
      </c>
      <c r="C2585" s="50">
        <v>1</v>
      </c>
      <c r="D2585" s="52">
        <v>299</v>
      </c>
      <c r="E2585" s="52"/>
      <c r="F2585" s="70" t="s">
        <v>14268</v>
      </c>
      <c r="G2585" s="50" t="s">
        <v>14269</v>
      </c>
      <c r="H2585" s="50" t="s">
        <v>12153</v>
      </c>
      <c r="I2585" s="71" t="s">
        <v>9760</v>
      </c>
      <c r="J2585" s="72" t="s">
        <v>14270</v>
      </c>
      <c r="K2585" s="50" t="s">
        <v>12136</v>
      </c>
    </row>
    <row r="2586" spans="1:11">
      <c r="A2586" s="49">
        <v>2581</v>
      </c>
      <c r="B2586" s="50" t="s">
        <v>9243</v>
      </c>
      <c r="C2586" s="50">
        <v>1</v>
      </c>
      <c r="D2586" s="52">
        <v>280</v>
      </c>
      <c r="E2586" s="52"/>
      <c r="F2586" s="70" t="s">
        <v>14271</v>
      </c>
      <c r="G2586" s="50" t="s">
        <v>14272</v>
      </c>
      <c r="H2586" s="50" t="s">
        <v>14159</v>
      </c>
      <c r="I2586" s="71" t="s">
        <v>9760</v>
      </c>
      <c r="J2586" s="72" t="s">
        <v>14273</v>
      </c>
      <c r="K2586" s="50" t="s">
        <v>12136</v>
      </c>
    </row>
    <row r="2587" spans="1:11">
      <c r="A2587" s="49">
        <v>2582</v>
      </c>
      <c r="B2587" s="50" t="s">
        <v>9243</v>
      </c>
      <c r="C2587" s="50">
        <v>1</v>
      </c>
      <c r="D2587" s="52">
        <v>350</v>
      </c>
      <c r="E2587" s="52"/>
      <c r="F2587" s="70" t="s">
        <v>9437</v>
      </c>
      <c r="G2587" s="50" t="s">
        <v>14274</v>
      </c>
      <c r="H2587" s="50" t="s">
        <v>12176</v>
      </c>
      <c r="I2587" s="71" t="s">
        <v>9760</v>
      </c>
      <c r="J2587" s="72" t="s">
        <v>14275</v>
      </c>
      <c r="K2587" s="50" t="s">
        <v>12136</v>
      </c>
    </row>
    <row r="2588" spans="1:11" ht="32.15">
      <c r="A2588" s="49">
        <v>2583</v>
      </c>
      <c r="B2588" s="50" t="s">
        <v>9243</v>
      </c>
      <c r="C2588" s="50">
        <v>1</v>
      </c>
      <c r="D2588" s="52">
        <v>350</v>
      </c>
      <c r="E2588" s="52"/>
      <c r="F2588" s="70" t="s">
        <v>20913</v>
      </c>
      <c r="G2588" s="50" t="s">
        <v>14276</v>
      </c>
      <c r="H2588" s="50" t="s">
        <v>12173</v>
      </c>
      <c r="I2588" s="71" t="s">
        <v>9760</v>
      </c>
      <c r="J2588" s="72" t="s">
        <v>14277</v>
      </c>
      <c r="K2588" s="50" t="s">
        <v>12136</v>
      </c>
    </row>
    <row r="2589" spans="1:11" ht="33.450000000000003">
      <c r="A2589" s="49">
        <v>2584</v>
      </c>
      <c r="B2589" s="50" t="s">
        <v>9243</v>
      </c>
      <c r="C2589" s="50">
        <v>1</v>
      </c>
      <c r="D2589" s="52">
        <v>250</v>
      </c>
      <c r="E2589" s="52"/>
      <c r="F2589" s="70" t="s">
        <v>14278</v>
      </c>
      <c r="G2589" s="50" t="s">
        <v>14279</v>
      </c>
      <c r="H2589" s="50" t="s">
        <v>1390</v>
      </c>
      <c r="I2589" s="71" t="s">
        <v>9760</v>
      </c>
      <c r="J2589" s="72" t="s">
        <v>14280</v>
      </c>
      <c r="K2589" s="50" t="s">
        <v>12136</v>
      </c>
    </row>
    <row r="2590" spans="1:11" ht="33.450000000000003">
      <c r="A2590" s="49">
        <v>2585</v>
      </c>
      <c r="B2590" s="50" t="s">
        <v>9243</v>
      </c>
      <c r="C2590" s="50">
        <v>1</v>
      </c>
      <c r="D2590" s="52">
        <v>250</v>
      </c>
      <c r="E2590" s="52"/>
      <c r="F2590" s="70" t="s">
        <v>14281</v>
      </c>
      <c r="G2590" s="50" t="s">
        <v>14279</v>
      </c>
      <c r="H2590" s="50" t="s">
        <v>14159</v>
      </c>
      <c r="I2590" s="71" t="s">
        <v>9760</v>
      </c>
      <c r="J2590" s="72" t="s">
        <v>14282</v>
      </c>
      <c r="K2590" s="50" t="s">
        <v>12136</v>
      </c>
    </row>
    <row r="2591" spans="1:11">
      <c r="A2591" s="49">
        <v>2586</v>
      </c>
      <c r="B2591" s="50" t="s">
        <v>9243</v>
      </c>
      <c r="C2591" s="50">
        <v>1</v>
      </c>
      <c r="D2591" s="52">
        <v>260</v>
      </c>
      <c r="E2591" s="52"/>
      <c r="F2591" s="70" t="s">
        <v>14283</v>
      </c>
      <c r="G2591" s="50" t="s">
        <v>20914</v>
      </c>
      <c r="H2591" s="50" t="s">
        <v>1390</v>
      </c>
      <c r="I2591" s="71" t="s">
        <v>10473</v>
      </c>
      <c r="J2591" s="72" t="s">
        <v>14284</v>
      </c>
      <c r="K2591" s="50" t="s">
        <v>14285</v>
      </c>
    </row>
    <row r="2592" spans="1:11">
      <c r="A2592" s="49">
        <v>2587</v>
      </c>
      <c r="B2592" s="50" t="s">
        <v>9243</v>
      </c>
      <c r="C2592" s="50">
        <v>1</v>
      </c>
      <c r="D2592" s="52">
        <v>250</v>
      </c>
      <c r="E2592" s="52"/>
      <c r="F2592" s="70" t="s">
        <v>20915</v>
      </c>
      <c r="G2592" s="50" t="s">
        <v>20916</v>
      </c>
      <c r="H2592" s="50" t="s">
        <v>14286</v>
      </c>
      <c r="I2592" s="71" t="s">
        <v>10473</v>
      </c>
      <c r="J2592" s="72" t="s">
        <v>14287</v>
      </c>
      <c r="K2592" s="50" t="s">
        <v>14285</v>
      </c>
    </row>
    <row r="2593" spans="1:11">
      <c r="A2593" s="49">
        <v>2588</v>
      </c>
      <c r="B2593" s="50" t="s">
        <v>9243</v>
      </c>
      <c r="C2593" s="50">
        <v>1</v>
      </c>
      <c r="D2593" s="52">
        <v>320</v>
      </c>
      <c r="E2593" s="52"/>
      <c r="F2593" s="70" t="s">
        <v>20917</v>
      </c>
      <c r="G2593" s="50" t="s">
        <v>20918</v>
      </c>
      <c r="H2593" s="50" t="s">
        <v>14288</v>
      </c>
      <c r="I2593" s="71" t="s">
        <v>10473</v>
      </c>
      <c r="J2593" s="72" t="s">
        <v>14289</v>
      </c>
      <c r="K2593" s="50" t="s">
        <v>14285</v>
      </c>
    </row>
    <row r="2594" spans="1:11">
      <c r="A2594" s="49">
        <v>2589</v>
      </c>
      <c r="B2594" s="50" t="s">
        <v>9243</v>
      </c>
      <c r="C2594" s="50">
        <v>1</v>
      </c>
      <c r="D2594" s="52">
        <v>280</v>
      </c>
      <c r="E2594" s="52"/>
      <c r="F2594" s="70" t="s">
        <v>20919</v>
      </c>
      <c r="G2594" s="50" t="s">
        <v>20920</v>
      </c>
      <c r="H2594" s="50" t="s">
        <v>14288</v>
      </c>
      <c r="I2594" s="71" t="s">
        <v>10473</v>
      </c>
      <c r="J2594" s="72" t="s">
        <v>14290</v>
      </c>
      <c r="K2594" s="50" t="s">
        <v>14285</v>
      </c>
    </row>
    <row r="2595" spans="1:11">
      <c r="A2595" s="49">
        <v>2590</v>
      </c>
      <c r="B2595" s="50" t="s">
        <v>9243</v>
      </c>
      <c r="C2595" s="50">
        <v>1</v>
      </c>
      <c r="D2595" s="52">
        <v>280</v>
      </c>
      <c r="E2595" s="52"/>
      <c r="F2595" s="70" t="s">
        <v>20921</v>
      </c>
      <c r="G2595" s="50" t="s">
        <v>20922</v>
      </c>
      <c r="H2595" s="50" t="s">
        <v>14291</v>
      </c>
      <c r="I2595" s="71" t="s">
        <v>10473</v>
      </c>
      <c r="J2595" s="72" t="s">
        <v>14292</v>
      </c>
      <c r="K2595" s="50" t="s">
        <v>14285</v>
      </c>
    </row>
    <row r="2596" spans="1:11">
      <c r="A2596" s="49">
        <v>2591</v>
      </c>
      <c r="B2596" s="50" t="s">
        <v>9243</v>
      </c>
      <c r="C2596" s="50">
        <v>1</v>
      </c>
      <c r="D2596" s="52">
        <v>240</v>
      </c>
      <c r="E2596" s="52"/>
      <c r="F2596" s="70" t="s">
        <v>20923</v>
      </c>
      <c r="G2596" s="50" t="s">
        <v>20924</v>
      </c>
      <c r="H2596" s="50" t="s">
        <v>14293</v>
      </c>
      <c r="I2596" s="71" t="s">
        <v>10473</v>
      </c>
      <c r="J2596" s="72" t="s">
        <v>14294</v>
      </c>
      <c r="K2596" s="50" t="s">
        <v>14285</v>
      </c>
    </row>
    <row r="2597" spans="1:11">
      <c r="A2597" s="49">
        <v>2592</v>
      </c>
      <c r="B2597" s="50" t="s">
        <v>9243</v>
      </c>
      <c r="C2597" s="50">
        <v>1</v>
      </c>
      <c r="D2597" s="52">
        <v>240</v>
      </c>
      <c r="E2597" s="52"/>
      <c r="F2597" s="70" t="s">
        <v>20925</v>
      </c>
      <c r="G2597" s="50" t="s">
        <v>20926</v>
      </c>
      <c r="H2597" s="50" t="s">
        <v>14293</v>
      </c>
      <c r="I2597" s="71" t="s">
        <v>10473</v>
      </c>
      <c r="J2597" s="72" t="s">
        <v>14295</v>
      </c>
      <c r="K2597" s="50" t="s">
        <v>14285</v>
      </c>
    </row>
    <row r="2598" spans="1:11">
      <c r="A2598" s="49">
        <v>2593</v>
      </c>
      <c r="B2598" s="50" t="s">
        <v>9243</v>
      </c>
      <c r="C2598" s="50">
        <v>1</v>
      </c>
      <c r="D2598" s="52">
        <v>240</v>
      </c>
      <c r="E2598" s="52"/>
      <c r="F2598" s="70" t="s">
        <v>20927</v>
      </c>
      <c r="G2598" s="50" t="s">
        <v>20928</v>
      </c>
      <c r="H2598" s="50" t="s">
        <v>14293</v>
      </c>
      <c r="I2598" s="71" t="s">
        <v>10473</v>
      </c>
      <c r="J2598" s="72" t="s">
        <v>14296</v>
      </c>
      <c r="K2598" s="50" t="s">
        <v>14285</v>
      </c>
    </row>
    <row r="2599" spans="1:11">
      <c r="A2599" s="49">
        <v>2594</v>
      </c>
      <c r="B2599" s="50" t="s">
        <v>9243</v>
      </c>
      <c r="C2599" s="50">
        <v>1</v>
      </c>
      <c r="D2599" s="52">
        <v>250</v>
      </c>
      <c r="E2599" s="52"/>
      <c r="F2599" s="70" t="s">
        <v>20929</v>
      </c>
      <c r="G2599" s="50" t="s">
        <v>20926</v>
      </c>
      <c r="H2599" s="50" t="s">
        <v>14293</v>
      </c>
      <c r="I2599" s="71" t="s">
        <v>10473</v>
      </c>
      <c r="J2599" s="72" t="s">
        <v>14297</v>
      </c>
      <c r="K2599" s="50" t="s">
        <v>14285</v>
      </c>
    </row>
    <row r="2600" spans="1:11">
      <c r="A2600" s="49">
        <v>2595</v>
      </c>
      <c r="B2600" s="50" t="s">
        <v>9243</v>
      </c>
      <c r="C2600" s="50">
        <v>1</v>
      </c>
      <c r="D2600" s="52">
        <v>280</v>
      </c>
      <c r="E2600" s="52"/>
      <c r="F2600" s="70" t="s">
        <v>20930</v>
      </c>
      <c r="G2600" s="50" t="s">
        <v>20931</v>
      </c>
      <c r="H2600" s="50" t="s">
        <v>14293</v>
      </c>
      <c r="I2600" s="71" t="s">
        <v>10473</v>
      </c>
      <c r="J2600" s="72" t="s">
        <v>14298</v>
      </c>
      <c r="K2600" s="50" t="s">
        <v>14285</v>
      </c>
    </row>
    <row r="2601" spans="1:11">
      <c r="A2601" s="49">
        <v>2596</v>
      </c>
      <c r="B2601" s="50" t="s">
        <v>9243</v>
      </c>
      <c r="C2601" s="50">
        <v>1</v>
      </c>
      <c r="D2601" s="52">
        <v>280</v>
      </c>
      <c r="E2601" s="52"/>
      <c r="F2601" s="70" t="s">
        <v>20932</v>
      </c>
      <c r="G2601" s="50" t="s">
        <v>20933</v>
      </c>
      <c r="H2601" s="50" t="s">
        <v>14293</v>
      </c>
      <c r="I2601" s="71" t="s">
        <v>10473</v>
      </c>
      <c r="J2601" s="72" t="s">
        <v>14299</v>
      </c>
      <c r="K2601" s="50" t="s">
        <v>14285</v>
      </c>
    </row>
    <row r="2602" spans="1:11">
      <c r="A2602" s="49">
        <v>2597</v>
      </c>
      <c r="B2602" s="50" t="s">
        <v>9243</v>
      </c>
      <c r="C2602" s="50">
        <v>1</v>
      </c>
      <c r="D2602" s="52">
        <v>280</v>
      </c>
      <c r="E2602" s="52"/>
      <c r="F2602" s="70" t="s">
        <v>20934</v>
      </c>
      <c r="G2602" s="50" t="s">
        <v>20935</v>
      </c>
      <c r="H2602" s="50" t="s">
        <v>14300</v>
      </c>
      <c r="I2602" s="71" t="s">
        <v>10473</v>
      </c>
      <c r="J2602" s="72" t="s">
        <v>14301</v>
      </c>
      <c r="K2602" s="50" t="s">
        <v>14285</v>
      </c>
    </row>
    <row r="2603" spans="1:11">
      <c r="A2603" s="49">
        <v>2598</v>
      </c>
      <c r="B2603" s="50" t="s">
        <v>9243</v>
      </c>
      <c r="C2603" s="50">
        <v>1</v>
      </c>
      <c r="D2603" s="52">
        <v>280</v>
      </c>
      <c r="E2603" s="52"/>
      <c r="F2603" s="70" t="s">
        <v>20936</v>
      </c>
      <c r="G2603" s="50" t="s">
        <v>20937</v>
      </c>
      <c r="H2603" s="50" t="s">
        <v>14300</v>
      </c>
      <c r="I2603" s="71" t="s">
        <v>10473</v>
      </c>
      <c r="J2603" s="72" t="s">
        <v>14302</v>
      </c>
      <c r="K2603" s="50" t="s">
        <v>14285</v>
      </c>
    </row>
    <row r="2604" spans="1:11">
      <c r="A2604" s="49">
        <v>2599</v>
      </c>
      <c r="B2604" s="50" t="s">
        <v>9243</v>
      </c>
      <c r="C2604" s="50">
        <v>1</v>
      </c>
      <c r="D2604" s="52">
        <v>280</v>
      </c>
      <c r="E2604" s="52"/>
      <c r="F2604" s="70" t="s">
        <v>20938</v>
      </c>
      <c r="G2604" s="50" t="s">
        <v>20939</v>
      </c>
      <c r="H2604" s="50" t="s">
        <v>14300</v>
      </c>
      <c r="I2604" s="71" t="s">
        <v>10473</v>
      </c>
      <c r="J2604" s="72" t="s">
        <v>14303</v>
      </c>
      <c r="K2604" s="50" t="s">
        <v>14285</v>
      </c>
    </row>
    <row r="2605" spans="1:11">
      <c r="A2605" s="49">
        <v>2600</v>
      </c>
      <c r="B2605" s="50" t="s">
        <v>9243</v>
      </c>
      <c r="C2605" s="50">
        <v>1</v>
      </c>
      <c r="D2605" s="52">
        <v>300</v>
      </c>
      <c r="E2605" s="52"/>
      <c r="F2605" s="70" t="s">
        <v>20940</v>
      </c>
      <c r="G2605" s="50" t="s">
        <v>20941</v>
      </c>
      <c r="H2605" s="50" t="s">
        <v>14300</v>
      </c>
      <c r="I2605" s="71" t="s">
        <v>10473</v>
      </c>
      <c r="J2605" s="72" t="s">
        <v>14304</v>
      </c>
      <c r="K2605" s="50" t="s">
        <v>14285</v>
      </c>
    </row>
    <row r="2606" spans="1:11">
      <c r="A2606" s="49">
        <v>2601</v>
      </c>
      <c r="B2606" s="50" t="s">
        <v>9243</v>
      </c>
      <c r="C2606" s="50">
        <v>1</v>
      </c>
      <c r="D2606" s="52">
        <v>280</v>
      </c>
      <c r="E2606" s="52"/>
      <c r="F2606" s="70" t="s">
        <v>20942</v>
      </c>
      <c r="G2606" s="50" t="s">
        <v>20943</v>
      </c>
      <c r="H2606" s="50" t="s">
        <v>14300</v>
      </c>
      <c r="I2606" s="71" t="s">
        <v>10473</v>
      </c>
      <c r="J2606" s="72" t="s">
        <v>14305</v>
      </c>
      <c r="K2606" s="50" t="s">
        <v>14285</v>
      </c>
    </row>
    <row r="2607" spans="1:11">
      <c r="A2607" s="49">
        <v>2602</v>
      </c>
      <c r="B2607" s="50" t="s">
        <v>9243</v>
      </c>
      <c r="C2607" s="50">
        <v>1</v>
      </c>
      <c r="D2607" s="52">
        <v>280</v>
      </c>
      <c r="E2607" s="52"/>
      <c r="F2607" s="70" t="s">
        <v>20944</v>
      </c>
      <c r="G2607" s="50" t="s">
        <v>20945</v>
      </c>
      <c r="H2607" s="50" t="s">
        <v>14300</v>
      </c>
      <c r="I2607" s="71" t="s">
        <v>10473</v>
      </c>
      <c r="J2607" s="72" t="s">
        <v>14306</v>
      </c>
      <c r="K2607" s="50" t="s">
        <v>14285</v>
      </c>
    </row>
    <row r="2608" spans="1:11">
      <c r="A2608" s="49">
        <v>2603</v>
      </c>
      <c r="B2608" s="50" t="s">
        <v>9243</v>
      </c>
      <c r="C2608" s="50">
        <v>1</v>
      </c>
      <c r="D2608" s="52">
        <v>270</v>
      </c>
      <c r="E2608" s="52"/>
      <c r="F2608" s="70" t="s">
        <v>20946</v>
      </c>
      <c r="G2608" s="50" t="s">
        <v>20947</v>
      </c>
      <c r="H2608" s="50" t="s">
        <v>14307</v>
      </c>
      <c r="I2608" s="71" t="s">
        <v>14308</v>
      </c>
      <c r="J2608" s="72" t="s">
        <v>14309</v>
      </c>
      <c r="K2608" s="50" t="s">
        <v>14285</v>
      </c>
    </row>
    <row r="2609" spans="1:11" ht="33.450000000000003">
      <c r="A2609" s="49">
        <v>2604</v>
      </c>
      <c r="B2609" s="50" t="s">
        <v>9243</v>
      </c>
      <c r="C2609" s="50">
        <v>1</v>
      </c>
      <c r="D2609" s="52">
        <v>2100</v>
      </c>
      <c r="E2609" s="52"/>
      <c r="F2609" s="70" t="s">
        <v>20948</v>
      </c>
      <c r="G2609" s="50" t="s">
        <v>20949</v>
      </c>
      <c r="H2609" s="50" t="s">
        <v>14310</v>
      </c>
      <c r="I2609" s="71" t="s">
        <v>14308</v>
      </c>
      <c r="J2609" s="72" t="s">
        <v>14311</v>
      </c>
      <c r="K2609" s="50" t="s">
        <v>14285</v>
      </c>
    </row>
    <row r="2610" spans="1:11">
      <c r="A2610" s="49">
        <v>2605</v>
      </c>
      <c r="B2610" s="50" t="s">
        <v>9243</v>
      </c>
      <c r="C2610" s="50">
        <v>1</v>
      </c>
      <c r="D2610" s="52">
        <v>300</v>
      </c>
      <c r="E2610" s="52"/>
      <c r="F2610" s="70" t="s">
        <v>20950</v>
      </c>
      <c r="G2610" s="50" t="s">
        <v>20951</v>
      </c>
      <c r="H2610" s="50" t="s">
        <v>14310</v>
      </c>
      <c r="I2610" s="71" t="s">
        <v>14308</v>
      </c>
      <c r="J2610" s="72" t="s">
        <v>14312</v>
      </c>
      <c r="K2610" s="50" t="s">
        <v>14285</v>
      </c>
    </row>
    <row r="2611" spans="1:11">
      <c r="A2611" s="49">
        <v>2606</v>
      </c>
      <c r="B2611" s="50" t="s">
        <v>9243</v>
      </c>
      <c r="C2611" s="50">
        <v>1</v>
      </c>
      <c r="D2611" s="52">
        <v>280</v>
      </c>
      <c r="E2611" s="52"/>
      <c r="F2611" s="70" t="s">
        <v>20952</v>
      </c>
      <c r="G2611" s="50" t="s">
        <v>20953</v>
      </c>
      <c r="H2611" s="50" t="s">
        <v>14310</v>
      </c>
      <c r="I2611" s="71" t="s">
        <v>14308</v>
      </c>
      <c r="J2611" s="72" t="s">
        <v>14313</v>
      </c>
      <c r="K2611" s="50" t="s">
        <v>14285</v>
      </c>
    </row>
    <row r="2612" spans="1:11">
      <c r="A2612" s="49">
        <v>2607</v>
      </c>
      <c r="B2612" s="50" t="s">
        <v>9243</v>
      </c>
      <c r="C2612" s="50">
        <v>1</v>
      </c>
      <c r="D2612" s="52">
        <v>280</v>
      </c>
      <c r="E2612" s="52"/>
      <c r="F2612" s="70" t="s">
        <v>20954</v>
      </c>
      <c r="G2612" s="50" t="s">
        <v>20955</v>
      </c>
      <c r="H2612" s="50" t="s">
        <v>14310</v>
      </c>
      <c r="I2612" s="71" t="s">
        <v>14308</v>
      </c>
      <c r="J2612" s="72" t="s">
        <v>14314</v>
      </c>
      <c r="K2612" s="50" t="s">
        <v>14285</v>
      </c>
    </row>
    <row r="2613" spans="1:11">
      <c r="A2613" s="49">
        <v>2608</v>
      </c>
      <c r="B2613" s="50" t="s">
        <v>9243</v>
      </c>
      <c r="C2613" s="50">
        <v>1</v>
      </c>
      <c r="D2613" s="52">
        <v>280</v>
      </c>
      <c r="E2613" s="52"/>
      <c r="F2613" s="70" t="s">
        <v>20956</v>
      </c>
      <c r="G2613" s="50" t="s">
        <v>20957</v>
      </c>
      <c r="H2613" s="50" t="s">
        <v>14310</v>
      </c>
      <c r="I2613" s="71" t="s">
        <v>14308</v>
      </c>
      <c r="J2613" s="72" t="s">
        <v>14315</v>
      </c>
      <c r="K2613" s="50" t="s">
        <v>14285</v>
      </c>
    </row>
    <row r="2614" spans="1:11">
      <c r="A2614" s="49">
        <v>2609</v>
      </c>
      <c r="B2614" s="50" t="s">
        <v>9243</v>
      </c>
      <c r="C2614" s="50">
        <v>1</v>
      </c>
      <c r="D2614" s="52">
        <v>290</v>
      </c>
      <c r="E2614" s="52"/>
      <c r="F2614" s="70" t="s">
        <v>20958</v>
      </c>
      <c r="G2614" s="50" t="s">
        <v>20959</v>
      </c>
      <c r="H2614" s="50" t="s">
        <v>14310</v>
      </c>
      <c r="I2614" s="71" t="s">
        <v>14308</v>
      </c>
      <c r="J2614" s="72" t="s">
        <v>14316</v>
      </c>
      <c r="K2614" s="50" t="s">
        <v>14285</v>
      </c>
    </row>
    <row r="2615" spans="1:11">
      <c r="A2615" s="49">
        <v>2610</v>
      </c>
      <c r="B2615" s="50" t="s">
        <v>9243</v>
      </c>
      <c r="C2615" s="50">
        <v>1</v>
      </c>
      <c r="D2615" s="52">
        <v>290</v>
      </c>
      <c r="E2615" s="52"/>
      <c r="F2615" s="70" t="s">
        <v>20960</v>
      </c>
      <c r="G2615" s="50" t="s">
        <v>20959</v>
      </c>
      <c r="H2615" s="50" t="s">
        <v>14310</v>
      </c>
      <c r="I2615" s="71" t="s">
        <v>14308</v>
      </c>
      <c r="J2615" s="72" t="s">
        <v>14317</v>
      </c>
      <c r="K2615" s="50" t="s">
        <v>14285</v>
      </c>
    </row>
    <row r="2616" spans="1:11">
      <c r="A2616" s="49">
        <v>2611</v>
      </c>
      <c r="B2616" s="50" t="s">
        <v>9243</v>
      </c>
      <c r="C2616" s="50">
        <v>1</v>
      </c>
      <c r="D2616" s="52">
        <v>380</v>
      </c>
      <c r="E2616" s="52"/>
      <c r="F2616" s="70" t="s">
        <v>20961</v>
      </c>
      <c r="G2616" s="50" t="s">
        <v>20957</v>
      </c>
      <c r="H2616" s="50" t="s">
        <v>14310</v>
      </c>
      <c r="I2616" s="71" t="s">
        <v>14308</v>
      </c>
      <c r="J2616" s="72" t="s">
        <v>14318</v>
      </c>
      <c r="K2616" s="50" t="s">
        <v>14285</v>
      </c>
    </row>
    <row r="2617" spans="1:11">
      <c r="A2617" s="49">
        <v>2612</v>
      </c>
      <c r="B2617" s="50" t="s">
        <v>9243</v>
      </c>
      <c r="C2617" s="50">
        <v>1</v>
      </c>
      <c r="D2617" s="52">
        <v>480</v>
      </c>
      <c r="E2617" s="52"/>
      <c r="F2617" s="70" t="s">
        <v>20962</v>
      </c>
      <c r="G2617" s="50" t="s">
        <v>20963</v>
      </c>
      <c r="H2617" s="50" t="s">
        <v>14310</v>
      </c>
      <c r="I2617" s="71" t="s">
        <v>14308</v>
      </c>
      <c r="J2617" s="72" t="s">
        <v>14319</v>
      </c>
      <c r="K2617" s="50" t="s">
        <v>14285</v>
      </c>
    </row>
    <row r="2618" spans="1:11">
      <c r="A2618" s="49">
        <v>2613</v>
      </c>
      <c r="B2618" s="50" t="s">
        <v>9243</v>
      </c>
      <c r="C2618" s="50">
        <v>1</v>
      </c>
      <c r="D2618" s="52">
        <v>280</v>
      </c>
      <c r="E2618" s="52"/>
      <c r="F2618" s="70" t="s">
        <v>20964</v>
      </c>
      <c r="G2618" s="50" t="s">
        <v>20965</v>
      </c>
      <c r="H2618" s="50" t="s">
        <v>14320</v>
      </c>
      <c r="I2618" s="71" t="s">
        <v>14308</v>
      </c>
      <c r="J2618" s="72" t="s">
        <v>14321</v>
      </c>
      <c r="K2618" s="50" t="s">
        <v>14285</v>
      </c>
    </row>
    <row r="2619" spans="1:11">
      <c r="A2619" s="49">
        <v>2614</v>
      </c>
      <c r="B2619" s="50" t="s">
        <v>9243</v>
      </c>
      <c r="C2619" s="50">
        <v>1</v>
      </c>
      <c r="D2619" s="52">
        <v>280</v>
      </c>
      <c r="E2619" s="52"/>
      <c r="F2619" s="70" t="s">
        <v>20966</v>
      </c>
      <c r="G2619" s="50" t="s">
        <v>20967</v>
      </c>
      <c r="H2619" s="50" t="s">
        <v>14322</v>
      </c>
      <c r="I2619" s="71" t="s">
        <v>14308</v>
      </c>
      <c r="J2619" s="72" t="s">
        <v>14323</v>
      </c>
      <c r="K2619" s="50" t="s">
        <v>4103</v>
      </c>
    </row>
    <row r="2620" spans="1:11">
      <c r="A2620" s="49">
        <v>2615</v>
      </c>
      <c r="B2620" s="50" t="s">
        <v>9243</v>
      </c>
      <c r="C2620" s="50">
        <v>1</v>
      </c>
      <c r="D2620" s="52">
        <v>250</v>
      </c>
      <c r="E2620" s="52"/>
      <c r="F2620" s="70" t="s">
        <v>20968</v>
      </c>
      <c r="G2620" s="50" t="s">
        <v>20969</v>
      </c>
      <c r="H2620" s="50" t="s">
        <v>14322</v>
      </c>
      <c r="I2620" s="71" t="s">
        <v>14308</v>
      </c>
      <c r="J2620" s="72" t="s">
        <v>14324</v>
      </c>
      <c r="K2620" s="50" t="s">
        <v>14285</v>
      </c>
    </row>
    <row r="2621" spans="1:11">
      <c r="A2621" s="49">
        <v>2616</v>
      </c>
      <c r="B2621" s="50" t="s">
        <v>9243</v>
      </c>
      <c r="C2621" s="50">
        <v>1</v>
      </c>
      <c r="D2621" s="52">
        <v>450</v>
      </c>
      <c r="E2621" s="52"/>
      <c r="F2621" s="70" t="s">
        <v>20970</v>
      </c>
      <c r="G2621" s="50" t="s">
        <v>20957</v>
      </c>
      <c r="H2621" s="50" t="s">
        <v>14322</v>
      </c>
      <c r="I2621" s="71" t="s">
        <v>14308</v>
      </c>
      <c r="J2621" s="72" t="s">
        <v>14325</v>
      </c>
      <c r="K2621" s="50" t="s">
        <v>14326</v>
      </c>
    </row>
    <row r="2622" spans="1:11">
      <c r="A2622" s="49">
        <v>2617</v>
      </c>
      <c r="B2622" s="50" t="s">
        <v>9243</v>
      </c>
      <c r="C2622" s="50">
        <v>1</v>
      </c>
      <c r="D2622" s="52">
        <v>399</v>
      </c>
      <c r="E2622" s="52"/>
      <c r="F2622" s="70" t="s">
        <v>20971</v>
      </c>
      <c r="G2622" s="50" t="s">
        <v>20972</v>
      </c>
      <c r="H2622" s="50" t="s">
        <v>14322</v>
      </c>
      <c r="I2622" s="71" t="s">
        <v>14308</v>
      </c>
      <c r="J2622" s="72" t="s">
        <v>14327</v>
      </c>
      <c r="K2622" s="50" t="s">
        <v>14285</v>
      </c>
    </row>
    <row r="2623" spans="1:11">
      <c r="A2623" s="49">
        <v>2618</v>
      </c>
      <c r="B2623" s="50" t="s">
        <v>10769</v>
      </c>
      <c r="C2623" s="50">
        <v>1</v>
      </c>
      <c r="D2623" s="52">
        <v>320</v>
      </c>
      <c r="E2623" s="52"/>
      <c r="F2623" s="70" t="s">
        <v>20973</v>
      </c>
      <c r="G2623" s="50" t="s">
        <v>20974</v>
      </c>
      <c r="H2623" s="50" t="s">
        <v>14322</v>
      </c>
      <c r="I2623" s="71" t="s">
        <v>14328</v>
      </c>
      <c r="J2623" s="72" t="s">
        <v>14329</v>
      </c>
      <c r="K2623" s="50" t="s">
        <v>14285</v>
      </c>
    </row>
    <row r="2624" spans="1:11">
      <c r="A2624" s="49">
        <v>2619</v>
      </c>
      <c r="B2624" s="50" t="s">
        <v>10769</v>
      </c>
      <c r="C2624" s="50">
        <v>1</v>
      </c>
      <c r="D2624" s="52">
        <v>280</v>
      </c>
      <c r="E2624" s="52"/>
      <c r="F2624" s="70" t="s">
        <v>20975</v>
      </c>
      <c r="G2624" s="50" t="s">
        <v>20976</v>
      </c>
      <c r="H2624" s="50" t="s">
        <v>14330</v>
      </c>
      <c r="I2624" s="71" t="s">
        <v>14331</v>
      </c>
      <c r="J2624" s="72" t="s">
        <v>14332</v>
      </c>
      <c r="K2624" s="50" t="s">
        <v>14333</v>
      </c>
    </row>
    <row r="2625" spans="1:11">
      <c r="A2625" s="49">
        <v>2620</v>
      </c>
      <c r="B2625" s="50" t="s">
        <v>9243</v>
      </c>
      <c r="C2625" s="50">
        <v>1</v>
      </c>
      <c r="D2625" s="52">
        <v>280</v>
      </c>
      <c r="E2625" s="52"/>
      <c r="F2625" s="70" t="s">
        <v>20977</v>
      </c>
      <c r="G2625" s="50" t="s">
        <v>20978</v>
      </c>
      <c r="H2625" s="50" t="s">
        <v>14334</v>
      </c>
      <c r="I2625" s="71" t="s">
        <v>14308</v>
      </c>
      <c r="J2625" s="72" t="s">
        <v>14335</v>
      </c>
      <c r="K2625" s="50" t="s">
        <v>14285</v>
      </c>
    </row>
    <row r="2626" spans="1:11">
      <c r="A2626" s="49">
        <v>2621</v>
      </c>
      <c r="B2626" s="50" t="s">
        <v>9243</v>
      </c>
      <c r="C2626" s="50">
        <v>1</v>
      </c>
      <c r="D2626" s="52">
        <v>270</v>
      </c>
      <c r="E2626" s="52"/>
      <c r="F2626" s="70" t="s">
        <v>20979</v>
      </c>
      <c r="G2626" s="50" t="s">
        <v>20980</v>
      </c>
      <c r="H2626" s="50" t="s">
        <v>14336</v>
      </c>
      <c r="I2626" s="71" t="s">
        <v>14308</v>
      </c>
      <c r="J2626" s="72" t="s">
        <v>14337</v>
      </c>
      <c r="K2626" s="50" t="s">
        <v>14285</v>
      </c>
    </row>
    <row r="2627" spans="1:11">
      <c r="A2627" s="49">
        <v>2622</v>
      </c>
      <c r="B2627" s="50" t="s">
        <v>9243</v>
      </c>
      <c r="C2627" s="50">
        <v>1</v>
      </c>
      <c r="D2627" s="52">
        <v>280</v>
      </c>
      <c r="E2627" s="52"/>
      <c r="F2627" s="70" t="s">
        <v>20981</v>
      </c>
      <c r="G2627" s="50" t="s">
        <v>20982</v>
      </c>
      <c r="H2627" s="50" t="s">
        <v>14338</v>
      </c>
      <c r="I2627" s="71" t="s">
        <v>14308</v>
      </c>
      <c r="J2627" s="72" t="s">
        <v>14339</v>
      </c>
      <c r="K2627" s="50" t="s">
        <v>14340</v>
      </c>
    </row>
    <row r="2628" spans="1:11">
      <c r="A2628" s="49">
        <v>2623</v>
      </c>
      <c r="B2628" s="50" t="s">
        <v>9243</v>
      </c>
      <c r="C2628" s="50">
        <v>1</v>
      </c>
      <c r="D2628" s="52">
        <v>280</v>
      </c>
      <c r="E2628" s="52"/>
      <c r="F2628" s="70" t="s">
        <v>20983</v>
      </c>
      <c r="G2628" s="50" t="s">
        <v>20984</v>
      </c>
      <c r="H2628" s="50" t="s">
        <v>14338</v>
      </c>
      <c r="I2628" s="71" t="s">
        <v>14308</v>
      </c>
      <c r="J2628" s="72" t="s">
        <v>14341</v>
      </c>
      <c r="K2628" s="50" t="s">
        <v>14285</v>
      </c>
    </row>
    <row r="2629" spans="1:11">
      <c r="A2629" s="49">
        <v>2624</v>
      </c>
      <c r="B2629" s="50" t="s">
        <v>10798</v>
      </c>
      <c r="C2629" s="50">
        <v>1</v>
      </c>
      <c r="D2629" s="52">
        <v>280</v>
      </c>
      <c r="E2629" s="52"/>
      <c r="F2629" s="70" t="s">
        <v>20985</v>
      </c>
      <c r="G2629" s="50" t="s">
        <v>20986</v>
      </c>
      <c r="H2629" s="50" t="s">
        <v>14338</v>
      </c>
      <c r="I2629" s="71" t="s">
        <v>14308</v>
      </c>
      <c r="J2629" s="72" t="s">
        <v>14342</v>
      </c>
      <c r="K2629" s="50" t="s">
        <v>14285</v>
      </c>
    </row>
    <row r="2630" spans="1:11">
      <c r="A2630" s="49">
        <v>2625</v>
      </c>
      <c r="B2630" s="50" t="s">
        <v>9243</v>
      </c>
      <c r="C2630" s="50">
        <v>1</v>
      </c>
      <c r="D2630" s="52">
        <v>220</v>
      </c>
      <c r="E2630" s="52"/>
      <c r="F2630" s="70" t="s">
        <v>20987</v>
      </c>
      <c r="G2630" s="50" t="s">
        <v>20988</v>
      </c>
      <c r="H2630" s="50" t="s">
        <v>14343</v>
      </c>
      <c r="I2630" s="71" t="s">
        <v>4105</v>
      </c>
      <c r="J2630" s="72" t="s">
        <v>14344</v>
      </c>
      <c r="K2630" s="50" t="s">
        <v>14345</v>
      </c>
    </row>
    <row r="2631" spans="1:11">
      <c r="A2631" s="49">
        <v>2626</v>
      </c>
      <c r="B2631" s="50" t="s">
        <v>9243</v>
      </c>
      <c r="C2631" s="50">
        <v>1</v>
      </c>
      <c r="D2631" s="52">
        <v>220</v>
      </c>
      <c r="E2631" s="52"/>
      <c r="F2631" s="70" t="s">
        <v>20989</v>
      </c>
      <c r="G2631" s="50" t="s">
        <v>20990</v>
      </c>
      <c r="H2631" s="50" t="s">
        <v>14343</v>
      </c>
      <c r="I2631" s="71" t="s">
        <v>14346</v>
      </c>
      <c r="J2631" s="72" t="s">
        <v>14347</v>
      </c>
      <c r="K2631" s="50" t="s">
        <v>14326</v>
      </c>
    </row>
    <row r="2632" spans="1:11">
      <c r="A2632" s="49">
        <v>2627</v>
      </c>
      <c r="B2632" s="50" t="s">
        <v>9243</v>
      </c>
      <c r="C2632" s="50">
        <v>1</v>
      </c>
      <c r="D2632" s="52">
        <v>220</v>
      </c>
      <c r="E2632" s="52"/>
      <c r="F2632" s="70" t="s">
        <v>20991</v>
      </c>
      <c r="G2632" s="50" t="s">
        <v>20992</v>
      </c>
      <c r="H2632" s="50" t="s">
        <v>14343</v>
      </c>
      <c r="I2632" s="71" t="s">
        <v>14308</v>
      </c>
      <c r="J2632" s="72" t="s">
        <v>14348</v>
      </c>
      <c r="K2632" s="50" t="s">
        <v>14349</v>
      </c>
    </row>
    <row r="2633" spans="1:11">
      <c r="A2633" s="49">
        <v>2628</v>
      </c>
      <c r="B2633" s="50" t="s">
        <v>10809</v>
      </c>
      <c r="C2633" s="50">
        <v>1</v>
      </c>
      <c r="D2633" s="52">
        <v>200</v>
      </c>
      <c r="E2633" s="52"/>
      <c r="F2633" s="70" t="s">
        <v>20993</v>
      </c>
      <c r="G2633" s="50" t="s">
        <v>20994</v>
      </c>
      <c r="H2633" s="50" t="s">
        <v>14350</v>
      </c>
      <c r="I2633" s="71" t="s">
        <v>14308</v>
      </c>
      <c r="J2633" s="72" t="s">
        <v>14351</v>
      </c>
      <c r="K2633" s="50" t="s">
        <v>14352</v>
      </c>
    </row>
    <row r="2634" spans="1:11">
      <c r="A2634" s="49">
        <v>2629</v>
      </c>
      <c r="B2634" s="50" t="s">
        <v>10807</v>
      </c>
      <c r="C2634" s="50">
        <v>1</v>
      </c>
      <c r="D2634" s="52">
        <v>280</v>
      </c>
      <c r="E2634" s="52"/>
      <c r="F2634" s="70" t="s">
        <v>20995</v>
      </c>
      <c r="G2634" s="50" t="s">
        <v>20996</v>
      </c>
      <c r="H2634" s="50" t="s">
        <v>14350</v>
      </c>
      <c r="I2634" s="71" t="s">
        <v>14308</v>
      </c>
      <c r="J2634" s="72" t="s">
        <v>14353</v>
      </c>
      <c r="K2634" s="50" t="s">
        <v>14345</v>
      </c>
    </row>
    <row r="2635" spans="1:11">
      <c r="A2635" s="49">
        <v>2630</v>
      </c>
      <c r="B2635" s="50" t="s">
        <v>9243</v>
      </c>
      <c r="C2635" s="50">
        <v>1</v>
      </c>
      <c r="D2635" s="52">
        <v>250</v>
      </c>
      <c r="E2635" s="52"/>
      <c r="F2635" s="70" t="s">
        <v>20997</v>
      </c>
      <c r="G2635" s="50" t="s">
        <v>14354</v>
      </c>
      <c r="H2635" s="50" t="s">
        <v>14350</v>
      </c>
      <c r="I2635" s="71" t="s">
        <v>14308</v>
      </c>
      <c r="J2635" s="72" t="s">
        <v>14355</v>
      </c>
      <c r="K2635" s="50" t="s">
        <v>14356</v>
      </c>
    </row>
    <row r="2636" spans="1:11">
      <c r="A2636" s="49">
        <v>2631</v>
      </c>
      <c r="B2636" s="50" t="s">
        <v>9243</v>
      </c>
      <c r="C2636" s="50">
        <v>1</v>
      </c>
      <c r="D2636" s="52">
        <v>280</v>
      </c>
      <c r="E2636" s="52"/>
      <c r="F2636" s="70" t="s">
        <v>20998</v>
      </c>
      <c r="G2636" s="50" t="s">
        <v>20999</v>
      </c>
      <c r="H2636" s="50" t="s">
        <v>14350</v>
      </c>
      <c r="I2636" s="71" t="s">
        <v>14308</v>
      </c>
      <c r="J2636" s="72" t="s">
        <v>14357</v>
      </c>
      <c r="K2636" s="50" t="s">
        <v>14285</v>
      </c>
    </row>
    <row r="2637" spans="1:11">
      <c r="A2637" s="49">
        <v>2632</v>
      </c>
      <c r="B2637" s="50" t="s">
        <v>9243</v>
      </c>
      <c r="C2637" s="50">
        <v>1</v>
      </c>
      <c r="D2637" s="52">
        <v>290</v>
      </c>
      <c r="E2637" s="52"/>
      <c r="F2637" s="70" t="s">
        <v>21000</v>
      </c>
      <c r="G2637" s="50" t="s">
        <v>21001</v>
      </c>
      <c r="H2637" s="50" t="s">
        <v>14358</v>
      </c>
      <c r="I2637" s="71" t="s">
        <v>14308</v>
      </c>
      <c r="J2637" s="72" t="s">
        <v>14359</v>
      </c>
      <c r="K2637" s="50" t="s">
        <v>14285</v>
      </c>
    </row>
    <row r="2638" spans="1:11" ht="50.15">
      <c r="A2638" s="49">
        <v>2633</v>
      </c>
      <c r="B2638" s="50" t="s">
        <v>9243</v>
      </c>
      <c r="C2638" s="50">
        <v>1</v>
      </c>
      <c r="D2638" s="52">
        <v>600</v>
      </c>
      <c r="E2638" s="52"/>
      <c r="F2638" s="70" t="s">
        <v>21002</v>
      </c>
      <c r="G2638" s="50" t="s">
        <v>21003</v>
      </c>
      <c r="H2638" s="50" t="s">
        <v>14360</v>
      </c>
      <c r="I2638" s="71" t="s">
        <v>14308</v>
      </c>
      <c r="J2638" s="72" t="s">
        <v>14361</v>
      </c>
      <c r="K2638" s="50" t="s">
        <v>14285</v>
      </c>
    </row>
    <row r="2639" spans="1:11">
      <c r="A2639" s="49">
        <v>2634</v>
      </c>
      <c r="B2639" s="50" t="s">
        <v>9243</v>
      </c>
      <c r="C2639" s="50">
        <v>1</v>
      </c>
      <c r="D2639" s="52">
        <v>360</v>
      </c>
      <c r="E2639" s="52"/>
      <c r="F2639" s="70" t="s">
        <v>21004</v>
      </c>
      <c r="G2639" s="50" t="s">
        <v>21003</v>
      </c>
      <c r="H2639" s="50" t="s">
        <v>14360</v>
      </c>
      <c r="I2639" s="71" t="s">
        <v>14308</v>
      </c>
      <c r="J2639" s="72" t="s">
        <v>14362</v>
      </c>
      <c r="K2639" s="50" t="s">
        <v>14285</v>
      </c>
    </row>
    <row r="2640" spans="1:11">
      <c r="A2640" s="49">
        <v>2635</v>
      </c>
      <c r="B2640" s="50" t="s">
        <v>9243</v>
      </c>
      <c r="C2640" s="50">
        <v>1</v>
      </c>
      <c r="D2640" s="52">
        <v>360</v>
      </c>
      <c r="E2640" s="52"/>
      <c r="F2640" s="70" t="s">
        <v>21005</v>
      </c>
      <c r="G2640" s="50" t="s">
        <v>21003</v>
      </c>
      <c r="H2640" s="50" t="s">
        <v>14360</v>
      </c>
      <c r="I2640" s="71" t="s">
        <v>14363</v>
      </c>
      <c r="J2640" s="72" t="s">
        <v>14364</v>
      </c>
      <c r="K2640" s="50" t="s">
        <v>14349</v>
      </c>
    </row>
    <row r="2641" spans="1:11" ht="33.450000000000003">
      <c r="A2641" s="49">
        <v>2636</v>
      </c>
      <c r="B2641" s="50" t="s">
        <v>10769</v>
      </c>
      <c r="C2641" s="50">
        <v>1</v>
      </c>
      <c r="D2641" s="52">
        <v>1040</v>
      </c>
      <c r="E2641" s="52"/>
      <c r="F2641" s="70" t="s">
        <v>21006</v>
      </c>
      <c r="G2641" s="50" t="s">
        <v>21007</v>
      </c>
      <c r="H2641" s="50" t="s">
        <v>14365</v>
      </c>
      <c r="I2641" s="71" t="s">
        <v>14363</v>
      </c>
      <c r="J2641" s="72" t="s">
        <v>14366</v>
      </c>
      <c r="K2641" s="50" t="s">
        <v>14349</v>
      </c>
    </row>
    <row r="2642" spans="1:11">
      <c r="A2642" s="49">
        <v>2637</v>
      </c>
      <c r="B2642" s="50" t="s">
        <v>10769</v>
      </c>
      <c r="C2642" s="50">
        <v>1</v>
      </c>
      <c r="D2642" s="52">
        <v>280</v>
      </c>
      <c r="E2642" s="52"/>
      <c r="F2642" s="70" t="s">
        <v>21008</v>
      </c>
      <c r="G2642" s="50" t="s">
        <v>21009</v>
      </c>
      <c r="H2642" s="50" t="s">
        <v>14367</v>
      </c>
      <c r="I2642" s="71" t="s">
        <v>14363</v>
      </c>
      <c r="J2642" s="72" t="s">
        <v>14368</v>
      </c>
      <c r="K2642" s="50" t="s">
        <v>14349</v>
      </c>
    </row>
    <row r="2643" spans="1:11">
      <c r="A2643" s="49">
        <v>2638</v>
      </c>
      <c r="B2643" s="50" t="s">
        <v>10769</v>
      </c>
      <c r="C2643" s="50">
        <v>1</v>
      </c>
      <c r="D2643" s="52">
        <v>280</v>
      </c>
      <c r="E2643" s="52"/>
      <c r="F2643" s="70" t="s">
        <v>21010</v>
      </c>
      <c r="G2643" s="50" t="s">
        <v>21011</v>
      </c>
      <c r="H2643" s="50" t="s">
        <v>14367</v>
      </c>
      <c r="I2643" s="71" t="s">
        <v>14363</v>
      </c>
      <c r="J2643" s="72" t="s">
        <v>14369</v>
      </c>
      <c r="K2643" s="50" t="s">
        <v>14349</v>
      </c>
    </row>
    <row r="2644" spans="1:11">
      <c r="A2644" s="49">
        <v>2639</v>
      </c>
      <c r="B2644" s="50" t="s">
        <v>10769</v>
      </c>
      <c r="C2644" s="50">
        <v>1</v>
      </c>
      <c r="D2644" s="52">
        <v>280</v>
      </c>
      <c r="E2644" s="52"/>
      <c r="F2644" s="70" t="s">
        <v>21012</v>
      </c>
      <c r="G2644" s="50" t="s">
        <v>21011</v>
      </c>
      <c r="H2644" s="50" t="s">
        <v>14367</v>
      </c>
      <c r="I2644" s="71" t="s">
        <v>14363</v>
      </c>
      <c r="J2644" s="72" t="s">
        <v>14370</v>
      </c>
      <c r="K2644" s="50" t="s">
        <v>14349</v>
      </c>
    </row>
    <row r="2645" spans="1:11" ht="33.450000000000003">
      <c r="A2645" s="49">
        <v>2640</v>
      </c>
      <c r="B2645" s="50" t="s">
        <v>10769</v>
      </c>
      <c r="C2645" s="50">
        <v>1</v>
      </c>
      <c r="D2645" s="52">
        <v>280</v>
      </c>
      <c r="E2645" s="52"/>
      <c r="F2645" s="70" t="s">
        <v>21013</v>
      </c>
      <c r="G2645" s="50" t="s">
        <v>21014</v>
      </c>
      <c r="H2645" s="50" t="s">
        <v>14367</v>
      </c>
      <c r="I2645" s="71" t="s">
        <v>14363</v>
      </c>
      <c r="J2645" s="72" t="s">
        <v>14371</v>
      </c>
      <c r="K2645" s="50" t="s">
        <v>14349</v>
      </c>
    </row>
    <row r="2646" spans="1:11">
      <c r="A2646" s="49">
        <v>2641</v>
      </c>
      <c r="B2646" s="50" t="s">
        <v>10769</v>
      </c>
      <c r="C2646" s="50">
        <v>1</v>
      </c>
      <c r="D2646" s="52">
        <v>360</v>
      </c>
      <c r="E2646" s="52"/>
      <c r="F2646" s="70" t="s">
        <v>21015</v>
      </c>
      <c r="G2646" s="50" t="s">
        <v>21016</v>
      </c>
      <c r="H2646" s="50" t="s">
        <v>14367</v>
      </c>
      <c r="I2646" s="71" t="s">
        <v>14372</v>
      </c>
      <c r="J2646" s="72" t="s">
        <v>14373</v>
      </c>
      <c r="K2646" s="50" t="s">
        <v>14374</v>
      </c>
    </row>
    <row r="2647" spans="1:11">
      <c r="A2647" s="49">
        <v>2642</v>
      </c>
      <c r="B2647" s="50" t="s">
        <v>9306</v>
      </c>
      <c r="C2647" s="50">
        <v>1</v>
      </c>
      <c r="D2647" s="52">
        <v>280</v>
      </c>
      <c r="E2647" s="52"/>
      <c r="F2647" s="70" t="s">
        <v>21017</v>
      </c>
      <c r="G2647" s="50" t="s">
        <v>21018</v>
      </c>
      <c r="H2647" s="50" t="s">
        <v>14375</v>
      </c>
      <c r="I2647" s="71" t="s">
        <v>14376</v>
      </c>
      <c r="J2647" s="72" t="s">
        <v>14377</v>
      </c>
      <c r="K2647" s="50" t="s">
        <v>14349</v>
      </c>
    </row>
    <row r="2648" spans="1:11">
      <c r="A2648" s="49">
        <v>2643</v>
      </c>
      <c r="B2648" s="50" t="s">
        <v>10769</v>
      </c>
      <c r="C2648" s="50">
        <v>1</v>
      </c>
      <c r="D2648" s="52">
        <v>380</v>
      </c>
      <c r="E2648" s="52"/>
      <c r="F2648" s="70" t="s">
        <v>21019</v>
      </c>
      <c r="G2648" s="50" t="s">
        <v>21020</v>
      </c>
      <c r="H2648" s="50" t="s">
        <v>14375</v>
      </c>
      <c r="I2648" s="71" t="s">
        <v>14378</v>
      </c>
      <c r="J2648" s="72" t="s">
        <v>14379</v>
      </c>
      <c r="K2648" s="50" t="s">
        <v>14356</v>
      </c>
    </row>
    <row r="2649" spans="1:11">
      <c r="A2649" s="49">
        <v>2644</v>
      </c>
      <c r="B2649" s="50" t="s">
        <v>10807</v>
      </c>
      <c r="C2649" s="50">
        <v>1</v>
      </c>
      <c r="D2649" s="52">
        <v>270</v>
      </c>
      <c r="E2649" s="52"/>
      <c r="F2649" s="70" t="s">
        <v>21021</v>
      </c>
      <c r="G2649" s="50" t="s">
        <v>21022</v>
      </c>
      <c r="H2649" s="50" t="s">
        <v>14375</v>
      </c>
      <c r="I2649" s="71" t="s">
        <v>14378</v>
      </c>
      <c r="J2649" s="72" t="s">
        <v>14380</v>
      </c>
      <c r="K2649" s="50" t="s">
        <v>14356</v>
      </c>
    </row>
    <row r="2650" spans="1:11">
      <c r="A2650" s="49">
        <v>2645</v>
      </c>
      <c r="B2650" s="50" t="s">
        <v>10807</v>
      </c>
      <c r="C2650" s="50">
        <v>1</v>
      </c>
      <c r="D2650" s="52">
        <v>270</v>
      </c>
      <c r="E2650" s="52"/>
      <c r="F2650" s="70" t="s">
        <v>21023</v>
      </c>
      <c r="G2650" s="50" t="s">
        <v>21024</v>
      </c>
      <c r="H2650" s="50" t="s">
        <v>14375</v>
      </c>
      <c r="I2650" s="71" t="s">
        <v>14378</v>
      </c>
      <c r="J2650" s="72" t="s">
        <v>14381</v>
      </c>
      <c r="K2650" s="50" t="s">
        <v>14356</v>
      </c>
    </row>
    <row r="2651" spans="1:11">
      <c r="A2651" s="49">
        <v>2646</v>
      </c>
      <c r="B2651" s="50" t="s">
        <v>10807</v>
      </c>
      <c r="C2651" s="50">
        <v>1</v>
      </c>
      <c r="D2651" s="52">
        <v>270</v>
      </c>
      <c r="E2651" s="52"/>
      <c r="F2651" s="70" t="s">
        <v>21025</v>
      </c>
      <c r="G2651" s="50" t="s">
        <v>21026</v>
      </c>
      <c r="H2651" s="50" t="s">
        <v>14365</v>
      </c>
      <c r="I2651" s="71" t="s">
        <v>14378</v>
      </c>
      <c r="J2651" s="72" t="s">
        <v>14382</v>
      </c>
      <c r="K2651" s="50" t="s">
        <v>14345</v>
      </c>
    </row>
    <row r="2652" spans="1:11">
      <c r="A2652" s="49">
        <v>2647</v>
      </c>
      <c r="B2652" s="50" t="s">
        <v>10792</v>
      </c>
      <c r="C2652" s="50">
        <v>1</v>
      </c>
      <c r="D2652" s="52">
        <v>280</v>
      </c>
      <c r="E2652" s="52"/>
      <c r="F2652" s="70" t="s">
        <v>21027</v>
      </c>
      <c r="G2652" s="50" t="s">
        <v>21028</v>
      </c>
      <c r="H2652" s="50" t="s">
        <v>14383</v>
      </c>
      <c r="I2652" s="71" t="s">
        <v>14378</v>
      </c>
      <c r="J2652" s="72" t="s">
        <v>14384</v>
      </c>
      <c r="K2652" s="50" t="s">
        <v>14356</v>
      </c>
    </row>
    <row r="2653" spans="1:11">
      <c r="A2653" s="49">
        <v>2648</v>
      </c>
      <c r="B2653" s="50" t="s">
        <v>10807</v>
      </c>
      <c r="C2653" s="50">
        <v>1</v>
      </c>
      <c r="D2653" s="52">
        <v>350</v>
      </c>
      <c r="E2653" s="52"/>
      <c r="F2653" s="70" t="s">
        <v>21029</v>
      </c>
      <c r="G2653" s="50" t="s">
        <v>21030</v>
      </c>
      <c r="H2653" s="50" t="s">
        <v>14385</v>
      </c>
      <c r="I2653" s="71" t="s">
        <v>14386</v>
      </c>
      <c r="J2653" s="72" t="s">
        <v>14387</v>
      </c>
      <c r="K2653" s="50" t="s">
        <v>14352</v>
      </c>
    </row>
    <row r="2654" spans="1:11">
      <c r="A2654" s="49">
        <v>2649</v>
      </c>
      <c r="B2654" s="50" t="s">
        <v>10798</v>
      </c>
      <c r="C2654" s="50">
        <v>1</v>
      </c>
      <c r="D2654" s="52">
        <v>320</v>
      </c>
      <c r="E2654" s="52"/>
      <c r="F2654" s="70" t="s">
        <v>21031</v>
      </c>
      <c r="G2654" s="50" t="s">
        <v>21032</v>
      </c>
      <c r="H2654" s="50" t="s">
        <v>14388</v>
      </c>
      <c r="I2654" s="71" t="s">
        <v>14376</v>
      </c>
      <c r="J2654" s="72" t="s">
        <v>14389</v>
      </c>
      <c r="K2654" s="50" t="s">
        <v>14349</v>
      </c>
    </row>
    <row r="2655" spans="1:11">
      <c r="A2655" s="49">
        <v>2650</v>
      </c>
      <c r="B2655" s="50" t="s">
        <v>10769</v>
      </c>
      <c r="C2655" s="50">
        <v>1</v>
      </c>
      <c r="D2655" s="52">
        <v>270</v>
      </c>
      <c r="E2655" s="52"/>
      <c r="F2655" s="70" t="s">
        <v>21033</v>
      </c>
      <c r="G2655" s="50" t="s">
        <v>21034</v>
      </c>
      <c r="H2655" s="50" t="s">
        <v>14365</v>
      </c>
      <c r="I2655" s="71" t="s">
        <v>14376</v>
      </c>
      <c r="J2655" s="72" t="s">
        <v>14390</v>
      </c>
      <c r="K2655" s="50" t="s">
        <v>14349</v>
      </c>
    </row>
    <row r="2656" spans="1:11">
      <c r="A2656" s="49">
        <v>2651</v>
      </c>
      <c r="B2656" s="50" t="s">
        <v>10769</v>
      </c>
      <c r="C2656" s="50">
        <v>1</v>
      </c>
      <c r="D2656" s="52">
        <v>290</v>
      </c>
      <c r="E2656" s="52"/>
      <c r="F2656" s="70" t="s">
        <v>21035</v>
      </c>
      <c r="G2656" s="50" t="s">
        <v>21036</v>
      </c>
      <c r="H2656" s="50" t="s">
        <v>14365</v>
      </c>
      <c r="I2656" s="71" t="s">
        <v>14376</v>
      </c>
      <c r="J2656" s="72" t="s">
        <v>14391</v>
      </c>
      <c r="K2656" s="50" t="s">
        <v>14349</v>
      </c>
    </row>
    <row r="2657" spans="1:11">
      <c r="A2657" s="49">
        <v>2652</v>
      </c>
      <c r="B2657" s="50" t="s">
        <v>10769</v>
      </c>
      <c r="C2657" s="50">
        <v>1</v>
      </c>
      <c r="D2657" s="52">
        <v>290</v>
      </c>
      <c r="E2657" s="52"/>
      <c r="F2657" s="70" t="s">
        <v>21037</v>
      </c>
      <c r="G2657" s="50" t="s">
        <v>21038</v>
      </c>
      <c r="H2657" s="50" t="s">
        <v>14365</v>
      </c>
      <c r="I2657" s="71" t="s">
        <v>14376</v>
      </c>
      <c r="J2657" s="72" t="s">
        <v>14392</v>
      </c>
      <c r="K2657" s="50" t="s">
        <v>14349</v>
      </c>
    </row>
    <row r="2658" spans="1:11" ht="33.450000000000003">
      <c r="A2658" s="49">
        <v>2653</v>
      </c>
      <c r="B2658" s="50" t="s">
        <v>10769</v>
      </c>
      <c r="C2658" s="50">
        <v>1</v>
      </c>
      <c r="D2658" s="52">
        <v>280</v>
      </c>
      <c r="E2658" s="52"/>
      <c r="F2658" s="70" t="s">
        <v>21039</v>
      </c>
      <c r="G2658" s="50" t="s">
        <v>21040</v>
      </c>
      <c r="H2658" s="50" t="s">
        <v>14365</v>
      </c>
      <c r="I2658" s="71" t="s">
        <v>14376</v>
      </c>
      <c r="J2658" s="72" t="s">
        <v>14393</v>
      </c>
      <c r="K2658" s="50" t="s">
        <v>14349</v>
      </c>
    </row>
    <row r="2659" spans="1:11" ht="33.450000000000003">
      <c r="A2659" s="49">
        <v>2654</v>
      </c>
      <c r="B2659" s="50" t="s">
        <v>10769</v>
      </c>
      <c r="C2659" s="50">
        <v>1</v>
      </c>
      <c r="D2659" s="52">
        <v>880</v>
      </c>
      <c r="E2659" s="52"/>
      <c r="F2659" s="70" t="s">
        <v>21041</v>
      </c>
      <c r="G2659" s="50" t="s">
        <v>21042</v>
      </c>
      <c r="H2659" s="50" t="s">
        <v>14365</v>
      </c>
      <c r="I2659" s="71" t="s">
        <v>14394</v>
      </c>
      <c r="J2659" s="72" t="s">
        <v>14395</v>
      </c>
      <c r="K2659" s="50" t="s">
        <v>14396</v>
      </c>
    </row>
    <row r="2660" spans="1:11" ht="33.450000000000003">
      <c r="A2660" s="49">
        <v>2655</v>
      </c>
      <c r="B2660" s="50" t="s">
        <v>10809</v>
      </c>
      <c r="C2660" s="50">
        <v>1</v>
      </c>
      <c r="D2660" s="52">
        <v>790</v>
      </c>
      <c r="E2660" s="52"/>
      <c r="F2660" s="70" t="s">
        <v>21043</v>
      </c>
      <c r="G2660" s="50" t="s">
        <v>21044</v>
      </c>
      <c r="H2660" s="50" t="s">
        <v>14365</v>
      </c>
      <c r="I2660" s="71" t="s">
        <v>14397</v>
      </c>
      <c r="J2660" s="72" t="s">
        <v>14398</v>
      </c>
      <c r="K2660" s="50" t="s">
        <v>14399</v>
      </c>
    </row>
    <row r="2661" spans="1:11">
      <c r="A2661" s="49">
        <v>2656</v>
      </c>
      <c r="B2661" s="50" t="s">
        <v>9355</v>
      </c>
      <c r="C2661" s="50">
        <v>1</v>
      </c>
      <c r="D2661" s="52">
        <v>290</v>
      </c>
      <c r="E2661" s="52"/>
      <c r="F2661" s="70" t="s">
        <v>21045</v>
      </c>
      <c r="G2661" s="50" t="s">
        <v>21046</v>
      </c>
      <c r="H2661" s="50" t="s">
        <v>14400</v>
      </c>
      <c r="I2661" s="71" t="s">
        <v>14401</v>
      </c>
      <c r="J2661" s="72" t="s">
        <v>14402</v>
      </c>
      <c r="K2661" s="50" t="s">
        <v>14349</v>
      </c>
    </row>
    <row r="2662" spans="1:11" ht="33.450000000000003">
      <c r="A2662" s="49">
        <v>2657</v>
      </c>
      <c r="B2662" s="50" t="s">
        <v>10769</v>
      </c>
      <c r="C2662" s="50">
        <v>1</v>
      </c>
      <c r="D2662" s="52">
        <v>200</v>
      </c>
      <c r="E2662" s="52"/>
      <c r="F2662" s="70" t="s">
        <v>21047</v>
      </c>
      <c r="G2662" s="50" t="s">
        <v>21048</v>
      </c>
      <c r="H2662" s="50" t="s">
        <v>14403</v>
      </c>
      <c r="I2662" s="71" t="s">
        <v>14404</v>
      </c>
      <c r="J2662" s="72" t="s">
        <v>14405</v>
      </c>
      <c r="K2662" s="50" t="s">
        <v>14349</v>
      </c>
    </row>
    <row r="2663" spans="1:11">
      <c r="A2663" s="49">
        <v>2658</v>
      </c>
      <c r="B2663" s="50" t="s">
        <v>10769</v>
      </c>
      <c r="C2663" s="50">
        <v>1</v>
      </c>
      <c r="D2663" s="52">
        <v>280</v>
      </c>
      <c r="E2663" s="52"/>
      <c r="F2663" s="70" t="s">
        <v>21049</v>
      </c>
      <c r="G2663" s="50" t="s">
        <v>21050</v>
      </c>
      <c r="H2663" s="50" t="s">
        <v>14406</v>
      </c>
      <c r="I2663" s="71" t="s">
        <v>14404</v>
      </c>
      <c r="J2663" s="72" t="s">
        <v>14407</v>
      </c>
      <c r="K2663" s="50" t="s">
        <v>14349</v>
      </c>
    </row>
    <row r="2664" spans="1:11">
      <c r="A2664" s="49">
        <v>2659</v>
      </c>
      <c r="B2664" s="50" t="s">
        <v>10769</v>
      </c>
      <c r="C2664" s="50">
        <v>1</v>
      </c>
      <c r="D2664" s="52">
        <v>280</v>
      </c>
      <c r="E2664" s="52"/>
      <c r="F2664" s="70" t="s">
        <v>21051</v>
      </c>
      <c r="G2664" s="50" t="s">
        <v>21052</v>
      </c>
      <c r="H2664" s="50" t="s">
        <v>14406</v>
      </c>
      <c r="I2664" s="71" t="s">
        <v>14404</v>
      </c>
      <c r="J2664" s="72" t="s">
        <v>14408</v>
      </c>
      <c r="K2664" s="50" t="s">
        <v>14349</v>
      </c>
    </row>
    <row r="2665" spans="1:11">
      <c r="A2665" s="49">
        <v>2660</v>
      </c>
      <c r="B2665" s="50" t="s">
        <v>10769</v>
      </c>
      <c r="C2665" s="50">
        <v>1</v>
      </c>
      <c r="D2665" s="52">
        <v>280</v>
      </c>
      <c r="E2665" s="52"/>
      <c r="F2665" s="70" t="s">
        <v>21053</v>
      </c>
      <c r="G2665" s="50" t="s">
        <v>21054</v>
      </c>
      <c r="H2665" s="50" t="s">
        <v>14406</v>
      </c>
      <c r="I2665" s="71" t="s">
        <v>14409</v>
      </c>
      <c r="J2665" s="72" t="s">
        <v>14410</v>
      </c>
      <c r="K2665" s="50" t="s">
        <v>14411</v>
      </c>
    </row>
    <row r="2666" spans="1:11">
      <c r="A2666" s="49">
        <v>2661</v>
      </c>
      <c r="B2666" s="50" t="s">
        <v>10804</v>
      </c>
      <c r="C2666" s="50">
        <v>1</v>
      </c>
      <c r="D2666" s="52">
        <v>280</v>
      </c>
      <c r="E2666" s="52"/>
      <c r="F2666" s="70" t="s">
        <v>21055</v>
      </c>
      <c r="G2666" s="50" t="s">
        <v>21056</v>
      </c>
      <c r="H2666" s="50" t="s">
        <v>14406</v>
      </c>
      <c r="I2666" s="71" t="s">
        <v>14412</v>
      </c>
      <c r="J2666" s="72" t="s">
        <v>14413</v>
      </c>
      <c r="K2666" s="50" t="s">
        <v>14345</v>
      </c>
    </row>
    <row r="2667" spans="1:11">
      <c r="A2667" s="49">
        <v>2662</v>
      </c>
      <c r="B2667" s="50" t="s">
        <v>10792</v>
      </c>
      <c r="C2667" s="50">
        <v>1</v>
      </c>
      <c r="D2667" s="52">
        <v>280</v>
      </c>
      <c r="E2667" s="52"/>
      <c r="F2667" s="70" t="s">
        <v>21057</v>
      </c>
      <c r="G2667" s="50" t="s">
        <v>21058</v>
      </c>
      <c r="H2667" s="50" t="s">
        <v>14406</v>
      </c>
      <c r="I2667" s="71" t="s">
        <v>14412</v>
      </c>
      <c r="J2667" s="72" t="s">
        <v>14414</v>
      </c>
      <c r="K2667" s="50" t="s">
        <v>14345</v>
      </c>
    </row>
    <row r="2668" spans="1:11">
      <c r="A2668" s="49">
        <v>2663</v>
      </c>
      <c r="B2668" s="50" t="s">
        <v>10792</v>
      </c>
      <c r="C2668" s="50">
        <v>1</v>
      </c>
      <c r="D2668" s="52">
        <v>250</v>
      </c>
      <c r="E2668" s="52"/>
      <c r="F2668" s="70" t="s">
        <v>21059</v>
      </c>
      <c r="G2668" s="50" t="s">
        <v>21060</v>
      </c>
      <c r="H2668" s="50" t="s">
        <v>14291</v>
      </c>
      <c r="I2668" s="71" t="s">
        <v>14412</v>
      </c>
      <c r="J2668" s="72" t="s">
        <v>14415</v>
      </c>
      <c r="K2668" s="50" t="s">
        <v>14345</v>
      </c>
    </row>
    <row r="2669" spans="1:11">
      <c r="A2669" s="49">
        <v>2664</v>
      </c>
      <c r="B2669" s="50" t="s">
        <v>10792</v>
      </c>
      <c r="C2669" s="50">
        <v>1</v>
      </c>
      <c r="D2669" s="52">
        <v>300</v>
      </c>
      <c r="E2669" s="52"/>
      <c r="F2669" s="70" t="s">
        <v>21061</v>
      </c>
      <c r="G2669" s="50" t="s">
        <v>21062</v>
      </c>
      <c r="H2669" s="50" t="s">
        <v>14416</v>
      </c>
      <c r="I2669" s="71" t="s">
        <v>14404</v>
      </c>
      <c r="J2669" s="72" t="s">
        <v>14417</v>
      </c>
      <c r="K2669" s="50" t="s">
        <v>14349</v>
      </c>
    </row>
    <row r="2670" spans="1:11">
      <c r="A2670" s="49">
        <v>2665</v>
      </c>
      <c r="B2670" s="50" t="s">
        <v>10769</v>
      </c>
      <c r="C2670" s="50">
        <v>1</v>
      </c>
      <c r="D2670" s="52">
        <v>350</v>
      </c>
      <c r="E2670" s="52"/>
      <c r="F2670" s="70" t="s">
        <v>21063</v>
      </c>
      <c r="G2670" s="50" t="s">
        <v>21064</v>
      </c>
      <c r="H2670" s="50" t="s">
        <v>14300</v>
      </c>
      <c r="I2670" s="71" t="s">
        <v>14418</v>
      </c>
      <c r="J2670" s="72" t="s">
        <v>14419</v>
      </c>
      <c r="K2670" s="50" t="s">
        <v>14349</v>
      </c>
    </row>
    <row r="2671" spans="1:11">
      <c r="A2671" s="49">
        <v>2666</v>
      </c>
      <c r="B2671" s="50" t="s">
        <v>10769</v>
      </c>
      <c r="C2671" s="50">
        <v>1</v>
      </c>
      <c r="D2671" s="52">
        <v>420</v>
      </c>
      <c r="E2671" s="52"/>
      <c r="F2671" s="70" t="s">
        <v>21065</v>
      </c>
      <c r="G2671" s="50" t="s">
        <v>21066</v>
      </c>
      <c r="H2671" s="50" t="s">
        <v>14300</v>
      </c>
      <c r="I2671" s="71" t="s">
        <v>14418</v>
      </c>
      <c r="J2671" s="72" t="s">
        <v>14420</v>
      </c>
      <c r="K2671" s="50" t="s">
        <v>14349</v>
      </c>
    </row>
    <row r="2672" spans="1:11">
      <c r="A2672" s="49">
        <v>2667</v>
      </c>
      <c r="B2672" s="50" t="s">
        <v>10769</v>
      </c>
      <c r="C2672" s="50">
        <v>1</v>
      </c>
      <c r="D2672" s="52">
        <v>300</v>
      </c>
      <c r="E2672" s="52"/>
      <c r="F2672" s="70" t="s">
        <v>21067</v>
      </c>
      <c r="G2672" s="50" t="s">
        <v>21068</v>
      </c>
      <c r="H2672" s="50" t="s">
        <v>14300</v>
      </c>
      <c r="I2672" s="71" t="s">
        <v>14418</v>
      </c>
      <c r="J2672" s="72" t="s">
        <v>14421</v>
      </c>
      <c r="K2672" s="50" t="s">
        <v>14349</v>
      </c>
    </row>
    <row r="2673" spans="1:11" ht="33.450000000000003">
      <c r="A2673" s="49">
        <v>2668</v>
      </c>
      <c r="B2673" s="50" t="s">
        <v>10769</v>
      </c>
      <c r="C2673" s="50">
        <v>1</v>
      </c>
      <c r="D2673" s="52">
        <v>400</v>
      </c>
      <c r="E2673" s="52"/>
      <c r="F2673" s="70" t="s">
        <v>21069</v>
      </c>
      <c r="G2673" s="50" t="s">
        <v>21070</v>
      </c>
      <c r="H2673" s="50" t="s">
        <v>14422</v>
      </c>
      <c r="I2673" s="71" t="s">
        <v>14418</v>
      </c>
      <c r="J2673" s="72" t="s">
        <v>14423</v>
      </c>
      <c r="K2673" s="50" t="s">
        <v>14349</v>
      </c>
    </row>
    <row r="2674" spans="1:11">
      <c r="A2674" s="49">
        <v>2669</v>
      </c>
      <c r="B2674" s="50" t="s">
        <v>10769</v>
      </c>
      <c r="C2674" s="50">
        <v>1</v>
      </c>
      <c r="D2674" s="52">
        <v>330</v>
      </c>
      <c r="E2674" s="52"/>
      <c r="F2674" s="70" t="s">
        <v>21071</v>
      </c>
      <c r="G2674" s="50" t="s">
        <v>21072</v>
      </c>
      <c r="H2674" s="50" t="s">
        <v>14422</v>
      </c>
      <c r="I2674" s="71" t="s">
        <v>14418</v>
      </c>
      <c r="J2674" s="72" t="s">
        <v>14424</v>
      </c>
      <c r="K2674" s="50" t="s">
        <v>14349</v>
      </c>
    </row>
    <row r="2675" spans="1:11">
      <c r="A2675" s="49">
        <v>2670</v>
      </c>
      <c r="B2675" s="50" t="s">
        <v>10769</v>
      </c>
      <c r="C2675" s="50">
        <v>1</v>
      </c>
      <c r="D2675" s="52">
        <v>500</v>
      </c>
      <c r="E2675" s="52"/>
      <c r="F2675" s="70" t="s">
        <v>21073</v>
      </c>
      <c r="G2675" s="50" t="s">
        <v>21074</v>
      </c>
      <c r="H2675" s="50" t="s">
        <v>14422</v>
      </c>
      <c r="I2675" s="71" t="s">
        <v>14418</v>
      </c>
      <c r="J2675" s="72" t="s">
        <v>14425</v>
      </c>
      <c r="K2675" s="50" t="s">
        <v>14396</v>
      </c>
    </row>
    <row r="2676" spans="1:11">
      <c r="A2676" s="49">
        <v>2671</v>
      </c>
      <c r="B2676" s="50" t="s">
        <v>10809</v>
      </c>
      <c r="C2676" s="50">
        <v>1</v>
      </c>
      <c r="D2676" s="52">
        <v>330</v>
      </c>
      <c r="E2676" s="52"/>
      <c r="F2676" s="70" t="s">
        <v>21075</v>
      </c>
      <c r="G2676" s="50" t="s">
        <v>21076</v>
      </c>
      <c r="H2676" s="50" t="s">
        <v>14422</v>
      </c>
      <c r="I2676" s="71" t="s">
        <v>14426</v>
      </c>
      <c r="J2676" s="72" t="s">
        <v>14427</v>
      </c>
      <c r="K2676" s="50" t="s">
        <v>14396</v>
      </c>
    </row>
    <row r="2677" spans="1:11" ht="33.450000000000003">
      <c r="A2677" s="49">
        <v>2672</v>
      </c>
      <c r="B2677" s="50" t="s">
        <v>10809</v>
      </c>
      <c r="C2677" s="50">
        <v>1</v>
      </c>
      <c r="D2677" s="52">
        <v>450</v>
      </c>
      <c r="E2677" s="52"/>
      <c r="F2677" s="70" t="s">
        <v>21077</v>
      </c>
      <c r="G2677" s="50" t="s">
        <v>21078</v>
      </c>
      <c r="H2677" s="50" t="s">
        <v>14422</v>
      </c>
      <c r="I2677" s="71" t="s">
        <v>14428</v>
      </c>
      <c r="J2677" s="72" t="s">
        <v>14429</v>
      </c>
      <c r="K2677" s="50" t="s">
        <v>14374</v>
      </c>
    </row>
    <row r="2678" spans="1:11" ht="50.15">
      <c r="A2678" s="49">
        <v>2673</v>
      </c>
      <c r="B2678" s="50" t="s">
        <v>9306</v>
      </c>
      <c r="C2678" s="50">
        <v>1</v>
      </c>
      <c r="D2678" s="52">
        <v>240</v>
      </c>
      <c r="E2678" s="52"/>
      <c r="F2678" s="70" t="s">
        <v>21079</v>
      </c>
      <c r="G2678" s="50" t="s">
        <v>21080</v>
      </c>
      <c r="H2678" s="50" t="s">
        <v>14430</v>
      </c>
      <c r="I2678" s="71" t="s">
        <v>14428</v>
      </c>
      <c r="J2678" s="72" t="s">
        <v>14431</v>
      </c>
      <c r="K2678" s="50" t="s">
        <v>14374</v>
      </c>
    </row>
    <row r="2679" spans="1:11" ht="50.15">
      <c r="A2679" s="49">
        <v>2674</v>
      </c>
      <c r="B2679" s="50" t="s">
        <v>9306</v>
      </c>
      <c r="C2679" s="50">
        <v>1</v>
      </c>
      <c r="D2679" s="52">
        <v>240</v>
      </c>
      <c r="E2679" s="52"/>
      <c r="F2679" s="70" t="s">
        <v>21081</v>
      </c>
      <c r="G2679" s="50" t="s">
        <v>21080</v>
      </c>
      <c r="H2679" s="50" t="s">
        <v>14430</v>
      </c>
      <c r="I2679" s="71" t="s">
        <v>14428</v>
      </c>
      <c r="J2679" s="72" t="s">
        <v>14432</v>
      </c>
      <c r="K2679" s="50" t="s">
        <v>14374</v>
      </c>
    </row>
    <row r="2680" spans="1:11" ht="33.450000000000003">
      <c r="A2680" s="49">
        <v>2675</v>
      </c>
      <c r="B2680" s="50" t="s">
        <v>9306</v>
      </c>
      <c r="C2680" s="50">
        <v>1</v>
      </c>
      <c r="D2680" s="52">
        <v>350</v>
      </c>
      <c r="E2680" s="52"/>
      <c r="F2680" s="70" t="s">
        <v>21082</v>
      </c>
      <c r="G2680" s="50" t="s">
        <v>21083</v>
      </c>
      <c r="H2680" s="50" t="s">
        <v>14430</v>
      </c>
      <c r="I2680" s="71" t="s">
        <v>14418</v>
      </c>
      <c r="J2680" s="72" t="s">
        <v>14433</v>
      </c>
      <c r="K2680" s="50" t="s">
        <v>14349</v>
      </c>
    </row>
    <row r="2681" spans="1:11">
      <c r="A2681" s="49">
        <v>2676</v>
      </c>
      <c r="B2681" s="50" t="s">
        <v>10769</v>
      </c>
      <c r="C2681" s="50">
        <v>1</v>
      </c>
      <c r="D2681" s="52">
        <v>320</v>
      </c>
      <c r="E2681" s="52"/>
      <c r="F2681" s="70" t="s">
        <v>21084</v>
      </c>
      <c r="G2681" s="50" t="s">
        <v>21083</v>
      </c>
      <c r="H2681" s="50" t="s">
        <v>14430</v>
      </c>
      <c r="I2681" s="71" t="s">
        <v>14418</v>
      </c>
      <c r="J2681" s="72" t="s">
        <v>14434</v>
      </c>
      <c r="K2681" s="50" t="s">
        <v>14349</v>
      </c>
    </row>
    <row r="2682" spans="1:11">
      <c r="A2682" s="49">
        <v>2677</v>
      </c>
      <c r="B2682" s="50" t="s">
        <v>10769</v>
      </c>
      <c r="C2682" s="50">
        <v>1</v>
      </c>
      <c r="D2682" s="52">
        <v>540</v>
      </c>
      <c r="E2682" s="52"/>
      <c r="F2682" s="70" t="s">
        <v>21085</v>
      </c>
      <c r="G2682" s="50" t="s">
        <v>21086</v>
      </c>
      <c r="H2682" s="50" t="s">
        <v>14435</v>
      </c>
      <c r="I2682" s="71" t="s">
        <v>14418</v>
      </c>
      <c r="J2682" s="72" t="s">
        <v>14436</v>
      </c>
      <c r="K2682" s="50" t="s">
        <v>14349</v>
      </c>
    </row>
    <row r="2683" spans="1:11">
      <c r="A2683" s="49">
        <v>2678</v>
      </c>
      <c r="B2683" s="50" t="s">
        <v>10769</v>
      </c>
      <c r="C2683" s="50">
        <v>1</v>
      </c>
      <c r="D2683" s="52">
        <v>540</v>
      </c>
      <c r="E2683" s="52"/>
      <c r="F2683" s="70" t="s">
        <v>21087</v>
      </c>
      <c r="G2683" s="50" t="s">
        <v>21088</v>
      </c>
      <c r="H2683" s="50" t="s">
        <v>14435</v>
      </c>
      <c r="I2683" s="71" t="s">
        <v>14418</v>
      </c>
      <c r="J2683" s="72" t="s">
        <v>14437</v>
      </c>
      <c r="K2683" s="50" t="s">
        <v>14374</v>
      </c>
    </row>
    <row r="2684" spans="1:11" ht="66.900000000000006">
      <c r="A2684" s="49">
        <v>2679</v>
      </c>
      <c r="B2684" s="50" t="s">
        <v>9306</v>
      </c>
      <c r="C2684" s="50">
        <v>1</v>
      </c>
      <c r="D2684" s="52">
        <v>260</v>
      </c>
      <c r="E2684" s="52"/>
      <c r="F2684" s="70" t="s">
        <v>21089</v>
      </c>
      <c r="G2684" s="50" t="s">
        <v>21090</v>
      </c>
      <c r="H2684" s="50" t="s">
        <v>14438</v>
      </c>
      <c r="I2684" s="71" t="s">
        <v>14426</v>
      </c>
      <c r="J2684" s="72" t="s">
        <v>14439</v>
      </c>
      <c r="K2684" s="50" t="s">
        <v>14396</v>
      </c>
    </row>
    <row r="2685" spans="1:11" ht="66.900000000000006">
      <c r="A2685" s="49">
        <v>2680</v>
      </c>
      <c r="B2685" s="50" t="s">
        <v>10809</v>
      </c>
      <c r="C2685" s="50">
        <v>1</v>
      </c>
      <c r="D2685" s="52">
        <v>360</v>
      </c>
      <c r="E2685" s="52"/>
      <c r="F2685" s="70" t="s">
        <v>21091</v>
      </c>
      <c r="G2685" s="50" t="s">
        <v>21092</v>
      </c>
      <c r="H2685" s="50" t="s">
        <v>14438</v>
      </c>
      <c r="I2685" s="71" t="s">
        <v>14418</v>
      </c>
      <c r="J2685" s="72" t="s">
        <v>14440</v>
      </c>
      <c r="K2685" s="50" t="s">
        <v>14374</v>
      </c>
    </row>
    <row r="2686" spans="1:11">
      <c r="A2686" s="49">
        <v>2681</v>
      </c>
      <c r="B2686" s="50" t="s">
        <v>9306</v>
      </c>
      <c r="C2686" s="50">
        <v>1</v>
      </c>
      <c r="D2686" s="52">
        <v>250</v>
      </c>
      <c r="E2686" s="52"/>
      <c r="F2686" s="70" t="s">
        <v>21093</v>
      </c>
      <c r="G2686" s="50" t="s">
        <v>14444</v>
      </c>
      <c r="H2686" s="50" t="s">
        <v>14336</v>
      </c>
      <c r="I2686" s="71" t="s">
        <v>14441</v>
      </c>
      <c r="J2686" s="72" t="s">
        <v>14442</v>
      </c>
      <c r="K2686" s="50" t="s">
        <v>14374</v>
      </c>
    </row>
    <row r="2687" spans="1:11">
      <c r="A2687" s="49">
        <v>2682</v>
      </c>
      <c r="B2687" s="50" t="s">
        <v>9306</v>
      </c>
      <c r="C2687" s="50">
        <v>1</v>
      </c>
      <c r="D2687" s="52">
        <v>250</v>
      </c>
      <c r="E2687" s="52"/>
      <c r="F2687" s="70" t="s">
        <v>14443</v>
      </c>
      <c r="G2687" s="50" t="s">
        <v>14444</v>
      </c>
      <c r="H2687" s="50" t="s">
        <v>14336</v>
      </c>
      <c r="I2687" s="71" t="s">
        <v>14445</v>
      </c>
      <c r="J2687" s="72" t="s">
        <v>14446</v>
      </c>
      <c r="K2687" s="50" t="s">
        <v>14356</v>
      </c>
    </row>
    <row r="2688" spans="1:11" ht="50.15">
      <c r="A2688" s="49">
        <v>2683</v>
      </c>
      <c r="B2688" s="50" t="s">
        <v>10807</v>
      </c>
      <c r="C2688" s="50">
        <v>1</v>
      </c>
      <c r="D2688" s="52">
        <v>420</v>
      </c>
      <c r="E2688" s="52"/>
      <c r="F2688" s="70" t="s">
        <v>14447</v>
      </c>
      <c r="G2688" s="50" t="s">
        <v>21094</v>
      </c>
      <c r="H2688" s="50" t="s">
        <v>14336</v>
      </c>
      <c r="I2688" s="71" t="s">
        <v>14445</v>
      </c>
      <c r="J2688" s="72" t="s">
        <v>14448</v>
      </c>
      <c r="K2688" s="50" t="s">
        <v>14356</v>
      </c>
    </row>
    <row r="2689" spans="1:11">
      <c r="A2689" s="49">
        <v>2684</v>
      </c>
      <c r="B2689" s="50" t="s">
        <v>10807</v>
      </c>
      <c r="C2689" s="50">
        <v>1</v>
      </c>
      <c r="D2689" s="52">
        <v>250</v>
      </c>
      <c r="E2689" s="52"/>
      <c r="F2689" s="70" t="s">
        <v>21095</v>
      </c>
      <c r="G2689" s="50" t="s">
        <v>21096</v>
      </c>
      <c r="H2689" s="50" t="s">
        <v>14449</v>
      </c>
      <c r="I2689" s="71" t="s">
        <v>14445</v>
      </c>
      <c r="J2689" s="72" t="s">
        <v>14450</v>
      </c>
      <c r="K2689" s="50" t="s">
        <v>14356</v>
      </c>
    </row>
    <row r="2690" spans="1:11" ht="33.450000000000003">
      <c r="A2690" s="49">
        <v>2685</v>
      </c>
      <c r="B2690" s="50" t="s">
        <v>10807</v>
      </c>
      <c r="C2690" s="50">
        <v>1</v>
      </c>
      <c r="D2690" s="52">
        <v>250</v>
      </c>
      <c r="E2690" s="52"/>
      <c r="F2690" s="70" t="s">
        <v>14451</v>
      </c>
      <c r="G2690" s="50" t="s">
        <v>14452</v>
      </c>
      <c r="H2690" s="50" t="s">
        <v>14453</v>
      </c>
      <c r="I2690" s="71" t="s">
        <v>14454</v>
      </c>
      <c r="J2690" s="72" t="s">
        <v>14455</v>
      </c>
      <c r="K2690" s="50" t="s">
        <v>14349</v>
      </c>
    </row>
    <row r="2691" spans="1:11" ht="33.450000000000003">
      <c r="A2691" s="49">
        <v>2686</v>
      </c>
      <c r="B2691" s="50" t="s">
        <v>10769</v>
      </c>
      <c r="C2691" s="50">
        <v>1</v>
      </c>
      <c r="D2691" s="52">
        <v>300</v>
      </c>
      <c r="E2691" s="52"/>
      <c r="F2691" s="70" t="s">
        <v>21097</v>
      </c>
      <c r="G2691" s="50" t="s">
        <v>21098</v>
      </c>
      <c r="H2691" s="50" t="s">
        <v>14456</v>
      </c>
      <c r="I2691" s="71" t="s">
        <v>14454</v>
      </c>
      <c r="J2691" s="72" t="s">
        <v>14457</v>
      </c>
      <c r="K2691" s="50" t="s">
        <v>14349</v>
      </c>
    </row>
    <row r="2692" spans="1:11">
      <c r="A2692" s="49">
        <v>2687</v>
      </c>
      <c r="B2692" s="50" t="s">
        <v>10769</v>
      </c>
      <c r="C2692" s="50">
        <v>1</v>
      </c>
      <c r="D2692" s="52">
        <v>1160</v>
      </c>
      <c r="E2692" s="52"/>
      <c r="F2692" s="70" t="s">
        <v>21099</v>
      </c>
      <c r="G2692" s="50" t="s">
        <v>21100</v>
      </c>
      <c r="H2692" s="50" t="s">
        <v>14458</v>
      </c>
      <c r="I2692" s="71" t="s">
        <v>14454</v>
      </c>
      <c r="J2692" s="72" t="s">
        <v>14459</v>
      </c>
      <c r="K2692" s="50" t="s">
        <v>14349</v>
      </c>
    </row>
    <row r="2693" spans="1:11">
      <c r="A2693" s="49">
        <v>2688</v>
      </c>
      <c r="B2693" s="50" t="s">
        <v>10769</v>
      </c>
      <c r="C2693" s="50">
        <v>1</v>
      </c>
      <c r="D2693" s="52">
        <v>450</v>
      </c>
      <c r="E2693" s="52"/>
      <c r="F2693" s="70" t="s">
        <v>21101</v>
      </c>
      <c r="G2693" s="50" t="s">
        <v>21102</v>
      </c>
      <c r="H2693" s="50" t="s">
        <v>14458</v>
      </c>
      <c r="I2693" s="71" t="s">
        <v>14454</v>
      </c>
      <c r="J2693" s="72" t="s">
        <v>14460</v>
      </c>
      <c r="K2693" s="50" t="s">
        <v>14349</v>
      </c>
    </row>
    <row r="2694" spans="1:11" ht="50.15">
      <c r="A2694" s="49">
        <v>2689</v>
      </c>
      <c r="B2694" s="50" t="s">
        <v>10769</v>
      </c>
      <c r="C2694" s="50">
        <v>1</v>
      </c>
      <c r="D2694" s="52">
        <v>280</v>
      </c>
      <c r="E2694" s="52"/>
      <c r="F2694" s="70" t="s">
        <v>21103</v>
      </c>
      <c r="G2694" s="50" t="s">
        <v>21104</v>
      </c>
      <c r="H2694" s="50" t="s">
        <v>14375</v>
      </c>
      <c r="I2694" s="71" t="s">
        <v>14454</v>
      </c>
      <c r="J2694" s="72" t="s">
        <v>14461</v>
      </c>
      <c r="K2694" s="50" t="s">
        <v>14349</v>
      </c>
    </row>
    <row r="2695" spans="1:11" ht="48.9">
      <c r="A2695" s="49">
        <v>2690</v>
      </c>
      <c r="B2695" s="50" t="s">
        <v>10769</v>
      </c>
      <c r="C2695" s="50">
        <v>1</v>
      </c>
      <c r="D2695" s="52">
        <v>280</v>
      </c>
      <c r="E2695" s="52"/>
      <c r="F2695" s="70" t="s">
        <v>21105</v>
      </c>
      <c r="G2695" s="50" t="s">
        <v>21106</v>
      </c>
      <c r="H2695" s="50" t="s">
        <v>14375</v>
      </c>
      <c r="I2695" s="71" t="s">
        <v>14462</v>
      </c>
      <c r="J2695" s="72" t="s">
        <v>14463</v>
      </c>
      <c r="K2695" s="50" t="s">
        <v>14374</v>
      </c>
    </row>
    <row r="2696" spans="1:11" ht="33.450000000000003">
      <c r="A2696" s="49">
        <v>2691</v>
      </c>
      <c r="B2696" s="50" t="s">
        <v>9306</v>
      </c>
      <c r="C2696" s="50">
        <v>1</v>
      </c>
      <c r="D2696" s="52">
        <v>280</v>
      </c>
      <c r="E2696" s="52"/>
      <c r="F2696" s="70" t="s">
        <v>21107</v>
      </c>
      <c r="G2696" s="50" t="s">
        <v>21108</v>
      </c>
      <c r="H2696" s="50" t="s">
        <v>14375</v>
      </c>
      <c r="I2696" s="71" t="s">
        <v>14464</v>
      </c>
      <c r="J2696" s="72" t="s">
        <v>14465</v>
      </c>
      <c r="K2696" s="50" t="s">
        <v>14374</v>
      </c>
    </row>
    <row r="2697" spans="1:11">
      <c r="A2697" s="49">
        <v>2692</v>
      </c>
      <c r="B2697" s="50" t="s">
        <v>9306</v>
      </c>
      <c r="C2697" s="50">
        <v>1</v>
      </c>
      <c r="D2697" s="52">
        <v>330</v>
      </c>
      <c r="E2697" s="52"/>
      <c r="F2697" s="70" t="s">
        <v>21109</v>
      </c>
      <c r="G2697" s="50" t="s">
        <v>21110</v>
      </c>
      <c r="H2697" s="50" t="s">
        <v>14375</v>
      </c>
      <c r="I2697" s="71" t="s">
        <v>14464</v>
      </c>
      <c r="J2697" s="72" t="s">
        <v>14466</v>
      </c>
      <c r="K2697" s="50" t="s">
        <v>14374</v>
      </c>
    </row>
    <row r="2698" spans="1:11" ht="50.15">
      <c r="A2698" s="49">
        <v>2693</v>
      </c>
      <c r="B2698" s="50" t="s">
        <v>9306</v>
      </c>
      <c r="C2698" s="50">
        <v>1</v>
      </c>
      <c r="D2698" s="52">
        <v>350</v>
      </c>
      <c r="E2698" s="52"/>
      <c r="F2698" s="70" t="s">
        <v>21111</v>
      </c>
      <c r="G2698" s="50" t="s">
        <v>21112</v>
      </c>
      <c r="H2698" s="50" t="s">
        <v>14375</v>
      </c>
      <c r="I2698" s="71" t="s">
        <v>14464</v>
      </c>
      <c r="J2698" s="72" t="s">
        <v>14467</v>
      </c>
      <c r="K2698" s="50" t="s">
        <v>14411</v>
      </c>
    </row>
    <row r="2699" spans="1:11" ht="32.15">
      <c r="A2699" s="49">
        <v>2694</v>
      </c>
      <c r="B2699" s="50" t="s">
        <v>10804</v>
      </c>
      <c r="C2699" s="50">
        <v>1</v>
      </c>
      <c r="D2699" s="52">
        <v>290</v>
      </c>
      <c r="E2699" s="52"/>
      <c r="F2699" s="70" t="s">
        <v>21113</v>
      </c>
      <c r="G2699" s="50" t="s">
        <v>21114</v>
      </c>
      <c r="H2699" s="50" t="s">
        <v>14468</v>
      </c>
      <c r="I2699" s="71" t="s">
        <v>14469</v>
      </c>
      <c r="J2699" s="72" t="s">
        <v>14470</v>
      </c>
      <c r="K2699" s="50" t="s">
        <v>14399</v>
      </c>
    </row>
    <row r="2700" spans="1:11">
      <c r="A2700" s="49">
        <v>2695</v>
      </c>
      <c r="B2700" s="50" t="s">
        <v>9355</v>
      </c>
      <c r="C2700" s="50">
        <v>1</v>
      </c>
      <c r="D2700" s="52">
        <v>350</v>
      </c>
      <c r="E2700" s="52"/>
      <c r="F2700" s="70" t="s">
        <v>21115</v>
      </c>
      <c r="G2700" s="50" t="s">
        <v>21116</v>
      </c>
      <c r="H2700" s="50" t="s">
        <v>14468</v>
      </c>
      <c r="I2700" s="71" t="s">
        <v>14469</v>
      </c>
      <c r="J2700" s="72" t="s">
        <v>14471</v>
      </c>
      <c r="K2700" s="50" t="s">
        <v>14399</v>
      </c>
    </row>
    <row r="2701" spans="1:11" ht="33.450000000000003">
      <c r="A2701" s="49">
        <v>2696</v>
      </c>
      <c r="B2701" s="50" t="s">
        <v>9355</v>
      </c>
      <c r="C2701" s="50">
        <v>1</v>
      </c>
      <c r="D2701" s="52">
        <v>360</v>
      </c>
      <c r="E2701" s="52"/>
      <c r="F2701" s="70" t="s">
        <v>21117</v>
      </c>
      <c r="G2701" s="50" t="s">
        <v>21118</v>
      </c>
      <c r="H2701" s="50" t="s">
        <v>14472</v>
      </c>
      <c r="I2701" s="71" t="s">
        <v>14469</v>
      </c>
      <c r="J2701" s="72" t="s">
        <v>14473</v>
      </c>
      <c r="K2701" s="50" t="s">
        <v>14399</v>
      </c>
    </row>
    <row r="2702" spans="1:11" ht="66.900000000000006">
      <c r="A2702" s="49">
        <v>2697</v>
      </c>
      <c r="B2702" s="50" t="s">
        <v>9355</v>
      </c>
      <c r="C2702" s="50">
        <v>1</v>
      </c>
      <c r="D2702" s="52">
        <v>800</v>
      </c>
      <c r="E2702" s="52"/>
      <c r="F2702" s="70" t="s">
        <v>21119</v>
      </c>
      <c r="G2702" s="50" t="s">
        <v>21120</v>
      </c>
      <c r="H2702" s="50" t="s">
        <v>14474</v>
      </c>
      <c r="I2702" s="71" t="s">
        <v>14469</v>
      </c>
      <c r="J2702" s="72" t="s">
        <v>14475</v>
      </c>
      <c r="K2702" s="50" t="s">
        <v>14399</v>
      </c>
    </row>
    <row r="2703" spans="1:11" ht="50.15">
      <c r="A2703" s="49">
        <v>2698</v>
      </c>
      <c r="B2703" s="50" t="s">
        <v>9355</v>
      </c>
      <c r="C2703" s="50">
        <v>1</v>
      </c>
      <c r="D2703" s="52">
        <v>500</v>
      </c>
      <c r="E2703" s="52"/>
      <c r="F2703" s="70" t="s">
        <v>21121</v>
      </c>
      <c r="G2703" s="50" t="s">
        <v>21122</v>
      </c>
      <c r="H2703" s="50" t="s">
        <v>14474</v>
      </c>
      <c r="I2703" s="71" t="s">
        <v>14469</v>
      </c>
      <c r="J2703" s="72" t="s">
        <v>14476</v>
      </c>
      <c r="K2703" s="50" t="s">
        <v>14399</v>
      </c>
    </row>
    <row r="2704" spans="1:11">
      <c r="A2704" s="49">
        <v>2699</v>
      </c>
      <c r="B2704" s="50" t="s">
        <v>9355</v>
      </c>
      <c r="C2704" s="50">
        <v>1</v>
      </c>
      <c r="D2704" s="52">
        <v>270</v>
      </c>
      <c r="E2704" s="52"/>
      <c r="F2704" s="70" t="s">
        <v>21123</v>
      </c>
      <c r="G2704" s="50" t="s">
        <v>21124</v>
      </c>
      <c r="H2704" s="50" t="s">
        <v>14474</v>
      </c>
      <c r="I2704" s="71" t="s">
        <v>14469</v>
      </c>
      <c r="J2704" s="72" t="s">
        <v>14477</v>
      </c>
      <c r="K2704" s="50" t="s">
        <v>14399</v>
      </c>
    </row>
    <row r="2705" spans="1:11">
      <c r="A2705" s="49">
        <v>2700</v>
      </c>
      <c r="B2705" s="50" t="s">
        <v>9355</v>
      </c>
      <c r="C2705" s="50">
        <v>1</v>
      </c>
      <c r="D2705" s="52">
        <v>300</v>
      </c>
      <c r="E2705" s="52"/>
      <c r="F2705" s="70" t="s">
        <v>21125</v>
      </c>
      <c r="G2705" s="50" t="s">
        <v>21126</v>
      </c>
      <c r="H2705" s="50" t="s">
        <v>14365</v>
      </c>
      <c r="I2705" s="71" t="s">
        <v>14469</v>
      </c>
      <c r="J2705" s="72" t="s">
        <v>14478</v>
      </c>
      <c r="K2705" s="50" t="s">
        <v>14349</v>
      </c>
    </row>
    <row r="2706" spans="1:11" ht="33.450000000000003">
      <c r="A2706" s="49">
        <v>2701</v>
      </c>
      <c r="B2706" s="50" t="s">
        <v>10769</v>
      </c>
      <c r="C2706" s="50">
        <v>1</v>
      </c>
      <c r="D2706" s="52">
        <v>290</v>
      </c>
      <c r="E2706" s="52"/>
      <c r="F2706" s="70" t="s">
        <v>21127</v>
      </c>
      <c r="G2706" s="50" t="s">
        <v>21128</v>
      </c>
      <c r="H2706" s="50" t="s">
        <v>14365</v>
      </c>
      <c r="I2706" s="71" t="s">
        <v>14479</v>
      </c>
      <c r="J2706" s="72" t="s">
        <v>14480</v>
      </c>
      <c r="K2706" s="50" t="s">
        <v>14349</v>
      </c>
    </row>
    <row r="2707" spans="1:11">
      <c r="A2707" s="49">
        <v>2702</v>
      </c>
      <c r="B2707" s="50" t="s">
        <v>10769</v>
      </c>
      <c r="C2707" s="50">
        <v>1</v>
      </c>
      <c r="D2707" s="52">
        <v>290</v>
      </c>
      <c r="E2707" s="52"/>
      <c r="F2707" s="70" t="s">
        <v>21129</v>
      </c>
      <c r="G2707" s="50" t="s">
        <v>21130</v>
      </c>
      <c r="H2707" s="50" t="s">
        <v>14365</v>
      </c>
      <c r="I2707" s="71" t="s">
        <v>14481</v>
      </c>
      <c r="J2707" s="72" t="s">
        <v>14482</v>
      </c>
      <c r="K2707" s="50" t="s">
        <v>14345</v>
      </c>
    </row>
    <row r="2708" spans="1:11" ht="33.450000000000003">
      <c r="A2708" s="49">
        <v>2703</v>
      </c>
      <c r="B2708" s="50" t="s">
        <v>10792</v>
      </c>
      <c r="C2708" s="50">
        <v>1</v>
      </c>
      <c r="D2708" s="52">
        <v>180</v>
      </c>
      <c r="E2708" s="52"/>
      <c r="F2708" s="70" t="s">
        <v>21131</v>
      </c>
      <c r="G2708" s="50" t="s">
        <v>21132</v>
      </c>
      <c r="H2708" s="50" t="s">
        <v>14300</v>
      </c>
      <c r="I2708" s="71" t="s">
        <v>14481</v>
      </c>
      <c r="J2708" s="72" t="s">
        <v>14483</v>
      </c>
      <c r="K2708" s="50" t="s">
        <v>14345</v>
      </c>
    </row>
    <row r="2709" spans="1:11">
      <c r="A2709" s="49">
        <v>2704</v>
      </c>
      <c r="B2709" s="50" t="s">
        <v>10792</v>
      </c>
      <c r="C2709" s="50">
        <v>1</v>
      </c>
      <c r="D2709" s="52">
        <v>280</v>
      </c>
      <c r="E2709" s="52"/>
      <c r="F2709" s="70" t="s">
        <v>21133</v>
      </c>
      <c r="G2709" s="50" t="s">
        <v>21134</v>
      </c>
      <c r="H2709" s="50" t="s">
        <v>14484</v>
      </c>
      <c r="I2709" s="71" t="s">
        <v>14481</v>
      </c>
      <c r="J2709" s="72" t="s">
        <v>14485</v>
      </c>
      <c r="K2709" s="50" t="s">
        <v>14345</v>
      </c>
    </row>
    <row r="2710" spans="1:11">
      <c r="A2710" s="49">
        <v>2705</v>
      </c>
      <c r="B2710" s="50" t="s">
        <v>10792</v>
      </c>
      <c r="C2710" s="50">
        <v>1</v>
      </c>
      <c r="D2710" s="52">
        <v>380</v>
      </c>
      <c r="E2710" s="52"/>
      <c r="F2710" s="70" t="s">
        <v>21135</v>
      </c>
      <c r="G2710" s="50" t="s">
        <v>21136</v>
      </c>
      <c r="H2710" s="50" t="s">
        <v>14416</v>
      </c>
      <c r="I2710" s="71" t="s">
        <v>14481</v>
      </c>
      <c r="J2710" s="72" t="s">
        <v>14486</v>
      </c>
      <c r="K2710" s="50" t="s">
        <v>14345</v>
      </c>
    </row>
    <row r="2711" spans="1:11" ht="33.450000000000003">
      <c r="A2711" s="49">
        <v>2706</v>
      </c>
      <c r="B2711" s="50" t="s">
        <v>10792</v>
      </c>
      <c r="C2711" s="50">
        <v>1</v>
      </c>
      <c r="D2711" s="52">
        <v>250</v>
      </c>
      <c r="E2711" s="52"/>
      <c r="F2711" s="70" t="s">
        <v>21137</v>
      </c>
      <c r="G2711" s="50" t="s">
        <v>21138</v>
      </c>
      <c r="H2711" s="50" t="s">
        <v>14300</v>
      </c>
      <c r="I2711" s="71" t="s">
        <v>14481</v>
      </c>
      <c r="J2711" s="72" t="s">
        <v>14487</v>
      </c>
      <c r="K2711" s="50" t="s">
        <v>14345</v>
      </c>
    </row>
    <row r="2712" spans="1:11">
      <c r="A2712" s="49">
        <v>2707</v>
      </c>
      <c r="B2712" s="50" t="s">
        <v>10792</v>
      </c>
      <c r="C2712" s="50">
        <v>1</v>
      </c>
      <c r="D2712" s="52">
        <v>420</v>
      </c>
      <c r="E2712" s="52"/>
      <c r="F2712" s="70" t="s">
        <v>21139</v>
      </c>
      <c r="G2712" s="50" t="s">
        <v>21140</v>
      </c>
      <c r="H2712" s="50" t="s">
        <v>14300</v>
      </c>
      <c r="I2712" s="71" t="s">
        <v>14469</v>
      </c>
      <c r="J2712" s="72" t="s">
        <v>14488</v>
      </c>
      <c r="K2712" s="50" t="s">
        <v>14399</v>
      </c>
    </row>
    <row r="2713" spans="1:11" ht="33.450000000000003">
      <c r="A2713" s="49">
        <v>2708</v>
      </c>
      <c r="B2713" s="50" t="s">
        <v>9355</v>
      </c>
      <c r="C2713" s="50">
        <v>1</v>
      </c>
      <c r="D2713" s="52">
        <v>250</v>
      </c>
      <c r="E2713" s="52"/>
      <c r="F2713" s="70" t="s">
        <v>21141</v>
      </c>
      <c r="G2713" s="50" t="s">
        <v>21142</v>
      </c>
      <c r="H2713" s="50" t="s">
        <v>14300</v>
      </c>
      <c r="I2713" s="71" t="s">
        <v>14479</v>
      </c>
      <c r="J2713" s="72" t="s">
        <v>14489</v>
      </c>
      <c r="K2713" s="50" t="s">
        <v>14349</v>
      </c>
    </row>
    <row r="2714" spans="1:11" ht="33.450000000000003">
      <c r="A2714" s="49">
        <v>2709</v>
      </c>
      <c r="B2714" s="50" t="s">
        <v>10769</v>
      </c>
      <c r="C2714" s="50">
        <v>1</v>
      </c>
      <c r="D2714" s="52">
        <v>250</v>
      </c>
      <c r="E2714" s="52"/>
      <c r="F2714" s="70" t="s">
        <v>21143</v>
      </c>
      <c r="G2714" s="50" t="s">
        <v>21144</v>
      </c>
      <c r="H2714" s="50" t="s">
        <v>14300</v>
      </c>
      <c r="I2714" s="71" t="s">
        <v>14490</v>
      </c>
      <c r="J2714" s="72" t="s">
        <v>14491</v>
      </c>
      <c r="K2714" s="50" t="s">
        <v>14349</v>
      </c>
    </row>
    <row r="2715" spans="1:11" ht="33.450000000000003">
      <c r="A2715" s="49">
        <v>2710</v>
      </c>
      <c r="B2715" s="50" t="s">
        <v>10769</v>
      </c>
      <c r="C2715" s="50">
        <v>1</v>
      </c>
      <c r="D2715" s="52">
        <v>250</v>
      </c>
      <c r="E2715" s="52"/>
      <c r="F2715" s="70" t="s">
        <v>21145</v>
      </c>
      <c r="G2715" s="50" t="s">
        <v>21146</v>
      </c>
      <c r="H2715" s="50" t="s">
        <v>14300</v>
      </c>
      <c r="I2715" s="71" t="s">
        <v>14492</v>
      </c>
      <c r="J2715" s="72" t="s">
        <v>14493</v>
      </c>
      <c r="K2715" s="50" t="s">
        <v>14399</v>
      </c>
    </row>
    <row r="2716" spans="1:11" ht="33.450000000000003">
      <c r="A2716" s="49">
        <v>2711</v>
      </c>
      <c r="B2716" s="50" t="s">
        <v>9355</v>
      </c>
      <c r="C2716" s="50">
        <v>1</v>
      </c>
      <c r="D2716" s="52">
        <v>250</v>
      </c>
      <c r="E2716" s="52"/>
      <c r="F2716" s="70" t="s">
        <v>21147</v>
      </c>
      <c r="G2716" s="50" t="s">
        <v>21146</v>
      </c>
      <c r="H2716" s="50" t="s">
        <v>14300</v>
      </c>
      <c r="I2716" s="71" t="s">
        <v>14494</v>
      </c>
      <c r="J2716" s="72" t="s">
        <v>14495</v>
      </c>
      <c r="K2716" s="50" t="s">
        <v>14399</v>
      </c>
    </row>
    <row r="2717" spans="1:11">
      <c r="A2717" s="49">
        <v>2712</v>
      </c>
      <c r="B2717" s="50" t="s">
        <v>9355</v>
      </c>
      <c r="C2717" s="50">
        <v>1</v>
      </c>
      <c r="D2717" s="52">
        <v>300</v>
      </c>
      <c r="E2717" s="52"/>
      <c r="F2717" s="70" t="s">
        <v>21148</v>
      </c>
      <c r="G2717" s="50" t="s">
        <v>21149</v>
      </c>
      <c r="H2717" s="50" t="s">
        <v>14422</v>
      </c>
      <c r="I2717" s="71" t="s">
        <v>14496</v>
      </c>
      <c r="J2717" s="72" t="s">
        <v>14497</v>
      </c>
      <c r="K2717" s="50" t="s">
        <v>14349</v>
      </c>
    </row>
    <row r="2718" spans="1:11">
      <c r="A2718" s="49">
        <v>2713</v>
      </c>
      <c r="B2718" s="50" t="s">
        <v>10769</v>
      </c>
      <c r="C2718" s="50">
        <v>1</v>
      </c>
      <c r="D2718" s="52">
        <v>300</v>
      </c>
      <c r="E2718" s="52"/>
      <c r="F2718" s="70" t="s">
        <v>21150</v>
      </c>
      <c r="G2718" s="50" t="s">
        <v>21151</v>
      </c>
      <c r="H2718" s="50" t="s">
        <v>14422</v>
      </c>
      <c r="I2718" s="71" t="s">
        <v>14496</v>
      </c>
      <c r="J2718" s="72" t="s">
        <v>14498</v>
      </c>
      <c r="K2718" s="50" t="s">
        <v>14349</v>
      </c>
    </row>
    <row r="2719" spans="1:11" ht="33.450000000000003">
      <c r="A2719" s="49">
        <v>2714</v>
      </c>
      <c r="B2719" s="50" t="s">
        <v>10769</v>
      </c>
      <c r="C2719" s="50">
        <v>1</v>
      </c>
      <c r="D2719" s="52">
        <v>300</v>
      </c>
      <c r="E2719" s="52"/>
      <c r="F2719" s="70" t="s">
        <v>21152</v>
      </c>
      <c r="G2719" s="50" t="s">
        <v>21153</v>
      </c>
      <c r="H2719" s="50" t="s">
        <v>14499</v>
      </c>
      <c r="I2719" s="71" t="s">
        <v>14496</v>
      </c>
      <c r="J2719" s="72" t="s">
        <v>14500</v>
      </c>
      <c r="K2719" s="50" t="s">
        <v>14349</v>
      </c>
    </row>
    <row r="2720" spans="1:11" ht="33.450000000000003">
      <c r="A2720" s="49">
        <v>2715</v>
      </c>
      <c r="B2720" s="50" t="s">
        <v>10769</v>
      </c>
      <c r="C2720" s="50">
        <v>1</v>
      </c>
      <c r="D2720" s="52">
        <v>300</v>
      </c>
      <c r="E2720" s="52"/>
      <c r="F2720" s="70" t="s">
        <v>21154</v>
      </c>
      <c r="G2720" s="50" t="s">
        <v>21155</v>
      </c>
      <c r="H2720" s="50" t="s">
        <v>14501</v>
      </c>
      <c r="I2720" s="71" t="s">
        <v>14502</v>
      </c>
      <c r="J2720" s="72" t="s">
        <v>14503</v>
      </c>
      <c r="K2720" s="50" t="s">
        <v>14352</v>
      </c>
    </row>
    <row r="2721" spans="1:11">
      <c r="A2721" s="49">
        <v>2716</v>
      </c>
      <c r="B2721" s="50" t="s">
        <v>10798</v>
      </c>
      <c r="C2721" s="50">
        <v>1</v>
      </c>
      <c r="D2721" s="52">
        <v>540</v>
      </c>
      <c r="E2721" s="52"/>
      <c r="F2721" s="70" t="s">
        <v>21156</v>
      </c>
      <c r="G2721" s="50" t="s">
        <v>21157</v>
      </c>
      <c r="H2721" s="50" t="s">
        <v>14435</v>
      </c>
      <c r="I2721" s="71" t="s">
        <v>14496</v>
      </c>
      <c r="J2721" s="72" t="s">
        <v>14504</v>
      </c>
      <c r="K2721" s="50" t="s">
        <v>14349</v>
      </c>
    </row>
    <row r="2722" spans="1:11" ht="50.15">
      <c r="A2722" s="49">
        <v>2717</v>
      </c>
      <c r="B2722" s="50" t="s">
        <v>10769</v>
      </c>
      <c r="C2722" s="50">
        <v>1</v>
      </c>
      <c r="D2722" s="52">
        <v>380</v>
      </c>
      <c r="E2722" s="52"/>
      <c r="F2722" s="70" t="s">
        <v>21158</v>
      </c>
      <c r="G2722" s="50" t="s">
        <v>21159</v>
      </c>
      <c r="H2722" s="50" t="s">
        <v>14505</v>
      </c>
      <c r="I2722" s="71" t="s">
        <v>14496</v>
      </c>
      <c r="J2722" s="72" t="s">
        <v>14506</v>
      </c>
      <c r="K2722" s="50" t="s">
        <v>14507</v>
      </c>
    </row>
    <row r="2723" spans="1:11">
      <c r="A2723" s="49">
        <v>2718</v>
      </c>
      <c r="B2723" s="50" t="s">
        <v>9292</v>
      </c>
      <c r="C2723" s="50">
        <v>1</v>
      </c>
      <c r="D2723" s="52">
        <v>380</v>
      </c>
      <c r="E2723" s="52"/>
      <c r="F2723" s="70" t="s">
        <v>21160</v>
      </c>
      <c r="G2723" s="50" t="s">
        <v>21161</v>
      </c>
      <c r="H2723" s="50" t="s">
        <v>14508</v>
      </c>
      <c r="I2723" s="71" t="s">
        <v>14509</v>
      </c>
      <c r="J2723" s="72" t="s">
        <v>14510</v>
      </c>
      <c r="K2723" s="50" t="s">
        <v>14356</v>
      </c>
    </row>
    <row r="2724" spans="1:11" ht="33.450000000000003">
      <c r="A2724" s="49">
        <v>2719</v>
      </c>
      <c r="B2724" s="50" t="s">
        <v>10807</v>
      </c>
      <c r="C2724" s="50">
        <v>1</v>
      </c>
      <c r="D2724" s="52">
        <v>320</v>
      </c>
      <c r="E2724" s="52"/>
      <c r="F2724" s="70" t="s">
        <v>21162</v>
      </c>
      <c r="G2724" s="50" t="s">
        <v>21163</v>
      </c>
      <c r="H2724" s="50" t="s">
        <v>14511</v>
      </c>
      <c r="I2724" s="71" t="s">
        <v>14512</v>
      </c>
      <c r="J2724" s="72" t="s">
        <v>14513</v>
      </c>
      <c r="K2724" s="50" t="s">
        <v>14356</v>
      </c>
    </row>
    <row r="2725" spans="1:11" ht="33.450000000000003">
      <c r="A2725" s="49">
        <v>2720</v>
      </c>
      <c r="B2725" s="50" t="s">
        <v>10807</v>
      </c>
      <c r="C2725" s="50">
        <v>1</v>
      </c>
      <c r="D2725" s="52">
        <v>250</v>
      </c>
      <c r="E2725" s="52"/>
      <c r="F2725" s="70" t="s">
        <v>21164</v>
      </c>
      <c r="G2725" s="50" t="s">
        <v>21165</v>
      </c>
      <c r="H2725" s="50" t="s">
        <v>14514</v>
      </c>
      <c r="I2725" s="71" t="s">
        <v>14515</v>
      </c>
      <c r="J2725" s="72" t="s">
        <v>14516</v>
      </c>
      <c r="K2725" s="50" t="s">
        <v>14345</v>
      </c>
    </row>
    <row r="2726" spans="1:11" ht="33.450000000000003">
      <c r="A2726" s="49">
        <v>2721</v>
      </c>
      <c r="B2726" s="50" t="s">
        <v>10792</v>
      </c>
      <c r="C2726" s="50">
        <v>1</v>
      </c>
      <c r="D2726" s="52">
        <v>250</v>
      </c>
      <c r="E2726" s="52"/>
      <c r="F2726" s="70" t="s">
        <v>21166</v>
      </c>
      <c r="G2726" s="50" t="s">
        <v>21165</v>
      </c>
      <c r="H2726" s="50" t="s">
        <v>14514</v>
      </c>
      <c r="I2726" s="71" t="s">
        <v>14494</v>
      </c>
      <c r="J2726" s="72" t="s">
        <v>14517</v>
      </c>
      <c r="K2726" s="50" t="s">
        <v>14399</v>
      </c>
    </row>
    <row r="2727" spans="1:11" ht="33.450000000000003">
      <c r="A2727" s="49">
        <v>2722</v>
      </c>
      <c r="B2727" s="50" t="s">
        <v>9355</v>
      </c>
      <c r="C2727" s="50">
        <v>1</v>
      </c>
      <c r="D2727" s="52">
        <v>250</v>
      </c>
      <c r="E2727" s="52"/>
      <c r="F2727" s="70" t="s">
        <v>21167</v>
      </c>
      <c r="G2727" s="50" t="s">
        <v>21168</v>
      </c>
      <c r="H2727" s="50" t="s">
        <v>14514</v>
      </c>
      <c r="I2727" s="71" t="s">
        <v>14494</v>
      </c>
      <c r="J2727" s="72" t="s">
        <v>14518</v>
      </c>
      <c r="K2727" s="50" t="s">
        <v>14349</v>
      </c>
    </row>
    <row r="2728" spans="1:11">
      <c r="A2728" s="49">
        <v>2723</v>
      </c>
      <c r="B2728" s="50" t="s">
        <v>10769</v>
      </c>
      <c r="C2728" s="50">
        <v>1</v>
      </c>
      <c r="D2728" s="52">
        <v>220</v>
      </c>
      <c r="E2728" s="52"/>
      <c r="F2728" s="70" t="s">
        <v>21169</v>
      </c>
      <c r="G2728" s="50" t="s">
        <v>21170</v>
      </c>
      <c r="H2728" s="50" t="s">
        <v>14519</v>
      </c>
      <c r="I2728" s="71" t="s">
        <v>14494</v>
      </c>
      <c r="J2728" s="72" t="s">
        <v>14520</v>
      </c>
      <c r="K2728" s="50" t="s">
        <v>14399</v>
      </c>
    </row>
    <row r="2729" spans="1:11" ht="33.450000000000003">
      <c r="A2729" s="49">
        <v>2724</v>
      </c>
      <c r="B2729" s="50" t="s">
        <v>9355</v>
      </c>
      <c r="C2729" s="50">
        <v>1</v>
      </c>
      <c r="D2729" s="52">
        <v>290</v>
      </c>
      <c r="E2729" s="52"/>
      <c r="F2729" s="70" t="s">
        <v>21171</v>
      </c>
      <c r="G2729" s="50" t="s">
        <v>21172</v>
      </c>
      <c r="H2729" s="50" t="s">
        <v>14453</v>
      </c>
      <c r="I2729" s="71" t="s">
        <v>14496</v>
      </c>
      <c r="J2729" s="72" t="s">
        <v>14521</v>
      </c>
      <c r="K2729" s="50" t="s">
        <v>14345</v>
      </c>
    </row>
    <row r="2730" spans="1:11" ht="66.900000000000006">
      <c r="A2730" s="49">
        <v>2725</v>
      </c>
      <c r="B2730" s="50" t="s">
        <v>10792</v>
      </c>
      <c r="C2730" s="50">
        <v>1</v>
      </c>
      <c r="D2730" s="52">
        <v>280</v>
      </c>
      <c r="E2730" s="52"/>
      <c r="F2730" s="70" t="s">
        <v>21173</v>
      </c>
      <c r="G2730" s="50" t="s">
        <v>21174</v>
      </c>
      <c r="H2730" s="50" t="s">
        <v>14522</v>
      </c>
      <c r="I2730" s="71" t="s">
        <v>14496</v>
      </c>
      <c r="J2730" s="72" t="s">
        <v>14523</v>
      </c>
      <c r="K2730" s="50" t="s">
        <v>14349</v>
      </c>
    </row>
    <row r="2731" spans="1:11" ht="33.450000000000003">
      <c r="A2731" s="49">
        <v>2726</v>
      </c>
      <c r="B2731" s="50" t="s">
        <v>10769</v>
      </c>
      <c r="C2731" s="50">
        <v>1</v>
      </c>
      <c r="D2731" s="52">
        <v>250</v>
      </c>
      <c r="E2731" s="52"/>
      <c r="F2731" s="70" t="s">
        <v>21175</v>
      </c>
      <c r="G2731" s="50" t="s">
        <v>21176</v>
      </c>
      <c r="H2731" s="50" t="s">
        <v>14524</v>
      </c>
      <c r="I2731" s="71" t="s">
        <v>14496</v>
      </c>
      <c r="J2731" s="72" t="s">
        <v>14525</v>
      </c>
      <c r="K2731" s="50" t="s">
        <v>14526</v>
      </c>
    </row>
    <row r="2732" spans="1:11" ht="33.450000000000003">
      <c r="A2732" s="49">
        <v>2727</v>
      </c>
      <c r="B2732" s="50" t="s">
        <v>10773</v>
      </c>
      <c r="C2732" s="50">
        <v>1</v>
      </c>
      <c r="D2732" s="52">
        <v>320</v>
      </c>
      <c r="E2732" s="52"/>
      <c r="F2732" s="70" t="s">
        <v>21177</v>
      </c>
      <c r="G2732" s="50" t="s">
        <v>21178</v>
      </c>
      <c r="H2732" s="50" t="s">
        <v>14524</v>
      </c>
      <c r="I2732" s="71" t="s">
        <v>14515</v>
      </c>
      <c r="J2732" s="72" t="s">
        <v>14527</v>
      </c>
      <c r="K2732" s="50" t="s">
        <v>14349</v>
      </c>
    </row>
    <row r="2733" spans="1:11">
      <c r="A2733" s="49">
        <v>2728</v>
      </c>
      <c r="B2733" s="50" t="s">
        <v>10769</v>
      </c>
      <c r="C2733" s="50">
        <v>1</v>
      </c>
      <c r="D2733" s="52">
        <v>280</v>
      </c>
      <c r="E2733" s="52"/>
      <c r="F2733" s="70" t="s">
        <v>21179</v>
      </c>
      <c r="G2733" s="50" t="s">
        <v>21180</v>
      </c>
      <c r="H2733" s="50" t="s">
        <v>14360</v>
      </c>
      <c r="I2733" s="71" t="s">
        <v>14528</v>
      </c>
      <c r="J2733" s="72" t="s">
        <v>14529</v>
      </c>
      <c r="K2733" s="50" t="s">
        <v>14349</v>
      </c>
    </row>
    <row r="2734" spans="1:11">
      <c r="A2734" s="49">
        <v>2729</v>
      </c>
      <c r="B2734" s="50" t="s">
        <v>10769</v>
      </c>
      <c r="C2734" s="50">
        <v>1</v>
      </c>
      <c r="D2734" s="52">
        <v>320</v>
      </c>
      <c r="E2734" s="52"/>
      <c r="F2734" s="70" t="s">
        <v>21181</v>
      </c>
      <c r="G2734" s="50" t="s">
        <v>21182</v>
      </c>
      <c r="H2734" s="50" t="s">
        <v>14530</v>
      </c>
      <c r="I2734" s="71" t="s">
        <v>14528</v>
      </c>
      <c r="J2734" s="72" t="s">
        <v>14531</v>
      </c>
      <c r="K2734" s="50" t="s">
        <v>14349</v>
      </c>
    </row>
    <row r="2735" spans="1:11" ht="33.450000000000003">
      <c r="A2735" s="49">
        <v>2730</v>
      </c>
      <c r="B2735" s="50" t="s">
        <v>10769</v>
      </c>
      <c r="C2735" s="50">
        <v>1</v>
      </c>
      <c r="D2735" s="52">
        <v>280</v>
      </c>
      <c r="E2735" s="52"/>
      <c r="F2735" s="70" t="s">
        <v>21183</v>
      </c>
      <c r="G2735" s="50" t="s">
        <v>21184</v>
      </c>
      <c r="H2735" s="50" t="s">
        <v>14532</v>
      </c>
      <c r="I2735" s="71" t="s">
        <v>14533</v>
      </c>
      <c r="J2735" s="72" t="s">
        <v>14534</v>
      </c>
      <c r="K2735" s="50" t="s">
        <v>14396</v>
      </c>
    </row>
    <row r="2736" spans="1:11">
      <c r="A2736" s="49">
        <v>2731</v>
      </c>
      <c r="B2736" s="50" t="s">
        <v>10809</v>
      </c>
      <c r="C2736" s="50">
        <v>1</v>
      </c>
      <c r="D2736" s="52">
        <v>280</v>
      </c>
      <c r="E2736" s="52"/>
      <c r="F2736" s="70" t="s">
        <v>21185</v>
      </c>
      <c r="G2736" s="50" t="s">
        <v>21186</v>
      </c>
      <c r="H2736" s="50" t="s">
        <v>14535</v>
      </c>
      <c r="I2736" s="71" t="s">
        <v>14536</v>
      </c>
      <c r="J2736" s="72" t="s">
        <v>14537</v>
      </c>
      <c r="K2736" s="50" t="s">
        <v>14349</v>
      </c>
    </row>
    <row r="2737" spans="1:11">
      <c r="A2737" s="49">
        <v>2732</v>
      </c>
      <c r="B2737" s="50" t="s">
        <v>10769</v>
      </c>
      <c r="C2737" s="50">
        <v>1</v>
      </c>
      <c r="D2737" s="52">
        <v>299</v>
      </c>
      <c r="E2737" s="52"/>
      <c r="F2737" s="70" t="s">
        <v>21187</v>
      </c>
      <c r="G2737" s="50" t="s">
        <v>21188</v>
      </c>
      <c r="H2737" s="50" t="s">
        <v>14535</v>
      </c>
      <c r="I2737" s="71" t="s">
        <v>14538</v>
      </c>
      <c r="J2737" s="72" t="s">
        <v>14539</v>
      </c>
      <c r="K2737" s="50" t="s">
        <v>14399</v>
      </c>
    </row>
    <row r="2738" spans="1:11">
      <c r="A2738" s="49">
        <v>2733</v>
      </c>
      <c r="B2738" s="50" t="s">
        <v>9355</v>
      </c>
      <c r="C2738" s="50">
        <v>1</v>
      </c>
      <c r="D2738" s="52">
        <v>360</v>
      </c>
      <c r="E2738" s="52"/>
      <c r="F2738" s="70" t="s">
        <v>21189</v>
      </c>
      <c r="G2738" s="50" t="s">
        <v>21190</v>
      </c>
      <c r="H2738" s="50" t="s">
        <v>14540</v>
      </c>
      <c r="I2738" s="71" t="s">
        <v>14538</v>
      </c>
      <c r="J2738" s="72" t="s">
        <v>14541</v>
      </c>
      <c r="K2738" s="50" t="s">
        <v>14333</v>
      </c>
    </row>
    <row r="2739" spans="1:11" ht="33.450000000000003">
      <c r="A2739" s="49">
        <v>2734</v>
      </c>
      <c r="B2739" s="50" t="s">
        <v>10777</v>
      </c>
      <c r="C2739" s="50">
        <v>1</v>
      </c>
      <c r="D2739" s="52">
        <v>280</v>
      </c>
      <c r="E2739" s="52"/>
      <c r="F2739" s="70" t="s">
        <v>21191</v>
      </c>
      <c r="G2739" s="50" t="s">
        <v>21192</v>
      </c>
      <c r="H2739" s="50" t="s">
        <v>14542</v>
      </c>
      <c r="I2739" s="71" t="s">
        <v>14543</v>
      </c>
      <c r="J2739" s="72" t="s">
        <v>14544</v>
      </c>
      <c r="K2739" s="50" t="s">
        <v>14333</v>
      </c>
    </row>
    <row r="2740" spans="1:11" ht="83.6">
      <c r="A2740" s="49">
        <v>2735</v>
      </c>
      <c r="B2740" s="50" t="s">
        <v>10777</v>
      </c>
      <c r="C2740" s="50">
        <v>1</v>
      </c>
      <c r="D2740" s="52">
        <v>350</v>
      </c>
      <c r="E2740" s="52"/>
      <c r="F2740" s="70" t="s">
        <v>21193</v>
      </c>
      <c r="G2740" s="50" t="s">
        <v>21194</v>
      </c>
      <c r="H2740" s="50" t="s">
        <v>14375</v>
      </c>
      <c r="I2740" s="71" t="s">
        <v>14543</v>
      </c>
      <c r="J2740" s="72" t="s">
        <v>14545</v>
      </c>
      <c r="K2740" s="50" t="s">
        <v>14333</v>
      </c>
    </row>
    <row r="2741" spans="1:11" ht="83.6">
      <c r="A2741" s="49">
        <v>2736</v>
      </c>
      <c r="B2741" s="50" t="s">
        <v>10777</v>
      </c>
      <c r="C2741" s="50">
        <v>1</v>
      </c>
      <c r="D2741" s="52">
        <v>350</v>
      </c>
      <c r="E2741" s="52"/>
      <c r="F2741" s="70" t="s">
        <v>21195</v>
      </c>
      <c r="G2741" s="50" t="s">
        <v>21196</v>
      </c>
      <c r="H2741" s="50" t="s">
        <v>14375</v>
      </c>
      <c r="I2741" s="71" t="s">
        <v>14543</v>
      </c>
      <c r="J2741" s="72" t="s">
        <v>14546</v>
      </c>
      <c r="K2741" s="50" t="s">
        <v>14333</v>
      </c>
    </row>
    <row r="2742" spans="1:11" ht="33.450000000000003">
      <c r="A2742" s="49">
        <v>2737</v>
      </c>
      <c r="B2742" s="50" t="s">
        <v>10777</v>
      </c>
      <c r="C2742" s="50">
        <v>1</v>
      </c>
      <c r="D2742" s="52">
        <v>340</v>
      </c>
      <c r="E2742" s="52"/>
      <c r="F2742" s="70" t="s">
        <v>21197</v>
      </c>
      <c r="G2742" s="50" t="s">
        <v>21198</v>
      </c>
      <c r="H2742" s="50" t="s">
        <v>14375</v>
      </c>
      <c r="I2742" s="71" t="s">
        <v>14547</v>
      </c>
      <c r="J2742" s="72" t="s">
        <v>14548</v>
      </c>
      <c r="K2742" s="50" t="s">
        <v>14396</v>
      </c>
    </row>
    <row r="2743" spans="1:11" ht="50.15">
      <c r="A2743" s="49">
        <v>2738</v>
      </c>
      <c r="B2743" s="50" t="s">
        <v>10809</v>
      </c>
      <c r="C2743" s="50">
        <v>1</v>
      </c>
      <c r="D2743" s="52">
        <v>399</v>
      </c>
      <c r="E2743" s="52"/>
      <c r="F2743" s="70" t="s">
        <v>21199</v>
      </c>
      <c r="G2743" s="50" t="s">
        <v>21200</v>
      </c>
      <c r="H2743" s="50" t="s">
        <v>14375</v>
      </c>
      <c r="I2743" s="71" t="s">
        <v>14536</v>
      </c>
      <c r="J2743" s="72" t="s">
        <v>14549</v>
      </c>
      <c r="K2743" s="50" t="s">
        <v>14396</v>
      </c>
    </row>
    <row r="2744" spans="1:11">
      <c r="A2744" s="49">
        <v>2739</v>
      </c>
      <c r="B2744" s="50" t="s">
        <v>10809</v>
      </c>
      <c r="C2744" s="50">
        <v>1</v>
      </c>
      <c r="D2744" s="52">
        <v>280</v>
      </c>
      <c r="E2744" s="52"/>
      <c r="F2744" s="70" t="s">
        <v>21201</v>
      </c>
      <c r="G2744" s="50" t="s">
        <v>21202</v>
      </c>
      <c r="H2744" s="50" t="s">
        <v>14550</v>
      </c>
      <c r="I2744" s="71" t="s">
        <v>14536</v>
      </c>
      <c r="J2744" s="72" t="s">
        <v>14551</v>
      </c>
      <c r="K2744" s="50" t="s">
        <v>14396</v>
      </c>
    </row>
    <row r="2745" spans="1:11" ht="33.450000000000003">
      <c r="A2745" s="49">
        <v>2740</v>
      </c>
      <c r="B2745" s="50" t="s">
        <v>10809</v>
      </c>
      <c r="C2745" s="50">
        <v>1</v>
      </c>
      <c r="D2745" s="52">
        <v>350</v>
      </c>
      <c r="E2745" s="52"/>
      <c r="F2745" s="70" t="s">
        <v>21203</v>
      </c>
      <c r="G2745" s="50" t="s">
        <v>21204</v>
      </c>
      <c r="H2745" s="50" t="s">
        <v>14468</v>
      </c>
      <c r="I2745" s="71" t="s">
        <v>14536</v>
      </c>
      <c r="J2745" s="72" t="s">
        <v>14552</v>
      </c>
      <c r="K2745" s="50" t="s">
        <v>14396</v>
      </c>
    </row>
    <row r="2746" spans="1:11" ht="33.450000000000003">
      <c r="A2746" s="49">
        <v>2741</v>
      </c>
      <c r="B2746" s="50" t="s">
        <v>10809</v>
      </c>
      <c r="C2746" s="50">
        <v>1</v>
      </c>
      <c r="D2746" s="52">
        <v>350</v>
      </c>
      <c r="E2746" s="52"/>
      <c r="F2746" s="70" t="s">
        <v>21205</v>
      </c>
      <c r="G2746" s="50" t="s">
        <v>21206</v>
      </c>
      <c r="H2746" s="50" t="s">
        <v>14468</v>
      </c>
      <c r="I2746" s="71" t="s">
        <v>14528</v>
      </c>
      <c r="J2746" s="72" t="s">
        <v>14553</v>
      </c>
      <c r="K2746" s="50" t="s">
        <v>14349</v>
      </c>
    </row>
    <row r="2747" spans="1:11">
      <c r="A2747" s="49">
        <v>2742</v>
      </c>
      <c r="B2747" s="50" t="s">
        <v>10769</v>
      </c>
      <c r="C2747" s="50">
        <v>1</v>
      </c>
      <c r="D2747" s="52">
        <v>99</v>
      </c>
      <c r="E2747" s="52"/>
      <c r="F2747" s="70" t="s">
        <v>21207</v>
      </c>
      <c r="G2747" s="50" t="s">
        <v>21208</v>
      </c>
      <c r="H2747" s="50" t="s">
        <v>14554</v>
      </c>
      <c r="I2747" s="71" t="s">
        <v>14555</v>
      </c>
      <c r="J2747" s="72" t="s">
        <v>14556</v>
      </c>
      <c r="K2747" s="50" t="s">
        <v>14345</v>
      </c>
    </row>
    <row r="2748" spans="1:11">
      <c r="A2748" s="49">
        <v>2743</v>
      </c>
      <c r="B2748" s="50" t="s">
        <v>10792</v>
      </c>
      <c r="C2748" s="50">
        <v>1</v>
      </c>
      <c r="D2748" s="52">
        <v>99</v>
      </c>
      <c r="E2748" s="52"/>
      <c r="F2748" s="70" t="s">
        <v>21209</v>
      </c>
      <c r="G2748" s="50" t="s">
        <v>21210</v>
      </c>
      <c r="H2748" s="50" t="s">
        <v>14554</v>
      </c>
      <c r="I2748" s="71" t="s">
        <v>14555</v>
      </c>
      <c r="J2748" s="72" t="s">
        <v>14557</v>
      </c>
      <c r="K2748" s="50" t="s">
        <v>14345</v>
      </c>
    </row>
    <row r="2749" spans="1:11">
      <c r="A2749" s="49">
        <v>2744</v>
      </c>
      <c r="B2749" s="50" t="s">
        <v>10792</v>
      </c>
      <c r="C2749" s="50">
        <v>1</v>
      </c>
      <c r="D2749" s="52">
        <v>99</v>
      </c>
      <c r="E2749" s="52"/>
      <c r="F2749" s="70" t="s">
        <v>21211</v>
      </c>
      <c r="G2749" s="50" t="s">
        <v>21212</v>
      </c>
      <c r="H2749" s="50" t="s">
        <v>14558</v>
      </c>
      <c r="I2749" s="71" t="s">
        <v>14559</v>
      </c>
      <c r="J2749" s="72" t="s">
        <v>14560</v>
      </c>
      <c r="K2749" s="50" t="s">
        <v>14352</v>
      </c>
    </row>
    <row r="2750" spans="1:11">
      <c r="A2750" s="49">
        <v>2745</v>
      </c>
      <c r="B2750" s="50" t="s">
        <v>10798</v>
      </c>
      <c r="C2750" s="50">
        <v>1</v>
      </c>
      <c r="D2750" s="52">
        <v>99</v>
      </c>
      <c r="E2750" s="52"/>
      <c r="F2750" s="70" t="s">
        <v>21213</v>
      </c>
      <c r="G2750" s="50" t="s">
        <v>21214</v>
      </c>
      <c r="H2750" s="50" t="s">
        <v>14558</v>
      </c>
      <c r="I2750" s="71" t="s">
        <v>14561</v>
      </c>
      <c r="J2750" s="72" t="s">
        <v>14562</v>
      </c>
      <c r="K2750" s="50" t="s">
        <v>14352</v>
      </c>
    </row>
    <row r="2751" spans="1:11">
      <c r="A2751" s="49">
        <v>2746</v>
      </c>
      <c r="B2751" s="50" t="s">
        <v>10798</v>
      </c>
      <c r="C2751" s="50">
        <v>1</v>
      </c>
      <c r="D2751" s="52">
        <v>99</v>
      </c>
      <c r="E2751" s="52"/>
      <c r="F2751" s="70" t="s">
        <v>21215</v>
      </c>
      <c r="G2751" s="50" t="s">
        <v>21216</v>
      </c>
      <c r="H2751" s="50" t="s">
        <v>14558</v>
      </c>
      <c r="I2751" s="71" t="s">
        <v>14561</v>
      </c>
      <c r="J2751" s="72" t="s">
        <v>14563</v>
      </c>
      <c r="K2751" s="50" t="s">
        <v>14352</v>
      </c>
    </row>
    <row r="2752" spans="1:11">
      <c r="A2752" s="49">
        <v>2747</v>
      </c>
      <c r="B2752" s="50" t="s">
        <v>10798</v>
      </c>
      <c r="C2752" s="50">
        <v>1</v>
      </c>
      <c r="D2752" s="52">
        <v>130</v>
      </c>
      <c r="E2752" s="52"/>
      <c r="F2752" s="70" t="s">
        <v>21217</v>
      </c>
      <c r="G2752" s="50" t="s">
        <v>21218</v>
      </c>
      <c r="H2752" s="50" t="s">
        <v>14564</v>
      </c>
      <c r="I2752" s="71" t="s">
        <v>14565</v>
      </c>
      <c r="J2752" s="72" t="s">
        <v>14566</v>
      </c>
      <c r="K2752" s="50" t="s">
        <v>14399</v>
      </c>
    </row>
    <row r="2753" spans="1:11" ht="33.450000000000003">
      <c r="A2753" s="49">
        <v>2748</v>
      </c>
      <c r="B2753" s="50" t="s">
        <v>9355</v>
      </c>
      <c r="C2753" s="50">
        <v>1</v>
      </c>
      <c r="D2753" s="52">
        <v>100</v>
      </c>
      <c r="E2753" s="52"/>
      <c r="F2753" s="70" t="s">
        <v>21219</v>
      </c>
      <c r="G2753" s="50" t="s">
        <v>21220</v>
      </c>
      <c r="H2753" s="50" t="s">
        <v>14564</v>
      </c>
      <c r="I2753" s="71" t="s">
        <v>14565</v>
      </c>
      <c r="J2753" s="72" t="s">
        <v>14567</v>
      </c>
      <c r="K2753" s="50" t="s">
        <v>14399</v>
      </c>
    </row>
    <row r="2754" spans="1:11">
      <c r="A2754" s="49">
        <v>2749</v>
      </c>
      <c r="B2754" s="50" t="s">
        <v>9355</v>
      </c>
      <c r="C2754" s="50">
        <v>1</v>
      </c>
      <c r="D2754" s="52">
        <v>100</v>
      </c>
      <c r="E2754" s="52"/>
      <c r="F2754" s="70" t="s">
        <v>21221</v>
      </c>
      <c r="G2754" s="50" t="s">
        <v>21222</v>
      </c>
      <c r="H2754" s="50" t="s">
        <v>14564</v>
      </c>
      <c r="I2754" s="71" t="s">
        <v>14568</v>
      </c>
      <c r="J2754" s="72" t="s">
        <v>14569</v>
      </c>
      <c r="K2754" s="50" t="s">
        <v>14356</v>
      </c>
    </row>
    <row r="2755" spans="1:11">
      <c r="A2755" s="49">
        <v>2750</v>
      </c>
      <c r="B2755" s="50" t="s">
        <v>10807</v>
      </c>
      <c r="C2755" s="50">
        <v>1</v>
      </c>
      <c r="D2755" s="52">
        <v>100</v>
      </c>
      <c r="E2755" s="52"/>
      <c r="F2755" s="70" t="s">
        <v>21223</v>
      </c>
      <c r="G2755" s="50" t="s">
        <v>21224</v>
      </c>
      <c r="H2755" s="50" t="s">
        <v>14564</v>
      </c>
      <c r="I2755" s="71" t="s">
        <v>14570</v>
      </c>
      <c r="J2755" s="72" t="s">
        <v>14571</v>
      </c>
      <c r="K2755" s="50" t="s">
        <v>14507</v>
      </c>
    </row>
    <row r="2756" spans="1:11">
      <c r="A2756" s="49">
        <v>2751</v>
      </c>
      <c r="B2756" s="50" t="s">
        <v>9292</v>
      </c>
      <c r="C2756" s="50">
        <v>1</v>
      </c>
      <c r="D2756" s="52">
        <v>130</v>
      </c>
      <c r="E2756" s="52"/>
      <c r="F2756" s="70" t="s">
        <v>21225</v>
      </c>
      <c r="G2756" s="50" t="s">
        <v>21226</v>
      </c>
      <c r="H2756" s="50" t="s">
        <v>14564</v>
      </c>
      <c r="I2756" s="71" t="s">
        <v>14570</v>
      </c>
      <c r="J2756" s="72" t="s">
        <v>14572</v>
      </c>
      <c r="K2756" s="50" t="s">
        <v>14507</v>
      </c>
    </row>
    <row r="2757" spans="1:11">
      <c r="A2757" s="49">
        <v>2752</v>
      </c>
      <c r="B2757" s="50" t="s">
        <v>9292</v>
      </c>
      <c r="C2757" s="50">
        <v>1</v>
      </c>
      <c r="D2757" s="52">
        <v>120</v>
      </c>
      <c r="E2757" s="52"/>
      <c r="F2757" s="70" t="s">
        <v>21227</v>
      </c>
      <c r="G2757" s="50" t="s">
        <v>21228</v>
      </c>
      <c r="H2757" s="50" t="s">
        <v>14564</v>
      </c>
      <c r="I2757" s="71" t="s">
        <v>14573</v>
      </c>
      <c r="J2757" s="72" t="s">
        <v>14574</v>
      </c>
      <c r="K2757" s="50" t="s">
        <v>14507</v>
      </c>
    </row>
    <row r="2758" spans="1:11">
      <c r="A2758" s="49">
        <v>2753</v>
      </c>
      <c r="B2758" s="50" t="s">
        <v>9292</v>
      </c>
      <c r="C2758" s="50">
        <v>1</v>
      </c>
      <c r="D2758" s="52">
        <v>120</v>
      </c>
      <c r="E2758" s="52"/>
      <c r="F2758" s="70" t="s">
        <v>21229</v>
      </c>
      <c r="G2758" s="50" t="s">
        <v>21230</v>
      </c>
      <c r="H2758" s="50" t="s">
        <v>14564</v>
      </c>
      <c r="I2758" s="71" t="s">
        <v>14573</v>
      </c>
      <c r="J2758" s="72" t="s">
        <v>14575</v>
      </c>
      <c r="K2758" s="50" t="s">
        <v>14507</v>
      </c>
    </row>
    <row r="2759" spans="1:11">
      <c r="A2759" s="49">
        <v>2754</v>
      </c>
      <c r="B2759" s="50" t="s">
        <v>9292</v>
      </c>
      <c r="C2759" s="50">
        <v>1</v>
      </c>
      <c r="D2759" s="52">
        <v>120</v>
      </c>
      <c r="E2759" s="52"/>
      <c r="F2759" s="70" t="s">
        <v>21231</v>
      </c>
      <c r="G2759" s="50" t="s">
        <v>21232</v>
      </c>
      <c r="H2759" s="50" t="s">
        <v>14564</v>
      </c>
      <c r="I2759" s="71" t="s">
        <v>14573</v>
      </c>
      <c r="J2759" s="72" t="s">
        <v>14576</v>
      </c>
      <c r="K2759" s="50" t="s">
        <v>14507</v>
      </c>
    </row>
    <row r="2760" spans="1:11">
      <c r="A2760" s="49">
        <v>2755</v>
      </c>
      <c r="B2760" s="50" t="s">
        <v>9292</v>
      </c>
      <c r="C2760" s="50">
        <v>1</v>
      </c>
      <c r="D2760" s="52">
        <v>120</v>
      </c>
      <c r="E2760" s="52"/>
      <c r="F2760" s="70" t="s">
        <v>21233</v>
      </c>
      <c r="G2760" s="50" t="s">
        <v>21234</v>
      </c>
      <c r="H2760" s="50" t="s">
        <v>14564</v>
      </c>
      <c r="I2760" s="71" t="s">
        <v>14573</v>
      </c>
      <c r="J2760" s="72" t="s">
        <v>14577</v>
      </c>
      <c r="K2760" s="50" t="s">
        <v>14396</v>
      </c>
    </row>
    <row r="2761" spans="1:11" ht="33.450000000000003">
      <c r="A2761" s="49">
        <v>2756</v>
      </c>
      <c r="B2761" s="50" t="s">
        <v>10809</v>
      </c>
      <c r="C2761" s="50">
        <v>1</v>
      </c>
      <c r="D2761" s="52">
        <v>120</v>
      </c>
      <c r="E2761" s="52"/>
      <c r="F2761" s="70" t="s">
        <v>21235</v>
      </c>
      <c r="G2761" s="50" t="s">
        <v>21236</v>
      </c>
      <c r="H2761" s="50" t="s">
        <v>14564</v>
      </c>
      <c r="I2761" s="71" t="s">
        <v>14578</v>
      </c>
      <c r="J2761" s="72" t="s">
        <v>14579</v>
      </c>
      <c r="K2761" s="50" t="s">
        <v>14396</v>
      </c>
    </row>
    <row r="2762" spans="1:11">
      <c r="A2762" s="49">
        <v>2757</v>
      </c>
      <c r="B2762" s="50" t="s">
        <v>10809</v>
      </c>
      <c r="C2762" s="50">
        <v>1</v>
      </c>
      <c r="D2762" s="52">
        <v>220</v>
      </c>
      <c r="E2762" s="52"/>
      <c r="F2762" s="70" t="s">
        <v>21237</v>
      </c>
      <c r="G2762" s="50" t="s">
        <v>21238</v>
      </c>
      <c r="H2762" s="50" t="s">
        <v>14580</v>
      </c>
      <c r="I2762" s="71" t="s">
        <v>14578</v>
      </c>
      <c r="J2762" s="72" t="s">
        <v>14581</v>
      </c>
      <c r="K2762" s="50" t="s">
        <v>14396</v>
      </c>
    </row>
    <row r="2763" spans="1:11">
      <c r="A2763" s="49">
        <v>2758</v>
      </c>
      <c r="B2763" s="50" t="s">
        <v>10809</v>
      </c>
      <c r="C2763" s="50">
        <v>1</v>
      </c>
      <c r="D2763" s="52">
        <v>240</v>
      </c>
      <c r="E2763" s="52"/>
      <c r="F2763" s="70" t="s">
        <v>21239</v>
      </c>
      <c r="G2763" s="50" t="s">
        <v>14582</v>
      </c>
      <c r="H2763" s="50" t="s">
        <v>14580</v>
      </c>
      <c r="I2763" s="71" t="s">
        <v>14578</v>
      </c>
      <c r="J2763" s="72" t="s">
        <v>14583</v>
      </c>
      <c r="K2763" s="50" t="s">
        <v>14396</v>
      </c>
    </row>
    <row r="2764" spans="1:11">
      <c r="A2764" s="49">
        <v>2759</v>
      </c>
      <c r="B2764" s="50" t="s">
        <v>10809</v>
      </c>
      <c r="C2764" s="50">
        <v>1</v>
      </c>
      <c r="D2764" s="52">
        <v>220</v>
      </c>
      <c r="E2764" s="52"/>
      <c r="F2764" s="70" t="s">
        <v>21240</v>
      </c>
      <c r="G2764" s="50" t="s">
        <v>21241</v>
      </c>
      <c r="H2764" s="50" t="s">
        <v>14580</v>
      </c>
      <c r="I2764" s="71" t="s">
        <v>14584</v>
      </c>
      <c r="J2764" s="72" t="s">
        <v>14585</v>
      </c>
      <c r="K2764" s="50" t="s">
        <v>14333</v>
      </c>
    </row>
    <row r="2765" spans="1:11" ht="33.450000000000003">
      <c r="A2765" s="49">
        <v>2760</v>
      </c>
      <c r="B2765" s="50" t="s">
        <v>10777</v>
      </c>
      <c r="C2765" s="50">
        <v>1</v>
      </c>
      <c r="D2765" s="52">
        <v>180</v>
      </c>
      <c r="E2765" s="52"/>
      <c r="F2765" s="70" t="s">
        <v>21242</v>
      </c>
      <c r="G2765" s="50" t="s">
        <v>21243</v>
      </c>
      <c r="H2765" s="50" t="s">
        <v>14586</v>
      </c>
      <c r="I2765" s="71" t="s">
        <v>14587</v>
      </c>
      <c r="J2765" s="72" t="s">
        <v>14588</v>
      </c>
      <c r="K2765" s="50" t="s">
        <v>14349</v>
      </c>
    </row>
    <row r="2766" spans="1:11" ht="33.450000000000003">
      <c r="A2766" s="49">
        <v>2761</v>
      </c>
      <c r="B2766" s="50" t="s">
        <v>10769</v>
      </c>
      <c r="C2766" s="50">
        <v>1</v>
      </c>
      <c r="D2766" s="52">
        <v>69</v>
      </c>
      <c r="E2766" s="52"/>
      <c r="F2766" s="70" t="s">
        <v>21244</v>
      </c>
      <c r="G2766" s="50" t="s">
        <v>21245</v>
      </c>
      <c r="H2766" s="50" t="s">
        <v>14586</v>
      </c>
      <c r="I2766" s="71" t="s">
        <v>14587</v>
      </c>
      <c r="J2766" s="72" t="s">
        <v>14589</v>
      </c>
      <c r="K2766" s="50" t="s">
        <v>14349</v>
      </c>
    </row>
    <row r="2767" spans="1:11" ht="33.450000000000003">
      <c r="A2767" s="49">
        <v>2762</v>
      </c>
      <c r="B2767" s="50" t="s">
        <v>10769</v>
      </c>
      <c r="C2767" s="50">
        <v>1</v>
      </c>
      <c r="D2767" s="52">
        <v>160</v>
      </c>
      <c r="E2767" s="52"/>
      <c r="F2767" s="70" t="s">
        <v>21246</v>
      </c>
      <c r="G2767" s="50" t="s">
        <v>21245</v>
      </c>
      <c r="H2767" s="50" t="s">
        <v>14586</v>
      </c>
      <c r="I2767" s="71" t="s">
        <v>14587</v>
      </c>
      <c r="J2767" s="72" t="s">
        <v>14590</v>
      </c>
      <c r="K2767" s="50" t="s">
        <v>14349</v>
      </c>
    </row>
    <row r="2768" spans="1:11" ht="33.450000000000003">
      <c r="A2768" s="49">
        <v>2763</v>
      </c>
      <c r="B2768" s="50" t="s">
        <v>10769</v>
      </c>
      <c r="C2768" s="50">
        <v>1</v>
      </c>
      <c r="D2768" s="52">
        <v>160</v>
      </c>
      <c r="E2768" s="52"/>
      <c r="F2768" s="70" t="s">
        <v>21247</v>
      </c>
      <c r="G2768" s="50" t="s">
        <v>21245</v>
      </c>
      <c r="H2768" s="50" t="s">
        <v>14586</v>
      </c>
      <c r="I2768" s="71" t="s">
        <v>14587</v>
      </c>
      <c r="J2768" s="72" t="s">
        <v>14591</v>
      </c>
      <c r="K2768" s="50" t="s">
        <v>14349</v>
      </c>
    </row>
    <row r="2769" spans="1:11" ht="33.450000000000003">
      <c r="A2769" s="49">
        <v>2764</v>
      </c>
      <c r="B2769" s="50" t="s">
        <v>10769</v>
      </c>
      <c r="C2769" s="50">
        <v>1</v>
      </c>
      <c r="D2769" s="52">
        <v>160</v>
      </c>
      <c r="E2769" s="52"/>
      <c r="F2769" s="70" t="s">
        <v>21248</v>
      </c>
      <c r="G2769" s="50" t="s">
        <v>21245</v>
      </c>
      <c r="H2769" s="50" t="s">
        <v>14586</v>
      </c>
      <c r="I2769" s="71" t="s">
        <v>14587</v>
      </c>
      <c r="J2769" s="72" t="s">
        <v>14592</v>
      </c>
      <c r="K2769" s="50" t="s">
        <v>14349</v>
      </c>
    </row>
    <row r="2770" spans="1:11" ht="33.450000000000003">
      <c r="A2770" s="49">
        <v>2765</v>
      </c>
      <c r="B2770" s="50" t="s">
        <v>10769</v>
      </c>
      <c r="C2770" s="50">
        <v>1</v>
      </c>
      <c r="D2770" s="52">
        <v>160</v>
      </c>
      <c r="E2770" s="52"/>
      <c r="F2770" s="70" t="s">
        <v>21249</v>
      </c>
      <c r="G2770" s="50" t="s">
        <v>21245</v>
      </c>
      <c r="H2770" s="50" t="s">
        <v>14586</v>
      </c>
      <c r="I2770" s="71" t="s">
        <v>14587</v>
      </c>
      <c r="J2770" s="72" t="s">
        <v>14593</v>
      </c>
      <c r="K2770" s="50" t="s">
        <v>14349</v>
      </c>
    </row>
    <row r="2771" spans="1:11" ht="33.450000000000003">
      <c r="A2771" s="49">
        <v>2766</v>
      </c>
      <c r="B2771" s="50" t="s">
        <v>10769</v>
      </c>
      <c r="C2771" s="50">
        <v>1</v>
      </c>
      <c r="D2771" s="52">
        <v>160</v>
      </c>
      <c r="E2771" s="52"/>
      <c r="F2771" s="70" t="s">
        <v>21250</v>
      </c>
      <c r="G2771" s="50" t="s">
        <v>21245</v>
      </c>
      <c r="H2771" s="50" t="s">
        <v>14586</v>
      </c>
      <c r="I2771" s="71" t="s">
        <v>14587</v>
      </c>
      <c r="J2771" s="72" t="s">
        <v>14594</v>
      </c>
      <c r="K2771" s="50" t="s">
        <v>14349</v>
      </c>
    </row>
    <row r="2772" spans="1:11">
      <c r="A2772" s="49">
        <v>2767</v>
      </c>
      <c r="B2772" s="50" t="s">
        <v>10769</v>
      </c>
      <c r="C2772" s="50">
        <v>1</v>
      </c>
      <c r="D2772" s="52">
        <v>560</v>
      </c>
      <c r="E2772" s="52"/>
      <c r="F2772" s="70" t="s">
        <v>21251</v>
      </c>
      <c r="G2772" s="50" t="s">
        <v>21252</v>
      </c>
      <c r="H2772" s="50" t="s">
        <v>14595</v>
      </c>
      <c r="I2772" s="71" t="s">
        <v>14587</v>
      </c>
      <c r="J2772" s="72" t="s">
        <v>14596</v>
      </c>
      <c r="K2772" s="50" t="s">
        <v>14349</v>
      </c>
    </row>
    <row r="2773" spans="1:11">
      <c r="A2773" s="49">
        <v>2768</v>
      </c>
      <c r="B2773" s="50" t="s">
        <v>10769</v>
      </c>
      <c r="C2773" s="50">
        <v>1</v>
      </c>
      <c r="D2773" s="52">
        <v>240</v>
      </c>
      <c r="E2773" s="52"/>
      <c r="F2773" s="70" t="s">
        <v>14597</v>
      </c>
      <c r="G2773" s="50" t="s">
        <v>14598</v>
      </c>
      <c r="H2773" s="50" t="s">
        <v>14595</v>
      </c>
      <c r="I2773" s="71" t="s">
        <v>14599</v>
      </c>
      <c r="J2773" s="72" t="s">
        <v>14600</v>
      </c>
      <c r="K2773" s="50" t="s">
        <v>14411</v>
      </c>
    </row>
    <row r="2774" spans="1:11">
      <c r="A2774" s="49">
        <v>2769</v>
      </c>
      <c r="B2774" s="50" t="s">
        <v>10804</v>
      </c>
      <c r="C2774" s="50">
        <v>1</v>
      </c>
      <c r="D2774" s="52">
        <v>150</v>
      </c>
      <c r="E2774" s="52"/>
      <c r="F2774" s="70" t="s">
        <v>14601</v>
      </c>
      <c r="G2774" s="50" t="s">
        <v>14602</v>
      </c>
      <c r="H2774" s="50" t="s">
        <v>14595</v>
      </c>
      <c r="I2774" s="71" t="s">
        <v>14587</v>
      </c>
      <c r="J2774" s="72" t="s">
        <v>14603</v>
      </c>
      <c r="K2774" s="50" t="s">
        <v>14349</v>
      </c>
    </row>
    <row r="2775" spans="1:11">
      <c r="A2775" s="49">
        <v>2770</v>
      </c>
      <c r="B2775" s="50" t="s">
        <v>10769</v>
      </c>
      <c r="C2775" s="50">
        <v>1</v>
      </c>
      <c r="D2775" s="52">
        <v>150</v>
      </c>
      <c r="E2775" s="52"/>
      <c r="F2775" s="70" t="s">
        <v>14604</v>
      </c>
      <c r="G2775" s="50" t="s">
        <v>14602</v>
      </c>
      <c r="H2775" s="50" t="s">
        <v>14595</v>
      </c>
      <c r="I2775" s="71" t="s">
        <v>14605</v>
      </c>
      <c r="J2775" s="72" t="s">
        <v>14606</v>
      </c>
      <c r="K2775" s="50" t="s">
        <v>14352</v>
      </c>
    </row>
    <row r="2776" spans="1:11" ht="33.450000000000003">
      <c r="A2776" s="49">
        <v>2771</v>
      </c>
      <c r="B2776" s="50" t="s">
        <v>10798</v>
      </c>
      <c r="C2776" s="50">
        <v>1</v>
      </c>
      <c r="D2776" s="52">
        <v>150</v>
      </c>
      <c r="E2776" s="52"/>
      <c r="F2776" s="70" t="s">
        <v>14607</v>
      </c>
      <c r="G2776" s="50" t="s">
        <v>14602</v>
      </c>
      <c r="H2776" s="50" t="s">
        <v>14595</v>
      </c>
      <c r="I2776" s="71" t="s">
        <v>14605</v>
      </c>
      <c r="J2776" s="72" t="s">
        <v>14608</v>
      </c>
      <c r="K2776" s="50" t="s">
        <v>14352</v>
      </c>
    </row>
    <row r="2777" spans="1:11">
      <c r="A2777" s="49">
        <v>2772</v>
      </c>
      <c r="B2777" s="50" t="s">
        <v>10798</v>
      </c>
      <c r="C2777" s="50">
        <v>1</v>
      </c>
      <c r="D2777" s="52">
        <v>170</v>
      </c>
      <c r="E2777" s="52"/>
      <c r="F2777" s="70" t="s">
        <v>14609</v>
      </c>
      <c r="G2777" s="50" t="s">
        <v>14610</v>
      </c>
      <c r="H2777" s="50" t="s">
        <v>14595</v>
      </c>
      <c r="I2777" s="71" t="s">
        <v>14605</v>
      </c>
      <c r="J2777" s="72" t="s">
        <v>14611</v>
      </c>
      <c r="K2777" s="50" t="s">
        <v>14352</v>
      </c>
    </row>
    <row r="2778" spans="1:11" ht="33.450000000000003">
      <c r="A2778" s="49">
        <v>2773</v>
      </c>
      <c r="B2778" s="50" t="s">
        <v>10798</v>
      </c>
      <c r="C2778" s="50">
        <v>1</v>
      </c>
      <c r="D2778" s="52">
        <v>360</v>
      </c>
      <c r="E2778" s="52"/>
      <c r="F2778" s="70" t="s">
        <v>14612</v>
      </c>
      <c r="G2778" s="50" t="s">
        <v>14613</v>
      </c>
      <c r="H2778" s="50" t="s">
        <v>14458</v>
      </c>
      <c r="I2778" s="71" t="s">
        <v>14573</v>
      </c>
      <c r="J2778" s="72" t="s">
        <v>14614</v>
      </c>
      <c r="K2778" s="50" t="s">
        <v>14507</v>
      </c>
    </row>
    <row r="2779" spans="1:11">
      <c r="A2779" s="49">
        <v>2774</v>
      </c>
      <c r="B2779" s="50" t="s">
        <v>9292</v>
      </c>
      <c r="C2779" s="50">
        <v>1</v>
      </c>
      <c r="D2779" s="52">
        <v>220</v>
      </c>
      <c r="E2779" s="52"/>
      <c r="F2779" s="70" t="s">
        <v>14615</v>
      </c>
      <c r="G2779" s="50" t="s">
        <v>14616</v>
      </c>
      <c r="H2779" s="50" t="s">
        <v>14617</v>
      </c>
      <c r="I2779" s="71" t="s">
        <v>14587</v>
      </c>
      <c r="J2779" s="72" t="s">
        <v>14618</v>
      </c>
      <c r="K2779" s="50" t="s">
        <v>14349</v>
      </c>
    </row>
    <row r="2780" spans="1:11">
      <c r="A2780" s="49">
        <v>2775</v>
      </c>
      <c r="B2780" s="50" t="s">
        <v>10769</v>
      </c>
      <c r="C2780" s="50">
        <v>1</v>
      </c>
      <c r="D2780" s="52">
        <v>160</v>
      </c>
      <c r="E2780" s="52"/>
      <c r="F2780" s="70" t="s">
        <v>21253</v>
      </c>
      <c r="G2780" s="50" t="s">
        <v>21254</v>
      </c>
      <c r="H2780" s="50" t="s">
        <v>14291</v>
      </c>
      <c r="I2780" s="71" t="s">
        <v>14599</v>
      </c>
      <c r="J2780" s="72" t="s">
        <v>14619</v>
      </c>
      <c r="K2780" s="50" t="s">
        <v>14411</v>
      </c>
    </row>
    <row r="2781" spans="1:11" ht="50.15">
      <c r="A2781" s="49">
        <v>2776</v>
      </c>
      <c r="B2781" s="50" t="s">
        <v>10804</v>
      </c>
      <c r="C2781" s="50">
        <v>1</v>
      </c>
      <c r="D2781" s="52">
        <v>680</v>
      </c>
      <c r="E2781" s="52"/>
      <c r="F2781" s="70" t="s">
        <v>21255</v>
      </c>
      <c r="G2781" s="50" t="s">
        <v>21256</v>
      </c>
      <c r="H2781" s="50" t="s">
        <v>14621</v>
      </c>
      <c r="I2781" s="71" t="s">
        <v>14599</v>
      </c>
      <c r="J2781" s="72" t="s">
        <v>14622</v>
      </c>
      <c r="K2781" s="50" t="s">
        <v>14411</v>
      </c>
    </row>
    <row r="2782" spans="1:11" ht="50.15">
      <c r="A2782" s="49">
        <v>2777</v>
      </c>
      <c r="B2782" s="50" t="s">
        <v>10804</v>
      </c>
      <c r="C2782" s="50">
        <v>1</v>
      </c>
      <c r="D2782" s="52">
        <v>680</v>
      </c>
      <c r="E2782" s="52"/>
      <c r="F2782" s="70" t="s">
        <v>14623</v>
      </c>
      <c r="G2782" s="50" t="s">
        <v>14620</v>
      </c>
      <c r="H2782" s="50" t="s">
        <v>14621</v>
      </c>
      <c r="I2782" s="71" t="s">
        <v>14599</v>
      </c>
      <c r="J2782" s="72" t="s">
        <v>14624</v>
      </c>
      <c r="K2782" s="50" t="s">
        <v>14396</v>
      </c>
    </row>
    <row r="2783" spans="1:11" ht="50.15">
      <c r="A2783" s="49">
        <v>2778</v>
      </c>
      <c r="B2783" s="50" t="s">
        <v>10809</v>
      </c>
      <c r="C2783" s="50">
        <v>1</v>
      </c>
      <c r="D2783" s="52">
        <v>220</v>
      </c>
      <c r="E2783" s="52"/>
      <c r="F2783" s="70" t="s">
        <v>14625</v>
      </c>
      <c r="G2783" s="50" t="s">
        <v>14620</v>
      </c>
      <c r="H2783" s="50" t="s">
        <v>14621</v>
      </c>
      <c r="I2783" s="71" t="s">
        <v>14578</v>
      </c>
      <c r="J2783" s="72" t="s">
        <v>14626</v>
      </c>
      <c r="K2783" s="50" t="s">
        <v>14396</v>
      </c>
    </row>
    <row r="2784" spans="1:11" ht="33.450000000000003">
      <c r="A2784" s="49">
        <v>2779</v>
      </c>
      <c r="B2784" s="50" t="s">
        <v>10809</v>
      </c>
      <c r="C2784" s="50">
        <v>1</v>
      </c>
      <c r="D2784" s="52">
        <v>360</v>
      </c>
      <c r="E2784" s="52"/>
      <c r="F2784" s="70" t="s">
        <v>14627</v>
      </c>
      <c r="G2784" s="50" t="s">
        <v>14628</v>
      </c>
      <c r="H2784" s="50" t="s">
        <v>14300</v>
      </c>
      <c r="I2784" s="71" t="s">
        <v>14578</v>
      </c>
      <c r="J2784" s="72" t="s">
        <v>14629</v>
      </c>
      <c r="K2784" s="50" t="s">
        <v>14396</v>
      </c>
    </row>
    <row r="2785" spans="1:11">
      <c r="A2785" s="49">
        <v>2780</v>
      </c>
      <c r="B2785" s="50" t="s">
        <v>10809</v>
      </c>
      <c r="C2785" s="50">
        <v>1</v>
      </c>
      <c r="D2785" s="52">
        <v>300</v>
      </c>
      <c r="E2785" s="52"/>
      <c r="F2785" s="70" t="s">
        <v>21257</v>
      </c>
      <c r="G2785" s="50" t="s">
        <v>21258</v>
      </c>
      <c r="H2785" s="50" t="s">
        <v>14630</v>
      </c>
      <c r="I2785" s="71" t="s">
        <v>14578</v>
      </c>
      <c r="J2785" s="72" t="s">
        <v>14631</v>
      </c>
      <c r="K2785" s="50" t="s">
        <v>14396</v>
      </c>
    </row>
    <row r="2786" spans="1:11">
      <c r="A2786" s="49">
        <v>2781</v>
      </c>
      <c r="B2786" s="50" t="s">
        <v>10809</v>
      </c>
      <c r="C2786" s="50">
        <v>1</v>
      </c>
      <c r="D2786" s="52">
        <v>300</v>
      </c>
      <c r="E2786" s="52"/>
      <c r="F2786" s="70" t="s">
        <v>21259</v>
      </c>
      <c r="G2786" s="50" t="s">
        <v>21260</v>
      </c>
      <c r="H2786" s="50" t="s">
        <v>14630</v>
      </c>
      <c r="I2786" s="71" t="s">
        <v>14578</v>
      </c>
      <c r="J2786" s="72" t="s">
        <v>14632</v>
      </c>
      <c r="K2786" s="50" t="s">
        <v>14333</v>
      </c>
    </row>
    <row r="2787" spans="1:11" ht="33.450000000000003">
      <c r="A2787" s="49">
        <v>2782</v>
      </c>
      <c r="B2787" s="50" t="s">
        <v>10777</v>
      </c>
      <c r="C2787" s="50">
        <v>1</v>
      </c>
      <c r="D2787" s="52">
        <v>220</v>
      </c>
      <c r="E2787" s="52"/>
      <c r="F2787" s="70" t="s">
        <v>21261</v>
      </c>
      <c r="G2787" s="50" t="s">
        <v>21262</v>
      </c>
      <c r="H2787" s="50" t="s">
        <v>14633</v>
      </c>
      <c r="I2787" s="71" t="s">
        <v>14634</v>
      </c>
      <c r="J2787" s="72" t="s">
        <v>14635</v>
      </c>
      <c r="K2787" s="50" t="s">
        <v>14333</v>
      </c>
    </row>
    <row r="2788" spans="1:11" ht="33.450000000000003">
      <c r="A2788" s="49">
        <v>2783</v>
      </c>
      <c r="B2788" s="50" t="s">
        <v>10777</v>
      </c>
      <c r="C2788" s="50">
        <v>1</v>
      </c>
      <c r="D2788" s="52">
        <v>199</v>
      </c>
      <c r="E2788" s="52"/>
      <c r="F2788" s="70" t="s">
        <v>21263</v>
      </c>
      <c r="G2788" s="50" t="s">
        <v>21264</v>
      </c>
      <c r="H2788" s="50" t="s">
        <v>14320</v>
      </c>
      <c r="I2788" s="71" t="s">
        <v>14634</v>
      </c>
      <c r="J2788" s="72" t="s">
        <v>14636</v>
      </c>
      <c r="K2788" s="50" t="s">
        <v>14396</v>
      </c>
    </row>
    <row r="2789" spans="1:11">
      <c r="A2789" s="49">
        <v>2784</v>
      </c>
      <c r="B2789" s="50" t="s">
        <v>10809</v>
      </c>
      <c r="C2789" s="50">
        <v>1</v>
      </c>
      <c r="D2789" s="52">
        <v>385</v>
      </c>
      <c r="E2789" s="52"/>
      <c r="F2789" s="70" t="s">
        <v>21265</v>
      </c>
      <c r="G2789" s="50" t="s">
        <v>21266</v>
      </c>
      <c r="H2789" s="50" t="s">
        <v>14637</v>
      </c>
      <c r="I2789" s="71" t="s">
        <v>14634</v>
      </c>
      <c r="J2789" s="72" t="s">
        <v>14638</v>
      </c>
      <c r="K2789" s="50" t="s">
        <v>14333</v>
      </c>
    </row>
    <row r="2790" spans="1:11">
      <c r="A2790" s="49">
        <v>2785</v>
      </c>
      <c r="B2790" s="50" t="s">
        <v>10777</v>
      </c>
      <c r="C2790" s="50">
        <v>1</v>
      </c>
      <c r="D2790" s="52" t="s">
        <v>21267</v>
      </c>
      <c r="E2790" s="52"/>
      <c r="F2790" s="70" t="s">
        <v>21268</v>
      </c>
      <c r="G2790" s="50" t="s">
        <v>21269</v>
      </c>
      <c r="H2790" s="50" t="s">
        <v>14639</v>
      </c>
      <c r="I2790" s="71" t="s">
        <v>14640</v>
      </c>
      <c r="J2790" s="72" t="s">
        <v>14641</v>
      </c>
      <c r="K2790" s="50" t="s">
        <v>14345</v>
      </c>
    </row>
    <row r="2791" spans="1:11">
      <c r="A2791" s="49">
        <v>2786</v>
      </c>
      <c r="B2791" s="50" t="s">
        <v>10792</v>
      </c>
      <c r="C2791" s="50">
        <v>1</v>
      </c>
      <c r="D2791" s="52" t="s">
        <v>21270</v>
      </c>
      <c r="E2791" s="52"/>
      <c r="F2791" s="70" t="s">
        <v>21271</v>
      </c>
      <c r="G2791" s="50" t="s">
        <v>21269</v>
      </c>
      <c r="H2791" s="50" t="s">
        <v>14639</v>
      </c>
      <c r="I2791" s="71" t="s">
        <v>14640</v>
      </c>
      <c r="J2791" s="72" t="s">
        <v>14642</v>
      </c>
      <c r="K2791" s="50" t="s">
        <v>14345</v>
      </c>
    </row>
    <row r="2792" spans="1:11" ht="33.450000000000003">
      <c r="A2792" s="49">
        <v>2787</v>
      </c>
      <c r="B2792" s="50" t="s">
        <v>10792</v>
      </c>
      <c r="C2792" s="50">
        <v>1</v>
      </c>
      <c r="D2792" s="52">
        <v>280</v>
      </c>
      <c r="E2792" s="52"/>
      <c r="F2792" s="70" t="s">
        <v>21272</v>
      </c>
      <c r="G2792" s="50" t="s">
        <v>21273</v>
      </c>
      <c r="H2792" s="50" t="s">
        <v>14643</v>
      </c>
      <c r="I2792" s="71" t="s">
        <v>14640</v>
      </c>
      <c r="J2792" s="72" t="s">
        <v>14644</v>
      </c>
      <c r="K2792" s="50" t="s">
        <v>14345</v>
      </c>
    </row>
    <row r="2793" spans="1:11" ht="33.450000000000003">
      <c r="A2793" s="49">
        <v>2788</v>
      </c>
      <c r="B2793" s="50" t="s">
        <v>10792</v>
      </c>
      <c r="C2793" s="50">
        <v>1</v>
      </c>
      <c r="D2793" s="52">
        <v>600</v>
      </c>
      <c r="E2793" s="52"/>
      <c r="F2793" s="70" t="s">
        <v>21274</v>
      </c>
      <c r="G2793" s="50" t="s">
        <v>21275</v>
      </c>
      <c r="H2793" s="50" t="s">
        <v>14343</v>
      </c>
      <c r="I2793" s="71" t="s">
        <v>14640</v>
      </c>
      <c r="J2793" s="72" t="s">
        <v>14645</v>
      </c>
      <c r="K2793" s="50" t="s">
        <v>14646</v>
      </c>
    </row>
    <row r="2794" spans="1:11" ht="33.450000000000003">
      <c r="A2794" s="49">
        <v>2789</v>
      </c>
      <c r="B2794" s="50" t="s">
        <v>10795</v>
      </c>
      <c r="C2794" s="50">
        <v>1</v>
      </c>
      <c r="D2794" s="52">
        <v>400</v>
      </c>
      <c r="E2794" s="52"/>
      <c r="F2794" s="70" t="s">
        <v>21276</v>
      </c>
      <c r="G2794" s="50" t="s">
        <v>21275</v>
      </c>
      <c r="H2794" s="50" t="s">
        <v>14343</v>
      </c>
      <c r="I2794" s="71" t="s">
        <v>14647</v>
      </c>
      <c r="J2794" s="72" t="s">
        <v>14648</v>
      </c>
      <c r="K2794" s="50" t="s">
        <v>14646</v>
      </c>
    </row>
    <row r="2795" spans="1:11">
      <c r="A2795" s="49">
        <v>2790</v>
      </c>
      <c r="B2795" s="50" t="s">
        <v>10795</v>
      </c>
      <c r="C2795" s="50">
        <v>1</v>
      </c>
      <c r="D2795" s="52">
        <v>220</v>
      </c>
      <c r="E2795" s="52"/>
      <c r="F2795" s="70" t="s">
        <v>21277</v>
      </c>
      <c r="G2795" s="50" t="s">
        <v>21278</v>
      </c>
      <c r="H2795" s="50" t="s">
        <v>14649</v>
      </c>
      <c r="I2795" s="71" t="s">
        <v>14647</v>
      </c>
      <c r="J2795" s="72" t="s">
        <v>14650</v>
      </c>
      <c r="K2795" s="50" t="s">
        <v>14646</v>
      </c>
    </row>
    <row r="2796" spans="1:11">
      <c r="A2796" s="49">
        <v>2791</v>
      </c>
      <c r="B2796" s="50" t="s">
        <v>10795</v>
      </c>
      <c r="C2796" s="50">
        <v>1</v>
      </c>
      <c r="D2796" s="52">
        <v>290</v>
      </c>
      <c r="E2796" s="52"/>
      <c r="F2796" s="70" t="s">
        <v>14651</v>
      </c>
      <c r="G2796" s="50" t="s">
        <v>14652</v>
      </c>
      <c r="H2796" s="50" t="s">
        <v>14653</v>
      </c>
      <c r="I2796" s="71" t="s">
        <v>14654</v>
      </c>
      <c r="J2796" s="72" t="s">
        <v>14655</v>
      </c>
      <c r="K2796" s="50" t="s">
        <v>14656</v>
      </c>
    </row>
    <row r="2797" spans="1:11">
      <c r="A2797" s="49">
        <v>2792</v>
      </c>
      <c r="B2797" s="50" t="s">
        <v>10777</v>
      </c>
      <c r="C2797" s="50">
        <v>1</v>
      </c>
      <c r="D2797" s="52">
        <v>250</v>
      </c>
      <c r="E2797" s="52"/>
      <c r="F2797" s="70" t="s">
        <v>14657</v>
      </c>
      <c r="G2797" s="50" t="s">
        <v>14658</v>
      </c>
      <c r="H2797" s="50" t="s">
        <v>14659</v>
      </c>
      <c r="I2797" s="71" t="s">
        <v>14660</v>
      </c>
      <c r="J2797" s="72" t="s">
        <v>14661</v>
      </c>
      <c r="K2797" s="50" t="s">
        <v>4104</v>
      </c>
    </row>
    <row r="2798" spans="1:11">
      <c r="A2798" s="49">
        <v>2793</v>
      </c>
      <c r="B2798" s="50" t="s">
        <v>9243</v>
      </c>
      <c r="C2798" s="50">
        <v>1</v>
      </c>
      <c r="D2798" s="52">
        <v>288</v>
      </c>
      <c r="E2798" s="52"/>
      <c r="F2798" s="70" t="s">
        <v>14662</v>
      </c>
      <c r="G2798" s="50" t="s">
        <v>14663</v>
      </c>
      <c r="H2798" s="50" t="s">
        <v>12143</v>
      </c>
      <c r="I2798" s="71" t="s">
        <v>10473</v>
      </c>
      <c r="J2798" s="72" t="s">
        <v>14664</v>
      </c>
      <c r="K2798" s="50" t="s">
        <v>14665</v>
      </c>
    </row>
    <row r="2799" spans="1:11">
      <c r="A2799" s="49">
        <v>2794</v>
      </c>
      <c r="B2799" s="50" t="s">
        <v>9243</v>
      </c>
      <c r="C2799" s="50">
        <v>1</v>
      </c>
      <c r="D2799" s="52">
        <v>260</v>
      </c>
      <c r="E2799" s="52"/>
      <c r="F2799" s="70" t="s">
        <v>14666</v>
      </c>
      <c r="G2799" s="50" t="s">
        <v>14667</v>
      </c>
      <c r="H2799" s="50" t="s">
        <v>14668</v>
      </c>
      <c r="I2799" s="71" t="s">
        <v>10473</v>
      </c>
      <c r="J2799" s="72" t="s">
        <v>14669</v>
      </c>
      <c r="K2799" s="50" t="s">
        <v>14665</v>
      </c>
    </row>
    <row r="2800" spans="1:11" ht="33.450000000000003">
      <c r="A2800" s="49">
        <v>2795</v>
      </c>
      <c r="B2800" s="50" t="s">
        <v>9243</v>
      </c>
      <c r="C2800" s="50">
        <v>1</v>
      </c>
      <c r="D2800" s="52">
        <v>280</v>
      </c>
      <c r="E2800" s="52"/>
      <c r="F2800" s="70" t="s">
        <v>14670</v>
      </c>
      <c r="G2800" s="50" t="s">
        <v>14671</v>
      </c>
      <c r="H2800" s="50" t="s">
        <v>12176</v>
      </c>
      <c r="I2800" s="71" t="s">
        <v>10473</v>
      </c>
      <c r="J2800" s="72" t="s">
        <v>14672</v>
      </c>
      <c r="K2800" s="50" t="s">
        <v>14665</v>
      </c>
    </row>
    <row r="2801" spans="1:11">
      <c r="A2801" s="49">
        <v>2796</v>
      </c>
      <c r="B2801" s="50" t="s">
        <v>9243</v>
      </c>
      <c r="C2801" s="50">
        <v>1</v>
      </c>
      <c r="D2801" s="52">
        <v>280</v>
      </c>
      <c r="E2801" s="52"/>
      <c r="F2801" s="70" t="s">
        <v>14673</v>
      </c>
      <c r="G2801" s="50" t="s">
        <v>14674</v>
      </c>
      <c r="H2801" s="50" t="s">
        <v>12176</v>
      </c>
      <c r="I2801" s="71" t="s">
        <v>10473</v>
      </c>
      <c r="J2801" s="72" t="s">
        <v>14675</v>
      </c>
      <c r="K2801" s="50" t="s">
        <v>14665</v>
      </c>
    </row>
    <row r="2802" spans="1:11">
      <c r="A2802" s="49">
        <v>2797</v>
      </c>
      <c r="B2802" s="50" t="s">
        <v>9243</v>
      </c>
      <c r="C2802" s="50">
        <v>1</v>
      </c>
      <c r="D2802" s="52">
        <v>230</v>
      </c>
      <c r="E2802" s="52"/>
      <c r="F2802" s="70" t="s">
        <v>14676</v>
      </c>
      <c r="G2802" s="50" t="s">
        <v>14677</v>
      </c>
      <c r="H2802" s="50" t="s">
        <v>13304</v>
      </c>
      <c r="I2802" s="71" t="s">
        <v>10473</v>
      </c>
      <c r="J2802" s="72" t="s">
        <v>14678</v>
      </c>
      <c r="K2802" s="50" t="s">
        <v>14665</v>
      </c>
    </row>
    <row r="2803" spans="1:11">
      <c r="A2803" s="49">
        <v>2798</v>
      </c>
      <c r="B2803" s="50" t="s">
        <v>9243</v>
      </c>
      <c r="C2803" s="50">
        <v>1</v>
      </c>
      <c r="D2803" s="52">
        <v>240</v>
      </c>
      <c r="E2803" s="52"/>
      <c r="F2803" s="70" t="s">
        <v>14679</v>
      </c>
      <c r="G2803" s="50" t="s">
        <v>14680</v>
      </c>
      <c r="H2803" s="50" t="s">
        <v>12244</v>
      </c>
      <c r="I2803" s="71" t="s">
        <v>10473</v>
      </c>
      <c r="J2803" s="72" t="s">
        <v>14681</v>
      </c>
      <c r="K2803" s="50" t="s">
        <v>14665</v>
      </c>
    </row>
    <row r="2804" spans="1:11">
      <c r="A2804" s="49">
        <v>2799</v>
      </c>
      <c r="B2804" s="50" t="s">
        <v>9243</v>
      </c>
      <c r="C2804" s="50">
        <v>1</v>
      </c>
      <c r="D2804" s="52">
        <v>240</v>
      </c>
      <c r="E2804" s="52"/>
      <c r="F2804" s="70" t="s">
        <v>14682</v>
      </c>
      <c r="G2804" s="50" t="s">
        <v>14683</v>
      </c>
      <c r="H2804" s="50" t="s">
        <v>12244</v>
      </c>
      <c r="I2804" s="71" t="s">
        <v>10473</v>
      </c>
      <c r="J2804" s="72" t="s">
        <v>14684</v>
      </c>
      <c r="K2804" s="50" t="s">
        <v>14665</v>
      </c>
    </row>
    <row r="2805" spans="1:11">
      <c r="A2805" s="49">
        <v>2800</v>
      </c>
      <c r="B2805" s="50" t="s">
        <v>9243</v>
      </c>
      <c r="C2805" s="50">
        <v>1</v>
      </c>
      <c r="D2805" s="52">
        <v>240</v>
      </c>
      <c r="E2805" s="52"/>
      <c r="F2805" s="70" t="s">
        <v>14685</v>
      </c>
      <c r="G2805" s="50" t="s">
        <v>14686</v>
      </c>
      <c r="H2805" s="50" t="s">
        <v>12244</v>
      </c>
      <c r="I2805" s="71" t="s">
        <v>10473</v>
      </c>
      <c r="J2805" s="72" t="s">
        <v>14687</v>
      </c>
      <c r="K2805" s="50" t="s">
        <v>14665</v>
      </c>
    </row>
    <row r="2806" spans="1:11">
      <c r="A2806" s="49">
        <v>2801</v>
      </c>
      <c r="B2806" s="50" t="s">
        <v>9243</v>
      </c>
      <c r="C2806" s="50">
        <v>1</v>
      </c>
      <c r="D2806" s="52">
        <v>240</v>
      </c>
      <c r="E2806" s="52"/>
      <c r="F2806" s="70" t="s">
        <v>14688</v>
      </c>
      <c r="G2806" s="50" t="s">
        <v>14680</v>
      </c>
      <c r="H2806" s="50" t="s">
        <v>12244</v>
      </c>
      <c r="I2806" s="71" t="s">
        <v>10473</v>
      </c>
      <c r="J2806" s="72" t="s">
        <v>14689</v>
      </c>
      <c r="K2806" s="50" t="s">
        <v>14665</v>
      </c>
    </row>
    <row r="2807" spans="1:11">
      <c r="A2807" s="49">
        <v>2802</v>
      </c>
      <c r="B2807" s="50" t="s">
        <v>9243</v>
      </c>
      <c r="C2807" s="50">
        <v>1</v>
      </c>
      <c r="D2807" s="52">
        <v>280</v>
      </c>
      <c r="E2807" s="52"/>
      <c r="F2807" s="70" t="s">
        <v>14690</v>
      </c>
      <c r="G2807" s="50" t="s">
        <v>14691</v>
      </c>
      <c r="H2807" s="50" t="s">
        <v>12244</v>
      </c>
      <c r="I2807" s="71" t="s">
        <v>10473</v>
      </c>
      <c r="J2807" s="72" t="s">
        <v>14692</v>
      </c>
      <c r="K2807" s="50" t="s">
        <v>14665</v>
      </c>
    </row>
    <row r="2808" spans="1:11">
      <c r="A2808" s="49">
        <v>2803</v>
      </c>
      <c r="B2808" s="50" t="s">
        <v>9243</v>
      </c>
      <c r="C2808" s="50">
        <v>1</v>
      </c>
      <c r="D2808" s="52">
        <v>300</v>
      </c>
      <c r="E2808" s="52"/>
      <c r="F2808" s="70" t="s">
        <v>14693</v>
      </c>
      <c r="G2808" s="50" t="s">
        <v>14149</v>
      </c>
      <c r="H2808" s="50" t="s">
        <v>12170</v>
      </c>
      <c r="I2808" s="71" t="s">
        <v>10473</v>
      </c>
      <c r="J2808" s="72" t="s">
        <v>14694</v>
      </c>
      <c r="K2808" s="50" t="s">
        <v>14665</v>
      </c>
    </row>
    <row r="2809" spans="1:11">
      <c r="A2809" s="49">
        <v>2804</v>
      </c>
      <c r="B2809" s="50" t="s">
        <v>9243</v>
      </c>
      <c r="C2809" s="50">
        <v>1</v>
      </c>
      <c r="D2809" s="52">
        <v>380</v>
      </c>
      <c r="E2809" s="52"/>
      <c r="F2809" s="70" t="s">
        <v>14695</v>
      </c>
      <c r="G2809" s="50" t="s">
        <v>14696</v>
      </c>
      <c r="H2809" s="50" t="s">
        <v>12170</v>
      </c>
      <c r="I2809" s="71" t="s">
        <v>10473</v>
      </c>
      <c r="J2809" s="72" t="s">
        <v>14697</v>
      </c>
      <c r="K2809" s="50" t="s">
        <v>14665</v>
      </c>
    </row>
    <row r="2810" spans="1:11">
      <c r="A2810" s="49">
        <v>2805</v>
      </c>
      <c r="B2810" s="50" t="s">
        <v>9243</v>
      </c>
      <c r="C2810" s="50">
        <v>1</v>
      </c>
      <c r="D2810" s="52">
        <v>280</v>
      </c>
      <c r="E2810" s="52"/>
      <c r="F2810" s="70" t="s">
        <v>14698</v>
      </c>
      <c r="G2810" s="50" t="s">
        <v>14699</v>
      </c>
      <c r="H2810" s="50" t="s">
        <v>12170</v>
      </c>
      <c r="I2810" s="71" t="s">
        <v>10473</v>
      </c>
      <c r="J2810" s="72" t="s">
        <v>14700</v>
      </c>
      <c r="K2810" s="50" t="s">
        <v>14665</v>
      </c>
    </row>
    <row r="2811" spans="1:11">
      <c r="A2811" s="49">
        <v>2806</v>
      </c>
      <c r="B2811" s="50" t="s">
        <v>9243</v>
      </c>
      <c r="C2811" s="50">
        <v>1</v>
      </c>
      <c r="D2811" s="52">
        <v>280</v>
      </c>
      <c r="E2811" s="52"/>
      <c r="F2811" s="70" t="s">
        <v>14701</v>
      </c>
      <c r="G2811" s="50" t="s">
        <v>14702</v>
      </c>
      <c r="H2811" s="50" t="s">
        <v>12170</v>
      </c>
      <c r="I2811" s="71" t="s">
        <v>10473</v>
      </c>
      <c r="J2811" s="72" t="s">
        <v>14703</v>
      </c>
      <c r="K2811" s="50" t="s">
        <v>14665</v>
      </c>
    </row>
    <row r="2812" spans="1:11">
      <c r="A2812" s="49">
        <v>2807</v>
      </c>
      <c r="B2812" s="50" t="s">
        <v>9243</v>
      </c>
      <c r="C2812" s="50">
        <v>1</v>
      </c>
      <c r="D2812" s="52">
        <v>280</v>
      </c>
      <c r="E2812" s="52"/>
      <c r="F2812" s="70" t="s">
        <v>14704</v>
      </c>
      <c r="G2812" s="50" t="s">
        <v>12149</v>
      </c>
      <c r="H2812" s="50" t="s">
        <v>12170</v>
      </c>
      <c r="I2812" s="71" t="s">
        <v>9658</v>
      </c>
      <c r="J2812" s="72" t="s">
        <v>14705</v>
      </c>
      <c r="K2812" s="50" t="s">
        <v>14665</v>
      </c>
    </row>
    <row r="2813" spans="1:11">
      <c r="A2813" s="49">
        <v>2808</v>
      </c>
      <c r="B2813" s="50" t="s">
        <v>9243</v>
      </c>
      <c r="C2813" s="50">
        <v>1</v>
      </c>
      <c r="D2813" s="52">
        <v>280</v>
      </c>
      <c r="E2813" s="52"/>
      <c r="F2813" s="70" t="s">
        <v>14706</v>
      </c>
      <c r="G2813" s="50" t="s">
        <v>14707</v>
      </c>
      <c r="H2813" s="50" t="s">
        <v>12170</v>
      </c>
      <c r="I2813" s="71" t="s">
        <v>9658</v>
      </c>
      <c r="J2813" s="72" t="s">
        <v>14708</v>
      </c>
      <c r="K2813" s="50" t="s">
        <v>14665</v>
      </c>
    </row>
    <row r="2814" spans="1:11" ht="33.450000000000003">
      <c r="A2814" s="49">
        <v>2809</v>
      </c>
      <c r="B2814" s="50" t="s">
        <v>9243</v>
      </c>
      <c r="C2814" s="50">
        <v>1</v>
      </c>
      <c r="D2814" s="52">
        <v>280</v>
      </c>
      <c r="E2814" s="52"/>
      <c r="F2814" s="70" t="s">
        <v>14709</v>
      </c>
      <c r="G2814" s="50" t="s">
        <v>14710</v>
      </c>
      <c r="H2814" s="50" t="s">
        <v>12170</v>
      </c>
      <c r="I2814" s="71" t="s">
        <v>9658</v>
      </c>
      <c r="J2814" s="72" t="s">
        <v>14711</v>
      </c>
      <c r="K2814" s="50" t="s">
        <v>14665</v>
      </c>
    </row>
    <row r="2815" spans="1:11">
      <c r="A2815" s="49">
        <v>2810</v>
      </c>
      <c r="B2815" s="50" t="s">
        <v>9243</v>
      </c>
      <c r="C2815" s="50">
        <v>1</v>
      </c>
      <c r="D2815" s="52">
        <v>280</v>
      </c>
      <c r="E2815" s="52"/>
      <c r="F2815" s="70" t="s">
        <v>14712</v>
      </c>
      <c r="G2815" s="50" t="s">
        <v>14713</v>
      </c>
      <c r="H2815" s="50" t="s">
        <v>12477</v>
      </c>
      <c r="I2815" s="71" t="s">
        <v>9658</v>
      </c>
      <c r="J2815" s="72" t="s">
        <v>14714</v>
      </c>
      <c r="K2815" s="50" t="s">
        <v>14665</v>
      </c>
    </row>
    <row r="2816" spans="1:11">
      <c r="A2816" s="49">
        <v>2811</v>
      </c>
      <c r="B2816" s="50" t="s">
        <v>9243</v>
      </c>
      <c r="C2816" s="50">
        <v>1</v>
      </c>
      <c r="D2816" s="52">
        <v>280</v>
      </c>
      <c r="E2816" s="52"/>
      <c r="F2816" s="70" t="s">
        <v>14715</v>
      </c>
      <c r="G2816" s="50" t="s">
        <v>14716</v>
      </c>
      <c r="H2816" s="50" t="s">
        <v>12477</v>
      </c>
      <c r="I2816" s="71" t="s">
        <v>9658</v>
      </c>
      <c r="J2816" s="72" t="s">
        <v>14717</v>
      </c>
      <c r="K2816" s="50" t="s">
        <v>14665</v>
      </c>
    </row>
    <row r="2817" spans="1:11">
      <c r="A2817" s="49">
        <v>2812</v>
      </c>
      <c r="B2817" s="50" t="s">
        <v>9243</v>
      </c>
      <c r="C2817" s="50">
        <v>1</v>
      </c>
      <c r="D2817" s="52">
        <v>300</v>
      </c>
      <c r="E2817" s="52"/>
      <c r="F2817" s="70" t="s">
        <v>14718</v>
      </c>
      <c r="G2817" s="50" t="s">
        <v>14719</v>
      </c>
      <c r="H2817" s="50" t="s">
        <v>12260</v>
      </c>
      <c r="I2817" s="71" t="s">
        <v>9658</v>
      </c>
      <c r="J2817" s="72" t="s">
        <v>14720</v>
      </c>
      <c r="K2817" s="50" t="s">
        <v>14665</v>
      </c>
    </row>
    <row r="2818" spans="1:11">
      <c r="A2818" s="49">
        <v>2813</v>
      </c>
      <c r="B2818" s="50" t="s">
        <v>9243</v>
      </c>
      <c r="C2818" s="50">
        <v>1</v>
      </c>
      <c r="D2818" s="52">
        <v>280</v>
      </c>
      <c r="E2818" s="52"/>
      <c r="F2818" s="70" t="s">
        <v>14721</v>
      </c>
      <c r="G2818" s="50" t="s">
        <v>14722</v>
      </c>
      <c r="H2818" s="50" t="s">
        <v>12260</v>
      </c>
      <c r="I2818" s="71" t="s">
        <v>9658</v>
      </c>
      <c r="J2818" s="72" t="s">
        <v>14723</v>
      </c>
      <c r="K2818" s="50" t="s">
        <v>14665</v>
      </c>
    </row>
    <row r="2819" spans="1:11" ht="33.450000000000003">
      <c r="A2819" s="49">
        <v>2814</v>
      </c>
      <c r="B2819" s="50" t="s">
        <v>9243</v>
      </c>
      <c r="C2819" s="50">
        <v>1</v>
      </c>
      <c r="D2819" s="52">
        <v>280</v>
      </c>
      <c r="E2819" s="52"/>
      <c r="F2819" s="70" t="s">
        <v>14724</v>
      </c>
      <c r="G2819" s="50" t="s">
        <v>13046</v>
      </c>
      <c r="H2819" s="50" t="s">
        <v>12260</v>
      </c>
      <c r="I2819" s="71" t="s">
        <v>9658</v>
      </c>
      <c r="J2819" s="72" t="s">
        <v>14725</v>
      </c>
      <c r="K2819" s="50" t="s">
        <v>14665</v>
      </c>
    </row>
    <row r="2820" spans="1:11">
      <c r="A2820" s="49">
        <v>2815</v>
      </c>
      <c r="B2820" s="50" t="s">
        <v>9243</v>
      </c>
      <c r="C2820" s="50">
        <v>1</v>
      </c>
      <c r="D2820" s="52">
        <v>250</v>
      </c>
      <c r="E2820" s="52"/>
      <c r="F2820" s="70" t="s">
        <v>14726</v>
      </c>
      <c r="G2820" s="50" t="s">
        <v>14727</v>
      </c>
      <c r="H2820" s="50" t="s">
        <v>14728</v>
      </c>
      <c r="I2820" s="71" t="s">
        <v>9658</v>
      </c>
      <c r="J2820" s="72" t="s">
        <v>14729</v>
      </c>
      <c r="K2820" s="50" t="s">
        <v>14665</v>
      </c>
    </row>
    <row r="2821" spans="1:11" ht="33.450000000000003">
      <c r="A2821" s="49">
        <v>2816</v>
      </c>
      <c r="B2821" s="50" t="s">
        <v>9243</v>
      </c>
      <c r="C2821" s="50">
        <v>1</v>
      </c>
      <c r="D2821" s="52">
        <v>260</v>
      </c>
      <c r="E2821" s="52"/>
      <c r="F2821" s="70" t="s">
        <v>14730</v>
      </c>
      <c r="G2821" s="50" t="s">
        <v>14731</v>
      </c>
      <c r="H2821" s="50" t="s">
        <v>14728</v>
      </c>
      <c r="I2821" s="71" t="s">
        <v>9725</v>
      </c>
      <c r="J2821" s="72" t="s">
        <v>14732</v>
      </c>
      <c r="K2821" s="50" t="s">
        <v>14665</v>
      </c>
    </row>
    <row r="2822" spans="1:11">
      <c r="A2822" s="49">
        <v>2817</v>
      </c>
      <c r="B2822" s="50" t="s">
        <v>9243</v>
      </c>
      <c r="C2822" s="50">
        <v>1</v>
      </c>
      <c r="D2822" s="52">
        <v>250</v>
      </c>
      <c r="E2822" s="52"/>
      <c r="F2822" s="70" t="s">
        <v>14733</v>
      </c>
      <c r="G2822" s="50" t="s">
        <v>14734</v>
      </c>
      <c r="H2822" s="50" t="s">
        <v>12179</v>
      </c>
      <c r="I2822" s="71" t="s">
        <v>9725</v>
      </c>
      <c r="J2822" s="72" t="s">
        <v>14735</v>
      </c>
      <c r="K2822" s="50" t="s">
        <v>14665</v>
      </c>
    </row>
    <row r="2823" spans="1:11">
      <c r="A2823" s="49">
        <v>2818</v>
      </c>
      <c r="B2823" s="50" t="s">
        <v>9243</v>
      </c>
      <c r="C2823" s="50">
        <v>1</v>
      </c>
      <c r="D2823" s="52">
        <v>280</v>
      </c>
      <c r="E2823" s="52"/>
      <c r="F2823" s="70" t="s">
        <v>14736</v>
      </c>
      <c r="G2823" s="50" t="s">
        <v>14737</v>
      </c>
      <c r="H2823" s="50" t="s">
        <v>12179</v>
      </c>
      <c r="I2823" s="71" t="s">
        <v>9725</v>
      </c>
      <c r="J2823" s="72" t="s">
        <v>14738</v>
      </c>
      <c r="K2823" s="50" t="s">
        <v>14665</v>
      </c>
    </row>
    <row r="2824" spans="1:11">
      <c r="A2824" s="49">
        <v>2819</v>
      </c>
      <c r="B2824" s="50" t="s">
        <v>9243</v>
      </c>
      <c r="C2824" s="50">
        <v>1</v>
      </c>
      <c r="D2824" s="52">
        <v>250</v>
      </c>
      <c r="E2824" s="52"/>
      <c r="F2824" s="70" t="s">
        <v>14739</v>
      </c>
      <c r="G2824" s="50" t="s">
        <v>14740</v>
      </c>
      <c r="H2824" s="50" t="s">
        <v>12179</v>
      </c>
      <c r="I2824" s="71" t="s">
        <v>13237</v>
      </c>
      <c r="J2824" s="72" t="s">
        <v>14741</v>
      </c>
      <c r="K2824" s="50" t="s">
        <v>14665</v>
      </c>
    </row>
    <row r="2825" spans="1:11">
      <c r="A2825" s="49">
        <v>2820</v>
      </c>
      <c r="B2825" s="50" t="s">
        <v>9243</v>
      </c>
      <c r="C2825" s="50">
        <v>1</v>
      </c>
      <c r="D2825" s="52">
        <v>250</v>
      </c>
      <c r="E2825" s="52"/>
      <c r="F2825" s="70" t="s">
        <v>14742</v>
      </c>
      <c r="G2825" s="50" t="s">
        <v>14743</v>
      </c>
      <c r="H2825" s="50" t="s">
        <v>12179</v>
      </c>
      <c r="I2825" s="71" t="s">
        <v>13237</v>
      </c>
      <c r="J2825" s="72" t="s">
        <v>14744</v>
      </c>
      <c r="K2825" s="50" t="s">
        <v>14665</v>
      </c>
    </row>
    <row r="2826" spans="1:11" ht="100.3">
      <c r="A2826" s="49">
        <v>2821</v>
      </c>
      <c r="B2826" s="50" t="s">
        <v>9243</v>
      </c>
      <c r="C2826" s="50">
        <v>1</v>
      </c>
      <c r="D2826" s="52">
        <v>750</v>
      </c>
      <c r="E2826" s="52"/>
      <c r="F2826" s="70" t="s">
        <v>14745</v>
      </c>
      <c r="G2826" s="50" t="s">
        <v>14746</v>
      </c>
      <c r="H2826" s="50" t="s">
        <v>12179</v>
      </c>
      <c r="I2826" s="71" t="s">
        <v>13237</v>
      </c>
      <c r="J2826" s="72" t="s">
        <v>14747</v>
      </c>
      <c r="K2826" s="50" t="s">
        <v>14665</v>
      </c>
    </row>
    <row r="2827" spans="1:11">
      <c r="A2827" s="49">
        <v>2822</v>
      </c>
      <c r="B2827" s="50" t="s">
        <v>9243</v>
      </c>
      <c r="C2827" s="50">
        <v>1</v>
      </c>
      <c r="D2827" s="52">
        <v>220</v>
      </c>
      <c r="E2827" s="52"/>
      <c r="F2827" s="70" t="s">
        <v>14748</v>
      </c>
      <c r="G2827" s="50" t="s">
        <v>14749</v>
      </c>
      <c r="H2827" s="50" t="s">
        <v>12179</v>
      </c>
      <c r="I2827" s="71" t="s">
        <v>14308</v>
      </c>
      <c r="J2827" s="72" t="s">
        <v>14750</v>
      </c>
      <c r="K2827" s="50" t="s">
        <v>14665</v>
      </c>
    </row>
    <row r="2828" spans="1:11" ht="33.450000000000003">
      <c r="A2828" s="49">
        <v>2823</v>
      </c>
      <c r="B2828" s="50" t="s">
        <v>9243</v>
      </c>
      <c r="C2828" s="50">
        <v>1</v>
      </c>
      <c r="D2828" s="52">
        <v>280</v>
      </c>
      <c r="E2828" s="52"/>
      <c r="F2828" s="70" t="s">
        <v>14751</v>
      </c>
      <c r="G2828" s="50" t="s">
        <v>14752</v>
      </c>
      <c r="H2828" s="50" t="s">
        <v>14159</v>
      </c>
      <c r="I2828" s="71" t="s">
        <v>14308</v>
      </c>
      <c r="J2828" s="72" t="s">
        <v>14753</v>
      </c>
      <c r="K2828" s="50" t="s">
        <v>14665</v>
      </c>
    </row>
    <row r="2829" spans="1:11">
      <c r="A2829" s="49">
        <v>2824</v>
      </c>
      <c r="B2829" s="50" t="s">
        <v>9243</v>
      </c>
      <c r="C2829" s="50">
        <v>1</v>
      </c>
      <c r="D2829" s="52">
        <v>280</v>
      </c>
      <c r="E2829" s="52"/>
      <c r="F2829" s="70" t="s">
        <v>14754</v>
      </c>
      <c r="G2829" s="50" t="s">
        <v>14755</v>
      </c>
      <c r="H2829" s="50" t="s">
        <v>11448</v>
      </c>
      <c r="I2829" s="71" t="s">
        <v>14308</v>
      </c>
      <c r="J2829" s="72" t="s">
        <v>14756</v>
      </c>
      <c r="K2829" s="50" t="s">
        <v>14665</v>
      </c>
    </row>
    <row r="2830" spans="1:11">
      <c r="A2830" s="49">
        <v>2825</v>
      </c>
      <c r="B2830" s="50" t="s">
        <v>9243</v>
      </c>
      <c r="C2830" s="50">
        <v>1</v>
      </c>
      <c r="D2830" s="52">
        <v>270</v>
      </c>
      <c r="E2830" s="52"/>
      <c r="F2830" s="70" t="s">
        <v>14757</v>
      </c>
      <c r="G2830" s="50" t="s">
        <v>14758</v>
      </c>
      <c r="H2830" s="50" t="s">
        <v>13032</v>
      </c>
      <c r="I2830" s="71" t="s">
        <v>14308</v>
      </c>
      <c r="J2830" s="72" t="s">
        <v>14759</v>
      </c>
      <c r="K2830" s="50" t="s">
        <v>14665</v>
      </c>
    </row>
    <row r="2831" spans="1:11">
      <c r="A2831" s="49">
        <v>2826</v>
      </c>
      <c r="B2831" s="50" t="s">
        <v>9243</v>
      </c>
      <c r="C2831" s="50">
        <v>1</v>
      </c>
      <c r="D2831" s="52">
        <v>270</v>
      </c>
      <c r="E2831" s="52"/>
      <c r="F2831" s="70" t="s">
        <v>14760</v>
      </c>
      <c r="G2831" s="50" t="s">
        <v>14761</v>
      </c>
      <c r="H2831" s="50" t="s">
        <v>13032</v>
      </c>
      <c r="I2831" s="71" t="s">
        <v>14308</v>
      </c>
      <c r="J2831" s="72" t="s">
        <v>14762</v>
      </c>
      <c r="K2831" s="50" t="s">
        <v>14665</v>
      </c>
    </row>
    <row r="2832" spans="1:11" ht="33.450000000000003">
      <c r="A2832" s="49">
        <v>2827</v>
      </c>
      <c r="B2832" s="50" t="s">
        <v>9243</v>
      </c>
      <c r="C2832" s="50">
        <v>1</v>
      </c>
      <c r="D2832" s="52">
        <v>290</v>
      </c>
      <c r="E2832" s="52"/>
      <c r="F2832" s="70" t="s">
        <v>14763</v>
      </c>
      <c r="G2832" s="50" t="s">
        <v>14764</v>
      </c>
      <c r="H2832" s="50" t="s">
        <v>14765</v>
      </c>
      <c r="I2832" s="71" t="s">
        <v>14308</v>
      </c>
      <c r="J2832" s="72" t="s">
        <v>14766</v>
      </c>
      <c r="K2832" s="50" t="s">
        <v>14665</v>
      </c>
    </row>
    <row r="2833" spans="1:11">
      <c r="A2833" s="49">
        <v>2828</v>
      </c>
      <c r="B2833" s="50" t="s">
        <v>9243</v>
      </c>
      <c r="C2833" s="50">
        <v>1</v>
      </c>
      <c r="D2833" s="52">
        <v>290</v>
      </c>
      <c r="E2833" s="52"/>
      <c r="F2833" s="70" t="s">
        <v>14767</v>
      </c>
      <c r="G2833" s="50" t="s">
        <v>14768</v>
      </c>
      <c r="H2833" s="50" t="s">
        <v>14765</v>
      </c>
      <c r="I2833" s="71" t="s">
        <v>14308</v>
      </c>
      <c r="J2833" s="72" t="s">
        <v>14769</v>
      </c>
      <c r="K2833" s="50" t="s">
        <v>14665</v>
      </c>
    </row>
    <row r="2834" spans="1:11">
      <c r="A2834" s="49">
        <v>2829</v>
      </c>
      <c r="B2834" s="50" t="s">
        <v>9243</v>
      </c>
      <c r="C2834" s="50">
        <v>1</v>
      </c>
      <c r="D2834" s="52">
        <v>290</v>
      </c>
      <c r="E2834" s="52"/>
      <c r="F2834" s="70" t="s">
        <v>14770</v>
      </c>
      <c r="G2834" s="50" t="s">
        <v>14771</v>
      </c>
      <c r="H2834" s="50" t="s">
        <v>14765</v>
      </c>
      <c r="I2834" s="71" t="s">
        <v>14308</v>
      </c>
      <c r="J2834" s="72" t="s">
        <v>14772</v>
      </c>
      <c r="K2834" s="50" t="s">
        <v>14665</v>
      </c>
    </row>
    <row r="2835" spans="1:11">
      <c r="A2835" s="49">
        <v>2830</v>
      </c>
      <c r="B2835" s="50" t="s">
        <v>9243</v>
      </c>
      <c r="C2835" s="50">
        <v>1</v>
      </c>
      <c r="D2835" s="52">
        <v>290</v>
      </c>
      <c r="E2835" s="52"/>
      <c r="F2835" s="70" t="s">
        <v>14773</v>
      </c>
      <c r="G2835" s="50" t="s">
        <v>14774</v>
      </c>
      <c r="H2835" s="50" t="s">
        <v>14765</v>
      </c>
      <c r="I2835" s="71" t="s">
        <v>14308</v>
      </c>
      <c r="J2835" s="72" t="s">
        <v>14775</v>
      </c>
      <c r="K2835" s="50" t="s">
        <v>14665</v>
      </c>
    </row>
    <row r="2836" spans="1:11">
      <c r="A2836" s="49">
        <v>2831</v>
      </c>
      <c r="B2836" s="50" t="s">
        <v>9243</v>
      </c>
      <c r="C2836" s="50">
        <v>1</v>
      </c>
      <c r="D2836" s="52">
        <v>420</v>
      </c>
      <c r="E2836" s="52"/>
      <c r="F2836" s="70" t="s">
        <v>14776</v>
      </c>
      <c r="G2836" s="50" t="s">
        <v>14777</v>
      </c>
      <c r="H2836" s="50" t="s">
        <v>14778</v>
      </c>
      <c r="I2836" s="71" t="s">
        <v>14308</v>
      </c>
      <c r="J2836" s="72" t="s">
        <v>14779</v>
      </c>
      <c r="K2836" s="50" t="s">
        <v>14665</v>
      </c>
    </row>
    <row r="2837" spans="1:11">
      <c r="A2837" s="49">
        <v>2832</v>
      </c>
      <c r="B2837" s="50" t="s">
        <v>9243</v>
      </c>
      <c r="C2837" s="50">
        <v>1</v>
      </c>
      <c r="D2837" s="52">
        <v>280</v>
      </c>
      <c r="E2837" s="52"/>
      <c r="F2837" s="70" t="s">
        <v>14780</v>
      </c>
      <c r="G2837" s="50" t="s">
        <v>14781</v>
      </c>
      <c r="H2837" s="50" t="s">
        <v>14782</v>
      </c>
      <c r="I2837" s="71" t="s">
        <v>14308</v>
      </c>
      <c r="J2837" s="72" t="s">
        <v>14783</v>
      </c>
      <c r="K2837" s="50" t="s">
        <v>14665</v>
      </c>
    </row>
    <row r="2838" spans="1:11">
      <c r="A2838" s="49">
        <v>2833</v>
      </c>
      <c r="B2838" s="50" t="s">
        <v>9243</v>
      </c>
      <c r="C2838" s="50">
        <v>1</v>
      </c>
      <c r="D2838" s="52">
        <v>320</v>
      </c>
      <c r="E2838" s="52"/>
      <c r="F2838" s="70" t="s">
        <v>14784</v>
      </c>
      <c r="G2838" s="50" t="s">
        <v>14785</v>
      </c>
      <c r="H2838" s="50" t="s">
        <v>14786</v>
      </c>
      <c r="I2838" s="71" t="s">
        <v>14308</v>
      </c>
      <c r="J2838" s="72" t="s">
        <v>14787</v>
      </c>
      <c r="K2838" s="50" t="s">
        <v>14665</v>
      </c>
    </row>
    <row r="2839" spans="1:11">
      <c r="A2839" s="49">
        <v>2834</v>
      </c>
      <c r="B2839" s="50" t="s">
        <v>9243</v>
      </c>
      <c r="C2839" s="50">
        <v>1</v>
      </c>
      <c r="D2839" s="52">
        <v>280</v>
      </c>
      <c r="E2839" s="52"/>
      <c r="F2839" s="70" t="s">
        <v>14788</v>
      </c>
      <c r="G2839" s="50" t="s">
        <v>14789</v>
      </c>
      <c r="H2839" s="50" t="s">
        <v>12192</v>
      </c>
      <c r="I2839" s="71" t="s">
        <v>14308</v>
      </c>
      <c r="J2839" s="72" t="s">
        <v>14790</v>
      </c>
      <c r="K2839" s="50" t="s">
        <v>14665</v>
      </c>
    </row>
    <row r="2840" spans="1:11">
      <c r="A2840" s="49">
        <v>2835</v>
      </c>
      <c r="B2840" s="50" t="s">
        <v>9243</v>
      </c>
      <c r="C2840" s="50">
        <v>1</v>
      </c>
      <c r="D2840" s="52">
        <v>300</v>
      </c>
      <c r="E2840" s="52"/>
      <c r="F2840" s="70" t="s">
        <v>14791</v>
      </c>
      <c r="G2840" s="50" t="s">
        <v>14792</v>
      </c>
      <c r="H2840" s="50" t="s">
        <v>12192</v>
      </c>
      <c r="I2840" s="71" t="s">
        <v>14308</v>
      </c>
      <c r="J2840" s="72" t="s">
        <v>14793</v>
      </c>
      <c r="K2840" s="50" t="s">
        <v>14665</v>
      </c>
    </row>
    <row r="2841" spans="1:11">
      <c r="A2841" s="49">
        <v>2836</v>
      </c>
      <c r="B2841" s="50" t="s">
        <v>9243</v>
      </c>
      <c r="C2841" s="50">
        <v>1</v>
      </c>
      <c r="D2841" s="52">
        <v>280</v>
      </c>
      <c r="E2841" s="52"/>
      <c r="F2841" s="70" t="s">
        <v>14794</v>
      </c>
      <c r="G2841" s="50" t="s">
        <v>14795</v>
      </c>
      <c r="H2841" s="50" t="s">
        <v>12192</v>
      </c>
      <c r="I2841" s="71" t="s">
        <v>14308</v>
      </c>
      <c r="J2841" s="72" t="s">
        <v>14796</v>
      </c>
      <c r="K2841" s="50" t="s">
        <v>14665</v>
      </c>
    </row>
    <row r="2842" spans="1:11">
      <c r="A2842" s="49">
        <v>2837</v>
      </c>
      <c r="B2842" s="50" t="s">
        <v>9243</v>
      </c>
      <c r="C2842" s="50">
        <v>1</v>
      </c>
      <c r="D2842" s="52">
        <v>260</v>
      </c>
      <c r="E2842" s="52"/>
      <c r="F2842" s="70" t="s">
        <v>14797</v>
      </c>
      <c r="G2842" s="50" t="s">
        <v>14798</v>
      </c>
      <c r="H2842" s="50" t="s">
        <v>12192</v>
      </c>
      <c r="I2842" s="71" t="s">
        <v>14308</v>
      </c>
      <c r="J2842" s="72" t="s">
        <v>14799</v>
      </c>
      <c r="K2842" s="50" t="s">
        <v>14665</v>
      </c>
    </row>
    <row r="2843" spans="1:11" ht="33.450000000000003">
      <c r="A2843" s="49">
        <v>2838</v>
      </c>
      <c r="B2843" s="50" t="s">
        <v>9243</v>
      </c>
      <c r="C2843" s="50">
        <v>1</v>
      </c>
      <c r="D2843" s="52">
        <v>280</v>
      </c>
      <c r="E2843" s="52"/>
      <c r="F2843" s="70" t="s">
        <v>14800</v>
      </c>
      <c r="G2843" s="50" t="s">
        <v>14801</v>
      </c>
      <c r="H2843" s="50" t="s">
        <v>12192</v>
      </c>
      <c r="I2843" s="71" t="s">
        <v>14308</v>
      </c>
      <c r="J2843" s="72" t="s">
        <v>14802</v>
      </c>
      <c r="K2843" s="50" t="s">
        <v>14665</v>
      </c>
    </row>
    <row r="2844" spans="1:11">
      <c r="A2844" s="49">
        <v>2839</v>
      </c>
      <c r="B2844" s="50" t="s">
        <v>9243</v>
      </c>
      <c r="C2844" s="50">
        <v>1</v>
      </c>
      <c r="D2844" s="52">
        <v>280</v>
      </c>
      <c r="E2844" s="52"/>
      <c r="F2844" s="70" t="s">
        <v>14803</v>
      </c>
      <c r="G2844" s="50" t="s">
        <v>14804</v>
      </c>
      <c r="H2844" s="50" t="s">
        <v>12192</v>
      </c>
      <c r="I2844" s="71" t="s">
        <v>14308</v>
      </c>
      <c r="J2844" s="72" t="s">
        <v>14805</v>
      </c>
      <c r="K2844" s="50" t="s">
        <v>14665</v>
      </c>
    </row>
    <row r="2845" spans="1:11" ht="33.450000000000003">
      <c r="A2845" s="49">
        <v>2840</v>
      </c>
      <c r="B2845" s="50" t="s">
        <v>9243</v>
      </c>
      <c r="C2845" s="50">
        <v>1</v>
      </c>
      <c r="D2845" s="52">
        <v>280</v>
      </c>
      <c r="E2845" s="52"/>
      <c r="F2845" s="70" t="s">
        <v>14806</v>
      </c>
      <c r="G2845" s="50" t="s">
        <v>14807</v>
      </c>
      <c r="H2845" s="50" t="s">
        <v>12192</v>
      </c>
      <c r="I2845" s="71" t="s">
        <v>14308</v>
      </c>
      <c r="J2845" s="72" t="s">
        <v>14808</v>
      </c>
      <c r="K2845" s="50" t="s">
        <v>14665</v>
      </c>
    </row>
    <row r="2846" spans="1:11">
      <c r="A2846" s="49">
        <v>2841</v>
      </c>
      <c r="B2846" s="50" t="s">
        <v>9243</v>
      </c>
      <c r="C2846" s="50">
        <v>1</v>
      </c>
      <c r="D2846" s="52">
        <v>290</v>
      </c>
      <c r="E2846" s="52"/>
      <c r="F2846" s="70" t="s">
        <v>14809</v>
      </c>
      <c r="G2846" s="50" t="s">
        <v>14810</v>
      </c>
      <c r="H2846" s="50" t="s">
        <v>12192</v>
      </c>
      <c r="I2846" s="71" t="s">
        <v>14308</v>
      </c>
      <c r="J2846" s="72" t="s">
        <v>14811</v>
      </c>
      <c r="K2846" s="50" t="s">
        <v>14665</v>
      </c>
    </row>
    <row r="2847" spans="1:11">
      <c r="A2847" s="49">
        <v>2842</v>
      </c>
      <c r="B2847" s="50" t="s">
        <v>9243</v>
      </c>
      <c r="C2847" s="50">
        <v>1</v>
      </c>
      <c r="D2847" s="52">
        <v>300</v>
      </c>
      <c r="E2847" s="52"/>
      <c r="F2847" s="70" t="s">
        <v>14812</v>
      </c>
      <c r="G2847" s="50" t="s">
        <v>14813</v>
      </c>
      <c r="H2847" s="50" t="s">
        <v>14814</v>
      </c>
      <c r="I2847" s="71" t="s">
        <v>14308</v>
      </c>
      <c r="J2847" s="72" t="s">
        <v>14815</v>
      </c>
      <c r="K2847" s="50" t="s">
        <v>14665</v>
      </c>
    </row>
    <row r="2848" spans="1:11">
      <c r="A2848" s="49">
        <v>2843</v>
      </c>
      <c r="B2848" s="50" t="s">
        <v>9243</v>
      </c>
      <c r="C2848" s="50">
        <v>1</v>
      </c>
      <c r="D2848" s="52">
        <v>260</v>
      </c>
      <c r="E2848" s="52"/>
      <c r="F2848" s="70" t="s">
        <v>14816</v>
      </c>
      <c r="G2848" s="50" t="s">
        <v>14817</v>
      </c>
      <c r="H2848" s="50" t="s">
        <v>14814</v>
      </c>
      <c r="I2848" s="71" t="s">
        <v>14308</v>
      </c>
      <c r="J2848" s="72" t="s">
        <v>14818</v>
      </c>
      <c r="K2848" s="50" t="s">
        <v>14665</v>
      </c>
    </row>
    <row r="2849" spans="1:11">
      <c r="A2849" s="49">
        <v>2844</v>
      </c>
      <c r="B2849" s="50" t="s">
        <v>9243</v>
      </c>
      <c r="C2849" s="50">
        <v>1</v>
      </c>
      <c r="D2849" s="52">
        <v>280</v>
      </c>
      <c r="E2849" s="52"/>
      <c r="F2849" s="70" t="s">
        <v>14819</v>
      </c>
      <c r="G2849" s="50" t="s">
        <v>14820</v>
      </c>
      <c r="H2849" s="50" t="s">
        <v>14814</v>
      </c>
      <c r="I2849" s="71" t="s">
        <v>14308</v>
      </c>
      <c r="J2849" s="72" t="s">
        <v>14821</v>
      </c>
      <c r="K2849" s="50" t="s">
        <v>14665</v>
      </c>
    </row>
    <row r="2850" spans="1:11">
      <c r="A2850" s="49">
        <v>2845</v>
      </c>
      <c r="B2850" s="50" t="s">
        <v>9243</v>
      </c>
      <c r="C2850" s="50">
        <v>1</v>
      </c>
      <c r="D2850" s="52">
        <v>280</v>
      </c>
      <c r="E2850" s="52"/>
      <c r="F2850" s="70" t="s">
        <v>9635</v>
      </c>
      <c r="G2850" s="50" t="s">
        <v>14822</v>
      </c>
      <c r="H2850" s="50" t="s">
        <v>14814</v>
      </c>
      <c r="I2850" s="71" t="s">
        <v>14308</v>
      </c>
      <c r="J2850" s="72" t="s">
        <v>14823</v>
      </c>
      <c r="K2850" s="50" t="s">
        <v>14665</v>
      </c>
    </row>
    <row r="2851" spans="1:11">
      <c r="A2851" s="49">
        <v>2846</v>
      </c>
      <c r="B2851" s="50" t="s">
        <v>9243</v>
      </c>
      <c r="C2851" s="50">
        <v>1</v>
      </c>
      <c r="D2851" s="52">
        <v>280</v>
      </c>
      <c r="E2851" s="52"/>
      <c r="F2851" s="70" t="s">
        <v>14824</v>
      </c>
      <c r="G2851" s="50" t="s">
        <v>14825</v>
      </c>
      <c r="H2851" s="50" t="s">
        <v>14814</v>
      </c>
      <c r="I2851" s="71" t="s">
        <v>14308</v>
      </c>
      <c r="J2851" s="72" t="s">
        <v>14826</v>
      </c>
      <c r="K2851" s="50" t="s">
        <v>14665</v>
      </c>
    </row>
    <row r="2852" spans="1:11">
      <c r="A2852" s="49">
        <v>2847</v>
      </c>
      <c r="B2852" s="50" t="s">
        <v>9243</v>
      </c>
      <c r="C2852" s="50">
        <v>1</v>
      </c>
      <c r="D2852" s="52">
        <v>270</v>
      </c>
      <c r="E2852" s="52"/>
      <c r="F2852" s="70" t="s">
        <v>9609</v>
      </c>
      <c r="G2852" s="50" t="s">
        <v>14827</v>
      </c>
      <c r="H2852" s="50" t="s">
        <v>14828</v>
      </c>
      <c r="I2852" s="71" t="s">
        <v>14308</v>
      </c>
      <c r="J2852" s="72" t="s">
        <v>14829</v>
      </c>
      <c r="K2852" s="50" t="s">
        <v>14665</v>
      </c>
    </row>
    <row r="2853" spans="1:11">
      <c r="A2853" s="49">
        <v>2848</v>
      </c>
      <c r="B2853" s="50" t="s">
        <v>9243</v>
      </c>
      <c r="C2853" s="50">
        <v>1</v>
      </c>
      <c r="D2853" s="52">
        <v>270</v>
      </c>
      <c r="E2853" s="52"/>
      <c r="F2853" s="70" t="s">
        <v>14830</v>
      </c>
      <c r="G2853" s="50" t="s">
        <v>14831</v>
      </c>
      <c r="H2853" s="50" t="s">
        <v>14828</v>
      </c>
      <c r="I2853" s="71" t="s">
        <v>14308</v>
      </c>
      <c r="J2853" s="72" t="s">
        <v>14832</v>
      </c>
      <c r="K2853" s="50" t="s">
        <v>14665</v>
      </c>
    </row>
    <row r="2854" spans="1:11">
      <c r="A2854" s="49">
        <v>2849</v>
      </c>
      <c r="B2854" s="50" t="s">
        <v>9243</v>
      </c>
      <c r="C2854" s="50">
        <v>1</v>
      </c>
      <c r="D2854" s="52">
        <v>270</v>
      </c>
      <c r="E2854" s="52"/>
      <c r="F2854" s="70" t="s">
        <v>14833</v>
      </c>
      <c r="G2854" s="50" t="s">
        <v>14834</v>
      </c>
      <c r="H2854" s="50" t="s">
        <v>14828</v>
      </c>
      <c r="I2854" s="71" t="s">
        <v>14308</v>
      </c>
      <c r="J2854" s="72" t="s">
        <v>14835</v>
      </c>
      <c r="K2854" s="50" t="s">
        <v>14665</v>
      </c>
    </row>
    <row r="2855" spans="1:11">
      <c r="A2855" s="49">
        <v>2850</v>
      </c>
      <c r="B2855" s="50" t="s">
        <v>9243</v>
      </c>
      <c r="C2855" s="50">
        <v>1</v>
      </c>
      <c r="D2855" s="52">
        <v>299</v>
      </c>
      <c r="E2855" s="52"/>
      <c r="F2855" s="70" t="s">
        <v>14836</v>
      </c>
      <c r="G2855" s="50" t="s">
        <v>14837</v>
      </c>
      <c r="H2855" s="50" t="s">
        <v>10333</v>
      </c>
      <c r="I2855" s="71" t="s">
        <v>14308</v>
      </c>
      <c r="J2855" s="72" t="s">
        <v>14838</v>
      </c>
      <c r="K2855" s="50" t="s">
        <v>14665</v>
      </c>
    </row>
    <row r="2856" spans="1:11">
      <c r="A2856" s="49">
        <v>2851</v>
      </c>
      <c r="B2856" s="50" t="s">
        <v>9243</v>
      </c>
      <c r="C2856" s="50">
        <v>1</v>
      </c>
      <c r="D2856" s="52">
        <v>280</v>
      </c>
      <c r="E2856" s="52"/>
      <c r="F2856" s="70" t="s">
        <v>14839</v>
      </c>
      <c r="G2856" s="50" t="s">
        <v>14840</v>
      </c>
      <c r="H2856" s="50" t="s">
        <v>10333</v>
      </c>
      <c r="I2856" s="71" t="s">
        <v>14308</v>
      </c>
      <c r="J2856" s="72" t="s">
        <v>14841</v>
      </c>
      <c r="K2856" s="50" t="s">
        <v>14665</v>
      </c>
    </row>
    <row r="2857" spans="1:11">
      <c r="A2857" s="49">
        <v>2852</v>
      </c>
      <c r="B2857" s="50" t="s">
        <v>9243</v>
      </c>
      <c r="C2857" s="50">
        <v>1</v>
      </c>
      <c r="D2857" s="52">
        <v>280</v>
      </c>
      <c r="E2857" s="52"/>
      <c r="F2857" s="70" t="s">
        <v>14842</v>
      </c>
      <c r="G2857" s="50" t="s">
        <v>14843</v>
      </c>
      <c r="H2857" s="50" t="s">
        <v>10333</v>
      </c>
      <c r="I2857" s="71" t="s">
        <v>14308</v>
      </c>
      <c r="J2857" s="72" t="s">
        <v>14844</v>
      </c>
      <c r="K2857" s="50" t="s">
        <v>14665</v>
      </c>
    </row>
    <row r="2858" spans="1:11">
      <c r="A2858" s="49">
        <v>2853</v>
      </c>
      <c r="B2858" s="50" t="s">
        <v>9243</v>
      </c>
      <c r="C2858" s="50">
        <v>1</v>
      </c>
      <c r="D2858" s="52">
        <v>250</v>
      </c>
      <c r="E2858" s="52"/>
      <c r="F2858" s="70" t="s">
        <v>14845</v>
      </c>
      <c r="G2858" s="50" t="s">
        <v>14846</v>
      </c>
      <c r="H2858" s="50" t="s">
        <v>10333</v>
      </c>
      <c r="I2858" s="71" t="s">
        <v>14308</v>
      </c>
      <c r="J2858" s="72" t="s">
        <v>14847</v>
      </c>
      <c r="K2858" s="50" t="s">
        <v>14665</v>
      </c>
    </row>
    <row r="2859" spans="1:11">
      <c r="A2859" s="49">
        <v>2854</v>
      </c>
      <c r="B2859" s="50" t="s">
        <v>9243</v>
      </c>
      <c r="C2859" s="50">
        <v>1</v>
      </c>
      <c r="D2859" s="52">
        <v>220</v>
      </c>
      <c r="E2859" s="52"/>
      <c r="F2859" s="70" t="s">
        <v>14848</v>
      </c>
      <c r="G2859" s="50" t="s">
        <v>14849</v>
      </c>
      <c r="H2859" s="50" t="s">
        <v>14850</v>
      </c>
      <c r="I2859" s="71" t="s">
        <v>14308</v>
      </c>
      <c r="J2859" s="72" t="s">
        <v>14851</v>
      </c>
      <c r="K2859" s="50" t="s">
        <v>14665</v>
      </c>
    </row>
    <row r="2860" spans="1:11">
      <c r="A2860" s="49">
        <v>2855</v>
      </c>
      <c r="B2860" s="50" t="s">
        <v>9243</v>
      </c>
      <c r="C2860" s="50">
        <v>1</v>
      </c>
      <c r="D2860" s="52">
        <v>180</v>
      </c>
      <c r="E2860" s="52"/>
      <c r="F2860" s="70" t="s">
        <v>14852</v>
      </c>
      <c r="G2860" s="50" t="s">
        <v>14853</v>
      </c>
      <c r="H2860" s="50" t="s">
        <v>14850</v>
      </c>
      <c r="I2860" s="71" t="s">
        <v>14308</v>
      </c>
      <c r="J2860" s="72" t="s">
        <v>14854</v>
      </c>
      <c r="K2860" s="50" t="s">
        <v>14665</v>
      </c>
    </row>
    <row r="2861" spans="1:11">
      <c r="A2861" s="49">
        <v>2856</v>
      </c>
      <c r="B2861" s="50" t="s">
        <v>9243</v>
      </c>
      <c r="C2861" s="50">
        <v>1</v>
      </c>
      <c r="D2861" s="52">
        <v>250</v>
      </c>
      <c r="E2861" s="52"/>
      <c r="F2861" s="70" t="s">
        <v>14855</v>
      </c>
      <c r="G2861" s="50" t="s">
        <v>14856</v>
      </c>
      <c r="H2861" s="50" t="s">
        <v>14850</v>
      </c>
      <c r="I2861" s="71" t="s">
        <v>14308</v>
      </c>
      <c r="J2861" s="72" t="s">
        <v>14857</v>
      </c>
      <c r="K2861" s="50" t="s">
        <v>14665</v>
      </c>
    </row>
    <row r="2862" spans="1:11">
      <c r="A2862" s="49">
        <v>2857</v>
      </c>
      <c r="B2862" s="50" t="s">
        <v>9243</v>
      </c>
      <c r="C2862" s="50">
        <v>1</v>
      </c>
      <c r="D2862" s="52">
        <v>350</v>
      </c>
      <c r="E2862" s="52"/>
      <c r="F2862" s="70" t="s">
        <v>14858</v>
      </c>
      <c r="G2862" s="50" t="s">
        <v>14859</v>
      </c>
      <c r="H2862" s="50" t="s">
        <v>14850</v>
      </c>
      <c r="I2862" s="71" t="s">
        <v>14308</v>
      </c>
      <c r="J2862" s="72" t="s">
        <v>14860</v>
      </c>
      <c r="K2862" s="50" t="s">
        <v>14665</v>
      </c>
    </row>
    <row r="2863" spans="1:11">
      <c r="A2863" s="49">
        <v>2858</v>
      </c>
      <c r="B2863" s="50" t="s">
        <v>9243</v>
      </c>
      <c r="C2863" s="50">
        <v>1</v>
      </c>
      <c r="D2863" s="52">
        <v>280</v>
      </c>
      <c r="E2863" s="52"/>
      <c r="F2863" s="70" t="s">
        <v>14861</v>
      </c>
      <c r="G2863" s="50" t="s">
        <v>14862</v>
      </c>
      <c r="H2863" s="50" t="s">
        <v>14850</v>
      </c>
      <c r="I2863" s="71" t="s">
        <v>14308</v>
      </c>
      <c r="J2863" s="72" t="s">
        <v>14863</v>
      </c>
      <c r="K2863" s="50" t="s">
        <v>14665</v>
      </c>
    </row>
    <row r="2864" spans="1:11">
      <c r="A2864" s="49">
        <v>2859</v>
      </c>
      <c r="B2864" s="50" t="s">
        <v>9243</v>
      </c>
      <c r="C2864" s="50">
        <v>1</v>
      </c>
      <c r="D2864" s="52">
        <v>260</v>
      </c>
      <c r="E2864" s="52"/>
      <c r="F2864" s="70" t="s">
        <v>14864</v>
      </c>
      <c r="G2864" s="50" t="s">
        <v>14865</v>
      </c>
      <c r="H2864" s="50" t="s">
        <v>14850</v>
      </c>
      <c r="I2864" s="71" t="s">
        <v>14308</v>
      </c>
      <c r="J2864" s="72" t="s">
        <v>14866</v>
      </c>
      <c r="K2864" s="50" t="s">
        <v>14665</v>
      </c>
    </row>
    <row r="2865" spans="1:11">
      <c r="A2865" s="49">
        <v>2860</v>
      </c>
      <c r="B2865" s="50" t="s">
        <v>9243</v>
      </c>
      <c r="C2865" s="50">
        <v>1</v>
      </c>
      <c r="D2865" s="52">
        <v>250</v>
      </c>
      <c r="E2865" s="52"/>
      <c r="F2865" s="70" t="s">
        <v>14867</v>
      </c>
      <c r="G2865" s="50" t="s">
        <v>14868</v>
      </c>
      <c r="H2865" s="50" t="s">
        <v>14850</v>
      </c>
      <c r="I2865" s="71" t="s">
        <v>14308</v>
      </c>
      <c r="J2865" s="72" t="s">
        <v>14869</v>
      </c>
      <c r="K2865" s="50" t="s">
        <v>14665</v>
      </c>
    </row>
    <row r="2866" spans="1:11">
      <c r="A2866" s="49">
        <v>2861</v>
      </c>
      <c r="B2866" s="50" t="s">
        <v>9243</v>
      </c>
      <c r="C2866" s="50">
        <v>1</v>
      </c>
      <c r="D2866" s="52">
        <v>390</v>
      </c>
      <c r="E2866" s="52"/>
      <c r="F2866" s="70" t="s">
        <v>14870</v>
      </c>
      <c r="G2866" s="50" t="s">
        <v>14871</v>
      </c>
      <c r="H2866" s="50" t="s">
        <v>14872</v>
      </c>
      <c r="I2866" s="71" t="s">
        <v>14308</v>
      </c>
      <c r="J2866" s="72" t="s">
        <v>14873</v>
      </c>
      <c r="K2866" s="50" t="s">
        <v>14665</v>
      </c>
    </row>
    <row r="2867" spans="1:11">
      <c r="A2867" s="49">
        <v>2862</v>
      </c>
      <c r="B2867" s="50" t="s">
        <v>9243</v>
      </c>
      <c r="C2867" s="50">
        <v>1</v>
      </c>
      <c r="D2867" s="52">
        <v>250</v>
      </c>
      <c r="E2867" s="52"/>
      <c r="F2867" s="70" t="s">
        <v>14874</v>
      </c>
      <c r="G2867" s="50"/>
      <c r="H2867" s="50" t="s">
        <v>12440</v>
      </c>
      <c r="I2867" s="71" t="s">
        <v>14308</v>
      </c>
      <c r="J2867" s="72" t="s">
        <v>14875</v>
      </c>
      <c r="K2867" s="50" t="s">
        <v>14665</v>
      </c>
    </row>
    <row r="2868" spans="1:11">
      <c r="A2868" s="49">
        <v>2863</v>
      </c>
      <c r="B2868" s="50" t="s">
        <v>9243</v>
      </c>
      <c r="C2868" s="50">
        <v>1</v>
      </c>
      <c r="D2868" s="52">
        <v>250</v>
      </c>
      <c r="E2868" s="52"/>
      <c r="F2868" s="70" t="s">
        <v>14876</v>
      </c>
      <c r="G2868" s="50"/>
      <c r="H2868" s="50" t="s">
        <v>12440</v>
      </c>
      <c r="I2868" s="71" t="s">
        <v>14877</v>
      </c>
      <c r="J2868" s="72" t="s">
        <v>14878</v>
      </c>
      <c r="K2868" s="50" t="s">
        <v>14665</v>
      </c>
    </row>
    <row r="2869" spans="1:11">
      <c r="A2869" s="49">
        <v>2864</v>
      </c>
      <c r="B2869" s="50" t="s">
        <v>9243</v>
      </c>
      <c r="C2869" s="50">
        <v>1</v>
      </c>
      <c r="D2869" s="52">
        <v>280</v>
      </c>
      <c r="E2869" s="52"/>
      <c r="F2869" s="70" t="s">
        <v>14879</v>
      </c>
      <c r="G2869" s="50" t="s">
        <v>14880</v>
      </c>
      <c r="H2869" s="50" t="s">
        <v>10030</v>
      </c>
      <c r="I2869" s="71" t="s">
        <v>14881</v>
      </c>
      <c r="J2869" s="72" t="s">
        <v>14882</v>
      </c>
      <c r="K2869" s="50" t="s">
        <v>14665</v>
      </c>
    </row>
    <row r="2870" spans="1:11">
      <c r="A2870" s="49">
        <v>2865</v>
      </c>
      <c r="B2870" s="50" t="s">
        <v>9243</v>
      </c>
      <c r="C2870" s="50">
        <v>1</v>
      </c>
      <c r="D2870" s="52">
        <v>280</v>
      </c>
      <c r="E2870" s="52"/>
      <c r="F2870" s="70" t="s">
        <v>14883</v>
      </c>
      <c r="G2870" s="50" t="s">
        <v>14884</v>
      </c>
      <c r="H2870" s="50" t="s">
        <v>10030</v>
      </c>
      <c r="I2870" s="71" t="s">
        <v>14881</v>
      </c>
      <c r="J2870" s="72" t="s">
        <v>14885</v>
      </c>
      <c r="K2870" s="50" t="s">
        <v>14665</v>
      </c>
    </row>
    <row r="2871" spans="1:11">
      <c r="A2871" s="49">
        <v>2866</v>
      </c>
      <c r="B2871" s="50" t="s">
        <v>9243</v>
      </c>
      <c r="C2871" s="50">
        <v>1</v>
      </c>
      <c r="D2871" s="52">
        <v>280</v>
      </c>
      <c r="E2871" s="52"/>
      <c r="F2871" s="70" t="s">
        <v>14886</v>
      </c>
      <c r="G2871" s="50" t="s">
        <v>14887</v>
      </c>
      <c r="H2871" s="50" t="s">
        <v>10030</v>
      </c>
      <c r="I2871" s="71" t="s">
        <v>14881</v>
      </c>
      <c r="J2871" s="72" t="s">
        <v>14888</v>
      </c>
      <c r="K2871" s="50" t="s">
        <v>14665</v>
      </c>
    </row>
    <row r="2872" spans="1:11">
      <c r="A2872" s="49">
        <v>2867</v>
      </c>
      <c r="B2872" s="50" t="s">
        <v>9243</v>
      </c>
      <c r="C2872" s="50">
        <v>1</v>
      </c>
      <c r="D2872" s="52">
        <v>300</v>
      </c>
      <c r="E2872" s="52"/>
      <c r="F2872" s="70" t="s">
        <v>14889</v>
      </c>
      <c r="G2872" s="50" t="s">
        <v>14890</v>
      </c>
      <c r="H2872" s="50" t="s">
        <v>14891</v>
      </c>
      <c r="I2872" s="71" t="s">
        <v>14881</v>
      </c>
      <c r="J2872" s="72" t="s">
        <v>14892</v>
      </c>
      <c r="K2872" s="50" t="s">
        <v>14665</v>
      </c>
    </row>
    <row r="2873" spans="1:11">
      <c r="A2873" s="49">
        <v>2868</v>
      </c>
      <c r="B2873" s="50" t="s">
        <v>9243</v>
      </c>
      <c r="C2873" s="50">
        <v>1</v>
      </c>
      <c r="D2873" s="52">
        <v>360</v>
      </c>
      <c r="E2873" s="52"/>
      <c r="F2873" s="70" t="s">
        <v>14893</v>
      </c>
      <c r="G2873" s="50" t="s">
        <v>14894</v>
      </c>
      <c r="H2873" s="50" t="s">
        <v>14895</v>
      </c>
      <c r="I2873" s="71" t="s">
        <v>14881</v>
      </c>
      <c r="J2873" s="72" t="s">
        <v>14896</v>
      </c>
      <c r="K2873" s="50" t="s">
        <v>14665</v>
      </c>
    </row>
    <row r="2874" spans="1:11">
      <c r="A2874" s="49">
        <v>2869</v>
      </c>
      <c r="B2874" s="50" t="s">
        <v>9243</v>
      </c>
      <c r="C2874" s="50">
        <v>1</v>
      </c>
      <c r="D2874" s="52">
        <v>600</v>
      </c>
      <c r="E2874" s="52"/>
      <c r="F2874" s="70" t="s">
        <v>14897</v>
      </c>
      <c r="G2874" s="50" t="s">
        <v>14898</v>
      </c>
      <c r="H2874" s="50" t="s">
        <v>11448</v>
      </c>
      <c r="I2874" s="71" t="s">
        <v>14881</v>
      </c>
      <c r="J2874" s="72" t="s">
        <v>14899</v>
      </c>
      <c r="K2874" s="50" t="s">
        <v>14665</v>
      </c>
    </row>
    <row r="2875" spans="1:11">
      <c r="A2875" s="49">
        <v>2870</v>
      </c>
      <c r="B2875" s="50" t="s">
        <v>9243</v>
      </c>
      <c r="C2875" s="50">
        <v>1</v>
      </c>
      <c r="D2875" s="52">
        <v>220</v>
      </c>
      <c r="E2875" s="52"/>
      <c r="F2875" s="70" t="s">
        <v>14900</v>
      </c>
      <c r="G2875" s="50" t="s">
        <v>12508</v>
      </c>
      <c r="H2875" s="50" t="s">
        <v>9655</v>
      </c>
      <c r="I2875" s="71" t="s">
        <v>14881</v>
      </c>
      <c r="J2875" s="72" t="s">
        <v>14901</v>
      </c>
      <c r="K2875" s="50" t="s">
        <v>14665</v>
      </c>
    </row>
    <row r="2876" spans="1:11" ht="33.450000000000003">
      <c r="A2876" s="49">
        <v>2871</v>
      </c>
      <c r="B2876" s="50" t="s">
        <v>9243</v>
      </c>
      <c r="C2876" s="50">
        <v>1</v>
      </c>
      <c r="D2876" s="52">
        <v>250</v>
      </c>
      <c r="E2876" s="52"/>
      <c r="F2876" s="70" t="s">
        <v>14902</v>
      </c>
      <c r="G2876" s="50" t="s">
        <v>14903</v>
      </c>
      <c r="H2876" s="50" t="s">
        <v>13187</v>
      </c>
      <c r="I2876" s="71" t="s">
        <v>14881</v>
      </c>
      <c r="J2876" s="72" t="s">
        <v>14904</v>
      </c>
      <c r="K2876" s="50" t="s">
        <v>14665</v>
      </c>
    </row>
    <row r="2877" spans="1:11" ht="50.15">
      <c r="A2877" s="49">
        <v>2872</v>
      </c>
      <c r="B2877" s="50" t="s">
        <v>9243</v>
      </c>
      <c r="C2877" s="50">
        <v>1</v>
      </c>
      <c r="D2877" s="52">
        <v>250</v>
      </c>
      <c r="E2877" s="52"/>
      <c r="F2877" s="70" t="s">
        <v>14905</v>
      </c>
      <c r="G2877" s="50" t="s">
        <v>14906</v>
      </c>
      <c r="H2877" s="50" t="s">
        <v>13187</v>
      </c>
      <c r="I2877" s="71" t="s">
        <v>14881</v>
      </c>
      <c r="J2877" s="72" t="s">
        <v>14907</v>
      </c>
      <c r="K2877" s="50" t="s">
        <v>14665</v>
      </c>
    </row>
    <row r="2878" spans="1:11" ht="33.450000000000003">
      <c r="A2878" s="49">
        <v>2873</v>
      </c>
      <c r="B2878" s="50" t="s">
        <v>9243</v>
      </c>
      <c r="C2878" s="50">
        <v>1</v>
      </c>
      <c r="D2878" s="52">
        <v>250</v>
      </c>
      <c r="E2878" s="52"/>
      <c r="F2878" s="70" t="s">
        <v>14908</v>
      </c>
      <c r="G2878" s="50" t="s">
        <v>14909</v>
      </c>
      <c r="H2878" s="50" t="s">
        <v>13187</v>
      </c>
      <c r="I2878" s="71" t="s">
        <v>14881</v>
      </c>
      <c r="J2878" s="72" t="s">
        <v>14910</v>
      </c>
      <c r="K2878" s="50" t="s">
        <v>14665</v>
      </c>
    </row>
    <row r="2879" spans="1:11" ht="33.450000000000003">
      <c r="A2879" s="49">
        <v>2874</v>
      </c>
      <c r="B2879" s="50" t="s">
        <v>9243</v>
      </c>
      <c r="C2879" s="50">
        <v>1</v>
      </c>
      <c r="D2879" s="52">
        <v>250</v>
      </c>
      <c r="E2879" s="52"/>
      <c r="F2879" s="70" t="s">
        <v>14911</v>
      </c>
      <c r="G2879" s="50" t="s">
        <v>14912</v>
      </c>
      <c r="H2879" s="50" t="s">
        <v>13187</v>
      </c>
      <c r="I2879" s="71" t="s">
        <v>14881</v>
      </c>
      <c r="J2879" s="72" t="s">
        <v>14913</v>
      </c>
      <c r="K2879" s="50" t="s">
        <v>14665</v>
      </c>
    </row>
    <row r="2880" spans="1:11" ht="33.450000000000003">
      <c r="A2880" s="49">
        <v>2875</v>
      </c>
      <c r="B2880" s="50" t="s">
        <v>9243</v>
      </c>
      <c r="C2880" s="50">
        <v>1</v>
      </c>
      <c r="D2880" s="52">
        <v>230</v>
      </c>
      <c r="E2880" s="52"/>
      <c r="F2880" s="70" t="s">
        <v>14914</v>
      </c>
      <c r="G2880" s="50" t="s">
        <v>14912</v>
      </c>
      <c r="H2880" s="50" t="s">
        <v>13187</v>
      </c>
      <c r="I2880" s="71" t="s">
        <v>14881</v>
      </c>
      <c r="J2880" s="72" t="s">
        <v>14915</v>
      </c>
      <c r="K2880" s="50" t="s">
        <v>14665</v>
      </c>
    </row>
    <row r="2881" spans="1:11" ht="33.450000000000003">
      <c r="A2881" s="49">
        <v>2876</v>
      </c>
      <c r="B2881" s="50" t="s">
        <v>9243</v>
      </c>
      <c r="C2881" s="50">
        <v>1</v>
      </c>
      <c r="D2881" s="52">
        <v>280</v>
      </c>
      <c r="E2881" s="52"/>
      <c r="F2881" s="70" t="s">
        <v>14916</v>
      </c>
      <c r="G2881" s="50" t="s">
        <v>14917</v>
      </c>
      <c r="H2881" s="50" t="s">
        <v>14918</v>
      </c>
      <c r="I2881" s="71" t="s">
        <v>14919</v>
      </c>
      <c r="J2881" s="72" t="s">
        <v>14920</v>
      </c>
      <c r="K2881" s="50" t="s">
        <v>14665</v>
      </c>
    </row>
    <row r="2882" spans="1:11" ht="66.900000000000006">
      <c r="A2882" s="49">
        <v>2877</v>
      </c>
      <c r="B2882" s="50" t="s">
        <v>9243</v>
      </c>
      <c r="C2882" s="50">
        <v>1</v>
      </c>
      <c r="D2882" s="52">
        <v>400</v>
      </c>
      <c r="E2882" s="52"/>
      <c r="F2882" s="70" t="s">
        <v>14921</v>
      </c>
      <c r="G2882" s="50" t="s">
        <v>14922</v>
      </c>
      <c r="H2882" s="50" t="s">
        <v>13006</v>
      </c>
      <c r="I2882" s="71" t="s">
        <v>11333</v>
      </c>
      <c r="J2882" s="72" t="s">
        <v>14923</v>
      </c>
      <c r="K2882" s="50" t="s">
        <v>14665</v>
      </c>
    </row>
    <row r="2883" spans="1:11" ht="33.450000000000003">
      <c r="A2883" s="49">
        <v>2878</v>
      </c>
      <c r="B2883" s="50" t="s">
        <v>9243</v>
      </c>
      <c r="C2883" s="50">
        <v>1</v>
      </c>
      <c r="D2883" s="52">
        <v>300</v>
      </c>
      <c r="E2883" s="52"/>
      <c r="F2883" s="70" t="s">
        <v>14924</v>
      </c>
      <c r="G2883" s="50" t="s">
        <v>14925</v>
      </c>
      <c r="H2883" s="50" t="s">
        <v>13006</v>
      </c>
      <c r="I2883" s="71" t="s">
        <v>11333</v>
      </c>
      <c r="J2883" s="72" t="s">
        <v>14926</v>
      </c>
      <c r="K2883" s="50" t="s">
        <v>14665</v>
      </c>
    </row>
    <row r="2884" spans="1:11" ht="50.15">
      <c r="A2884" s="49">
        <v>2879</v>
      </c>
      <c r="B2884" s="50" t="s">
        <v>9243</v>
      </c>
      <c r="C2884" s="50">
        <v>1</v>
      </c>
      <c r="D2884" s="52">
        <v>390</v>
      </c>
      <c r="E2884" s="52"/>
      <c r="F2884" s="70" t="s">
        <v>14927</v>
      </c>
      <c r="G2884" s="50" t="s">
        <v>14928</v>
      </c>
      <c r="H2884" s="50" t="s">
        <v>12192</v>
      </c>
      <c r="I2884" s="71" t="s">
        <v>11333</v>
      </c>
      <c r="J2884" s="72" t="s">
        <v>14929</v>
      </c>
      <c r="K2884" s="50" t="s">
        <v>14665</v>
      </c>
    </row>
    <row r="2885" spans="1:11">
      <c r="A2885" s="49">
        <v>2880</v>
      </c>
      <c r="B2885" s="50" t="s">
        <v>9243</v>
      </c>
      <c r="C2885" s="50">
        <v>1</v>
      </c>
      <c r="D2885" s="52">
        <v>320</v>
      </c>
      <c r="E2885" s="52"/>
      <c r="F2885" s="70" t="s">
        <v>14930</v>
      </c>
      <c r="G2885" s="50" t="s">
        <v>14931</v>
      </c>
      <c r="H2885" s="50" t="s">
        <v>12192</v>
      </c>
      <c r="I2885" s="71" t="s">
        <v>11333</v>
      </c>
      <c r="J2885" s="72" t="s">
        <v>14932</v>
      </c>
      <c r="K2885" s="50" t="s">
        <v>14665</v>
      </c>
    </row>
    <row r="2886" spans="1:11">
      <c r="A2886" s="49">
        <v>2881</v>
      </c>
      <c r="B2886" s="50" t="s">
        <v>9243</v>
      </c>
      <c r="C2886" s="50">
        <v>1</v>
      </c>
      <c r="D2886" s="52">
        <v>420</v>
      </c>
      <c r="E2886" s="52"/>
      <c r="F2886" s="70" t="s">
        <v>14933</v>
      </c>
      <c r="G2886" s="50" t="s">
        <v>14934</v>
      </c>
      <c r="H2886" s="50" t="s">
        <v>14814</v>
      </c>
      <c r="I2886" s="71" t="s">
        <v>11333</v>
      </c>
      <c r="J2886" s="72" t="s">
        <v>14935</v>
      </c>
      <c r="K2886" s="50" t="s">
        <v>14665</v>
      </c>
    </row>
    <row r="2887" spans="1:11">
      <c r="A2887" s="49">
        <v>2882</v>
      </c>
      <c r="B2887" s="50" t="s">
        <v>9243</v>
      </c>
      <c r="C2887" s="50">
        <v>1</v>
      </c>
      <c r="D2887" s="52">
        <v>420</v>
      </c>
      <c r="E2887" s="52"/>
      <c r="F2887" s="70" t="s">
        <v>14936</v>
      </c>
      <c r="G2887" s="50" t="s">
        <v>14937</v>
      </c>
      <c r="H2887" s="50" t="s">
        <v>14814</v>
      </c>
      <c r="I2887" s="71" t="s">
        <v>11333</v>
      </c>
      <c r="J2887" s="72" t="s">
        <v>14938</v>
      </c>
      <c r="K2887" s="50" t="s">
        <v>14665</v>
      </c>
    </row>
    <row r="2888" spans="1:11">
      <c r="A2888" s="49">
        <v>2883</v>
      </c>
      <c r="B2888" s="50" t="s">
        <v>9243</v>
      </c>
      <c r="C2888" s="50">
        <v>1</v>
      </c>
      <c r="D2888" s="52">
        <v>420</v>
      </c>
      <c r="E2888" s="52"/>
      <c r="F2888" s="70" t="s">
        <v>14939</v>
      </c>
      <c r="G2888" s="50" t="s">
        <v>14940</v>
      </c>
      <c r="H2888" s="50" t="s">
        <v>14814</v>
      </c>
      <c r="I2888" s="71" t="s">
        <v>11333</v>
      </c>
      <c r="J2888" s="72" t="s">
        <v>14941</v>
      </c>
      <c r="K2888" s="50" t="s">
        <v>14665</v>
      </c>
    </row>
    <row r="2889" spans="1:11" ht="33.450000000000003">
      <c r="A2889" s="49">
        <v>2884</v>
      </c>
      <c r="B2889" s="50" t="s">
        <v>9243</v>
      </c>
      <c r="C2889" s="50">
        <v>1</v>
      </c>
      <c r="D2889" s="52">
        <v>250</v>
      </c>
      <c r="E2889" s="52"/>
      <c r="F2889" s="70" t="s">
        <v>14942</v>
      </c>
      <c r="G2889" s="50" t="s">
        <v>14943</v>
      </c>
      <c r="H2889" s="50" t="s">
        <v>14814</v>
      </c>
      <c r="I2889" s="71" t="s">
        <v>11333</v>
      </c>
      <c r="J2889" s="72" t="s">
        <v>14944</v>
      </c>
      <c r="K2889" s="50" t="s">
        <v>14665</v>
      </c>
    </row>
    <row r="2890" spans="1:11" ht="33.450000000000003">
      <c r="A2890" s="49">
        <v>2885</v>
      </c>
      <c r="B2890" s="50" t="s">
        <v>9243</v>
      </c>
      <c r="C2890" s="50">
        <v>1</v>
      </c>
      <c r="D2890" s="52">
        <v>250</v>
      </c>
      <c r="E2890" s="52"/>
      <c r="F2890" s="70" t="s">
        <v>14945</v>
      </c>
      <c r="G2890" s="50" t="s">
        <v>14943</v>
      </c>
      <c r="H2890" s="50" t="s">
        <v>14814</v>
      </c>
      <c r="I2890" s="71" t="s">
        <v>11333</v>
      </c>
      <c r="J2890" s="72" t="s">
        <v>14946</v>
      </c>
      <c r="K2890" s="50" t="s">
        <v>14665</v>
      </c>
    </row>
    <row r="2891" spans="1:11">
      <c r="A2891" s="49">
        <v>2886</v>
      </c>
      <c r="B2891" s="50" t="s">
        <v>9243</v>
      </c>
      <c r="C2891" s="50">
        <v>1</v>
      </c>
      <c r="D2891" s="52">
        <v>550</v>
      </c>
      <c r="E2891" s="52"/>
      <c r="F2891" s="70" t="s">
        <v>14947</v>
      </c>
      <c r="G2891" s="50" t="s">
        <v>14948</v>
      </c>
      <c r="H2891" s="50" t="s">
        <v>14949</v>
      </c>
      <c r="I2891" s="71" t="s">
        <v>11333</v>
      </c>
      <c r="J2891" s="72" t="s">
        <v>14950</v>
      </c>
      <c r="K2891" s="50" t="s">
        <v>14665</v>
      </c>
    </row>
    <row r="2892" spans="1:11">
      <c r="A2892" s="49">
        <v>2887</v>
      </c>
      <c r="B2892" s="50" t="s">
        <v>9243</v>
      </c>
      <c r="C2892" s="50">
        <v>1</v>
      </c>
      <c r="D2892" s="52">
        <v>550</v>
      </c>
      <c r="E2892" s="52"/>
      <c r="F2892" s="70" t="s">
        <v>14951</v>
      </c>
      <c r="G2892" s="50" t="s">
        <v>14952</v>
      </c>
      <c r="H2892" s="50" t="s">
        <v>14949</v>
      </c>
      <c r="I2892" s="71" t="s">
        <v>11333</v>
      </c>
      <c r="J2892" s="72" t="s">
        <v>14953</v>
      </c>
      <c r="K2892" s="50" t="s">
        <v>14665</v>
      </c>
    </row>
    <row r="2893" spans="1:11" ht="33.450000000000003">
      <c r="A2893" s="49">
        <v>2888</v>
      </c>
      <c r="B2893" s="50" t="s">
        <v>9243</v>
      </c>
      <c r="C2893" s="50">
        <v>1</v>
      </c>
      <c r="D2893" s="52">
        <v>320</v>
      </c>
      <c r="E2893" s="52"/>
      <c r="F2893" s="70" t="s">
        <v>14954</v>
      </c>
      <c r="G2893" s="50" t="s">
        <v>14955</v>
      </c>
      <c r="H2893" s="50" t="s">
        <v>14949</v>
      </c>
      <c r="I2893" s="71" t="s">
        <v>9909</v>
      </c>
      <c r="J2893" s="72" t="s">
        <v>14956</v>
      </c>
      <c r="K2893" s="50" t="s">
        <v>14665</v>
      </c>
    </row>
    <row r="2894" spans="1:11">
      <c r="A2894" s="49">
        <v>2889</v>
      </c>
      <c r="B2894" s="50" t="s">
        <v>9243</v>
      </c>
      <c r="C2894" s="50">
        <v>1</v>
      </c>
      <c r="D2894" s="52">
        <v>550</v>
      </c>
      <c r="E2894" s="52"/>
      <c r="F2894" s="70" t="s">
        <v>14957</v>
      </c>
      <c r="G2894" s="50" t="s">
        <v>14958</v>
      </c>
      <c r="H2894" s="50" t="s">
        <v>14949</v>
      </c>
      <c r="I2894" s="71" t="s">
        <v>9909</v>
      </c>
      <c r="J2894" s="72" t="s">
        <v>14959</v>
      </c>
      <c r="K2894" s="50" t="s">
        <v>14665</v>
      </c>
    </row>
    <row r="2895" spans="1:11" ht="33.450000000000003">
      <c r="A2895" s="49">
        <v>2890</v>
      </c>
      <c r="B2895" s="50" t="s">
        <v>9243</v>
      </c>
      <c r="C2895" s="50">
        <v>1</v>
      </c>
      <c r="D2895" s="52">
        <v>380</v>
      </c>
      <c r="E2895" s="52"/>
      <c r="F2895" s="70" t="s">
        <v>14960</v>
      </c>
      <c r="G2895" s="50" t="s">
        <v>14961</v>
      </c>
      <c r="H2895" s="50" t="s">
        <v>14949</v>
      </c>
      <c r="I2895" s="71" t="s">
        <v>14962</v>
      </c>
      <c r="J2895" s="72" t="s">
        <v>14963</v>
      </c>
      <c r="K2895" s="50" t="s">
        <v>14665</v>
      </c>
    </row>
    <row r="2896" spans="1:11" ht="33.450000000000003">
      <c r="A2896" s="49">
        <v>2891</v>
      </c>
      <c r="B2896" s="50" t="s">
        <v>9243</v>
      </c>
      <c r="C2896" s="50">
        <v>1</v>
      </c>
      <c r="D2896" s="52">
        <v>420</v>
      </c>
      <c r="E2896" s="52"/>
      <c r="F2896" s="70" t="s">
        <v>14964</v>
      </c>
      <c r="G2896" s="50" t="s">
        <v>14961</v>
      </c>
      <c r="H2896" s="50" t="s">
        <v>14949</v>
      </c>
      <c r="I2896" s="71" t="s">
        <v>14962</v>
      </c>
      <c r="J2896" s="72" t="s">
        <v>14965</v>
      </c>
      <c r="K2896" s="50" t="s">
        <v>14665</v>
      </c>
    </row>
    <row r="2897" spans="1:11" ht="33.450000000000003">
      <c r="A2897" s="49">
        <v>2892</v>
      </c>
      <c r="B2897" s="50" t="s">
        <v>9243</v>
      </c>
      <c r="C2897" s="50">
        <v>1</v>
      </c>
      <c r="D2897" s="52">
        <v>420</v>
      </c>
      <c r="E2897" s="52"/>
      <c r="F2897" s="70" t="s">
        <v>14966</v>
      </c>
      <c r="G2897" s="50" t="s">
        <v>14961</v>
      </c>
      <c r="H2897" s="50" t="s">
        <v>14949</v>
      </c>
      <c r="I2897" s="71" t="s">
        <v>14962</v>
      </c>
      <c r="J2897" s="72" t="s">
        <v>14967</v>
      </c>
      <c r="K2897" s="50" t="s">
        <v>14665</v>
      </c>
    </row>
    <row r="2898" spans="1:11" ht="33.450000000000003">
      <c r="A2898" s="49">
        <v>2893</v>
      </c>
      <c r="B2898" s="50" t="s">
        <v>9243</v>
      </c>
      <c r="C2898" s="50">
        <v>1</v>
      </c>
      <c r="D2898" s="52">
        <v>380</v>
      </c>
      <c r="E2898" s="52"/>
      <c r="F2898" s="70" t="s">
        <v>14968</v>
      </c>
      <c r="G2898" s="50" t="s">
        <v>14961</v>
      </c>
      <c r="H2898" s="50" t="s">
        <v>14949</v>
      </c>
      <c r="I2898" s="71" t="s">
        <v>14962</v>
      </c>
      <c r="J2898" s="72" t="s">
        <v>14969</v>
      </c>
      <c r="K2898" s="50" t="s">
        <v>14665</v>
      </c>
    </row>
    <row r="2899" spans="1:11">
      <c r="A2899" s="49">
        <v>2894</v>
      </c>
      <c r="B2899" s="50" t="s">
        <v>9243</v>
      </c>
      <c r="C2899" s="50">
        <v>1</v>
      </c>
      <c r="D2899" s="52">
        <v>500</v>
      </c>
      <c r="E2899" s="52"/>
      <c r="F2899" s="70" t="s">
        <v>14970</v>
      </c>
      <c r="G2899" s="50" t="s">
        <v>14971</v>
      </c>
      <c r="H2899" s="50" t="s">
        <v>14949</v>
      </c>
      <c r="I2899" s="71" t="s">
        <v>14962</v>
      </c>
      <c r="J2899" s="72" t="s">
        <v>14972</v>
      </c>
      <c r="K2899" s="50" t="s">
        <v>14665</v>
      </c>
    </row>
    <row r="2900" spans="1:11">
      <c r="A2900" s="49">
        <v>2895</v>
      </c>
      <c r="B2900" s="50" t="s">
        <v>9243</v>
      </c>
      <c r="C2900" s="50">
        <v>1</v>
      </c>
      <c r="D2900" s="52">
        <v>500</v>
      </c>
      <c r="E2900" s="52"/>
      <c r="F2900" s="70" t="s">
        <v>14973</v>
      </c>
      <c r="G2900" s="50" t="s">
        <v>14974</v>
      </c>
      <c r="H2900" s="50" t="s">
        <v>14949</v>
      </c>
      <c r="I2900" s="71" t="s">
        <v>14962</v>
      </c>
      <c r="J2900" s="72" t="s">
        <v>14975</v>
      </c>
      <c r="K2900" s="50" t="s">
        <v>14665</v>
      </c>
    </row>
    <row r="2901" spans="1:11">
      <c r="A2901" s="49">
        <v>2896</v>
      </c>
      <c r="B2901" s="50" t="s">
        <v>9243</v>
      </c>
      <c r="C2901" s="50">
        <v>1</v>
      </c>
      <c r="D2901" s="52">
        <v>280</v>
      </c>
      <c r="E2901" s="52"/>
      <c r="F2901" s="70" t="s">
        <v>14976</v>
      </c>
      <c r="G2901" s="50" t="s">
        <v>14977</v>
      </c>
      <c r="H2901" s="50" t="s">
        <v>14978</v>
      </c>
      <c r="I2901" s="71" t="s">
        <v>14962</v>
      </c>
      <c r="J2901" s="72" t="s">
        <v>14979</v>
      </c>
      <c r="K2901" s="50" t="s">
        <v>14665</v>
      </c>
    </row>
    <row r="2902" spans="1:11" ht="33.450000000000003">
      <c r="A2902" s="49">
        <v>2897</v>
      </c>
      <c r="B2902" s="50" t="s">
        <v>9243</v>
      </c>
      <c r="C2902" s="50">
        <v>1</v>
      </c>
      <c r="D2902" s="52">
        <v>450</v>
      </c>
      <c r="E2902" s="52"/>
      <c r="F2902" s="70" t="s">
        <v>14980</v>
      </c>
      <c r="G2902" s="50" t="s">
        <v>14981</v>
      </c>
      <c r="H2902" s="50" t="s">
        <v>14982</v>
      </c>
      <c r="I2902" s="71" t="s">
        <v>14962</v>
      </c>
      <c r="J2902" s="72" t="s">
        <v>14983</v>
      </c>
      <c r="K2902" s="50" t="s">
        <v>14665</v>
      </c>
    </row>
    <row r="2903" spans="1:11">
      <c r="A2903" s="49">
        <v>2898</v>
      </c>
      <c r="B2903" s="50" t="s">
        <v>9243</v>
      </c>
      <c r="C2903" s="50">
        <v>1</v>
      </c>
      <c r="D2903" s="52">
        <v>280</v>
      </c>
      <c r="E2903" s="52"/>
      <c r="F2903" s="70" t="s">
        <v>14984</v>
      </c>
      <c r="G2903" s="50" t="s">
        <v>14985</v>
      </c>
      <c r="H2903" s="50" t="s">
        <v>14982</v>
      </c>
      <c r="I2903" s="71" t="s">
        <v>14962</v>
      </c>
      <c r="J2903" s="72" t="s">
        <v>14986</v>
      </c>
      <c r="K2903" s="50" t="s">
        <v>14665</v>
      </c>
    </row>
    <row r="2904" spans="1:11" ht="50.15">
      <c r="A2904" s="49">
        <v>2899</v>
      </c>
      <c r="B2904" s="50" t="s">
        <v>9243</v>
      </c>
      <c r="C2904" s="50">
        <v>1</v>
      </c>
      <c r="D2904" s="52">
        <v>480</v>
      </c>
      <c r="E2904" s="52"/>
      <c r="F2904" s="70" t="s">
        <v>14987</v>
      </c>
      <c r="G2904" s="50" t="s">
        <v>14988</v>
      </c>
      <c r="H2904" s="50" t="s">
        <v>14982</v>
      </c>
      <c r="I2904" s="71" t="s">
        <v>14962</v>
      </c>
      <c r="J2904" s="72" t="s">
        <v>14989</v>
      </c>
      <c r="K2904" s="50" t="s">
        <v>14665</v>
      </c>
    </row>
    <row r="2905" spans="1:11" ht="33.450000000000003">
      <c r="A2905" s="49">
        <v>2900</v>
      </c>
      <c r="B2905" s="50" t="s">
        <v>9243</v>
      </c>
      <c r="C2905" s="50">
        <v>1</v>
      </c>
      <c r="D2905" s="52">
        <v>360</v>
      </c>
      <c r="E2905" s="52"/>
      <c r="F2905" s="70" t="s">
        <v>14990</v>
      </c>
      <c r="G2905" s="50" t="s">
        <v>14991</v>
      </c>
      <c r="H2905" s="50" t="s">
        <v>10333</v>
      </c>
      <c r="I2905" s="71" t="s">
        <v>14962</v>
      </c>
      <c r="J2905" s="72" t="s">
        <v>14992</v>
      </c>
      <c r="K2905" s="50" t="s">
        <v>14665</v>
      </c>
    </row>
    <row r="2906" spans="1:11">
      <c r="A2906" s="49">
        <v>2901</v>
      </c>
      <c r="B2906" s="50" t="s">
        <v>9243</v>
      </c>
      <c r="C2906" s="50">
        <v>1</v>
      </c>
      <c r="D2906" s="52">
        <v>280</v>
      </c>
      <c r="E2906" s="52"/>
      <c r="F2906" s="70" t="s">
        <v>14993</v>
      </c>
      <c r="G2906" s="50" t="s">
        <v>14994</v>
      </c>
      <c r="H2906" s="50" t="s">
        <v>10333</v>
      </c>
      <c r="I2906" s="71" t="s">
        <v>14962</v>
      </c>
      <c r="J2906" s="72" t="s">
        <v>14995</v>
      </c>
      <c r="K2906" s="50" t="s">
        <v>14665</v>
      </c>
    </row>
    <row r="2907" spans="1:11" ht="33.450000000000003">
      <c r="A2907" s="49">
        <v>2902</v>
      </c>
      <c r="B2907" s="50" t="s">
        <v>9243</v>
      </c>
      <c r="C2907" s="50">
        <v>1</v>
      </c>
      <c r="D2907" s="52">
        <v>180</v>
      </c>
      <c r="E2907" s="52"/>
      <c r="F2907" s="70" t="s">
        <v>14996</v>
      </c>
      <c r="G2907" s="50" t="s">
        <v>14997</v>
      </c>
      <c r="H2907" s="50" t="s">
        <v>14814</v>
      </c>
      <c r="I2907" s="71" t="s">
        <v>14962</v>
      </c>
      <c r="J2907" s="72" t="s">
        <v>14998</v>
      </c>
      <c r="K2907" s="50" t="s">
        <v>14665</v>
      </c>
    </row>
    <row r="2908" spans="1:11" ht="33.450000000000003">
      <c r="A2908" s="49">
        <v>2903</v>
      </c>
      <c r="B2908" s="50" t="s">
        <v>9243</v>
      </c>
      <c r="C2908" s="50">
        <v>1</v>
      </c>
      <c r="D2908" s="52">
        <v>280</v>
      </c>
      <c r="E2908" s="52"/>
      <c r="F2908" s="70" t="s">
        <v>14999</v>
      </c>
      <c r="G2908" s="50" t="s">
        <v>15000</v>
      </c>
      <c r="H2908" s="50" t="s">
        <v>14814</v>
      </c>
      <c r="I2908" s="71" t="s">
        <v>14962</v>
      </c>
      <c r="J2908" s="72" t="s">
        <v>15001</v>
      </c>
      <c r="K2908" s="50" t="s">
        <v>14665</v>
      </c>
    </row>
    <row r="2909" spans="1:11" ht="50.15">
      <c r="A2909" s="49">
        <v>2904</v>
      </c>
      <c r="B2909" s="50" t="s">
        <v>9243</v>
      </c>
      <c r="C2909" s="50">
        <v>1</v>
      </c>
      <c r="D2909" s="52">
        <v>280</v>
      </c>
      <c r="E2909" s="52"/>
      <c r="F2909" s="70" t="s">
        <v>15002</v>
      </c>
      <c r="G2909" s="50" t="s">
        <v>15003</v>
      </c>
      <c r="H2909" s="50" t="s">
        <v>15004</v>
      </c>
      <c r="I2909" s="71" t="s">
        <v>14962</v>
      </c>
      <c r="J2909" s="72" t="s">
        <v>15005</v>
      </c>
      <c r="K2909" s="50" t="s">
        <v>14665</v>
      </c>
    </row>
    <row r="2910" spans="1:11">
      <c r="A2910" s="49">
        <v>2905</v>
      </c>
      <c r="B2910" s="50" t="s">
        <v>9243</v>
      </c>
      <c r="C2910" s="50">
        <v>1</v>
      </c>
      <c r="D2910" s="52">
        <v>280</v>
      </c>
      <c r="E2910" s="52"/>
      <c r="F2910" s="70" t="s">
        <v>15006</v>
      </c>
      <c r="G2910" s="50" t="s">
        <v>15007</v>
      </c>
      <c r="H2910" s="50" t="s">
        <v>10333</v>
      </c>
      <c r="I2910" s="71" t="s">
        <v>14962</v>
      </c>
      <c r="J2910" s="72" t="s">
        <v>15008</v>
      </c>
      <c r="K2910" s="50" t="s">
        <v>14665</v>
      </c>
    </row>
    <row r="2911" spans="1:11">
      <c r="A2911" s="49">
        <v>2906</v>
      </c>
      <c r="B2911" s="50" t="s">
        <v>9243</v>
      </c>
      <c r="C2911" s="50">
        <v>1</v>
      </c>
      <c r="D2911" s="52">
        <v>280</v>
      </c>
      <c r="E2911" s="52"/>
      <c r="F2911" s="70" t="s">
        <v>15009</v>
      </c>
      <c r="G2911" s="50" t="s">
        <v>15007</v>
      </c>
      <c r="H2911" s="50" t="s">
        <v>10333</v>
      </c>
      <c r="I2911" s="71" t="s">
        <v>14962</v>
      </c>
      <c r="J2911" s="72" t="s">
        <v>15010</v>
      </c>
      <c r="K2911" s="50" t="s">
        <v>14665</v>
      </c>
    </row>
    <row r="2912" spans="1:11">
      <c r="A2912" s="49">
        <v>2907</v>
      </c>
      <c r="B2912" s="50" t="s">
        <v>9243</v>
      </c>
      <c r="C2912" s="50">
        <v>1</v>
      </c>
      <c r="D2912" s="52">
        <v>300</v>
      </c>
      <c r="E2912" s="52"/>
      <c r="F2912" s="70" t="s">
        <v>15011</v>
      </c>
      <c r="G2912" s="50" t="s">
        <v>15012</v>
      </c>
      <c r="H2912" s="50" t="s">
        <v>12337</v>
      </c>
      <c r="I2912" s="71" t="s">
        <v>14962</v>
      </c>
      <c r="J2912" s="72" t="s">
        <v>15013</v>
      </c>
      <c r="K2912" s="50" t="s">
        <v>14665</v>
      </c>
    </row>
    <row r="2913" spans="1:11" ht="33.450000000000003">
      <c r="A2913" s="49">
        <v>2908</v>
      </c>
      <c r="B2913" s="50" t="s">
        <v>9243</v>
      </c>
      <c r="C2913" s="50">
        <v>1</v>
      </c>
      <c r="D2913" s="52">
        <v>320</v>
      </c>
      <c r="E2913" s="52"/>
      <c r="F2913" s="70" t="s">
        <v>15014</v>
      </c>
      <c r="G2913" s="50" t="s">
        <v>15015</v>
      </c>
      <c r="H2913" s="50" t="s">
        <v>12337</v>
      </c>
      <c r="I2913" s="71" t="s">
        <v>14962</v>
      </c>
      <c r="J2913" s="72" t="s">
        <v>15016</v>
      </c>
      <c r="K2913" s="50" t="s">
        <v>14665</v>
      </c>
    </row>
    <row r="2914" spans="1:11" ht="33.450000000000003">
      <c r="A2914" s="49">
        <v>2909</v>
      </c>
      <c r="B2914" s="50" t="s">
        <v>9243</v>
      </c>
      <c r="C2914" s="50">
        <v>1</v>
      </c>
      <c r="D2914" s="52">
        <v>320</v>
      </c>
      <c r="E2914" s="52"/>
      <c r="F2914" s="70" t="s">
        <v>15017</v>
      </c>
      <c r="G2914" s="50" t="s">
        <v>15018</v>
      </c>
      <c r="H2914" s="50" t="s">
        <v>12337</v>
      </c>
      <c r="I2914" s="71" t="s">
        <v>14962</v>
      </c>
      <c r="J2914" s="72" t="s">
        <v>15019</v>
      </c>
      <c r="K2914" s="50" t="s">
        <v>14665</v>
      </c>
    </row>
    <row r="2915" spans="1:11" ht="50.15">
      <c r="A2915" s="49">
        <v>2910</v>
      </c>
      <c r="B2915" s="50" t="s">
        <v>9243</v>
      </c>
      <c r="C2915" s="50">
        <v>1</v>
      </c>
      <c r="D2915" s="52">
        <v>280</v>
      </c>
      <c r="E2915" s="52"/>
      <c r="F2915" s="70" t="s">
        <v>15020</v>
      </c>
      <c r="G2915" s="50" t="s">
        <v>15021</v>
      </c>
      <c r="H2915" s="50" t="s">
        <v>12337</v>
      </c>
      <c r="I2915" s="71" t="s">
        <v>14962</v>
      </c>
      <c r="J2915" s="72" t="s">
        <v>15022</v>
      </c>
      <c r="K2915" s="50" t="s">
        <v>14665</v>
      </c>
    </row>
    <row r="2916" spans="1:11">
      <c r="A2916" s="49">
        <v>2911</v>
      </c>
      <c r="B2916" s="50" t="s">
        <v>9243</v>
      </c>
      <c r="C2916" s="50">
        <v>1</v>
      </c>
      <c r="D2916" s="52">
        <v>299</v>
      </c>
      <c r="E2916" s="52"/>
      <c r="F2916" s="70" t="s">
        <v>15023</v>
      </c>
      <c r="G2916" s="50" t="s">
        <v>15024</v>
      </c>
      <c r="H2916" s="50" t="s">
        <v>12337</v>
      </c>
      <c r="I2916" s="71" t="s">
        <v>14962</v>
      </c>
      <c r="J2916" s="72" t="s">
        <v>15025</v>
      </c>
      <c r="K2916" s="50" t="s">
        <v>14665</v>
      </c>
    </row>
    <row r="2917" spans="1:11" ht="33.450000000000003">
      <c r="A2917" s="49">
        <v>2912</v>
      </c>
      <c r="B2917" s="50" t="s">
        <v>9243</v>
      </c>
      <c r="C2917" s="50">
        <v>1</v>
      </c>
      <c r="D2917" s="52">
        <v>260</v>
      </c>
      <c r="E2917" s="52"/>
      <c r="F2917" s="70" t="s">
        <v>15026</v>
      </c>
      <c r="G2917" s="50" t="s">
        <v>15027</v>
      </c>
      <c r="H2917" s="50" t="s">
        <v>15028</v>
      </c>
      <c r="I2917" s="71" t="s">
        <v>14962</v>
      </c>
      <c r="J2917" s="72" t="s">
        <v>15029</v>
      </c>
      <c r="K2917" s="50" t="s">
        <v>14665</v>
      </c>
    </row>
    <row r="2918" spans="1:11">
      <c r="A2918" s="49">
        <v>2913</v>
      </c>
      <c r="B2918" s="50" t="s">
        <v>9243</v>
      </c>
      <c r="C2918" s="50">
        <v>1</v>
      </c>
      <c r="D2918" s="52">
        <v>320</v>
      </c>
      <c r="E2918" s="52"/>
      <c r="F2918" s="70" t="s">
        <v>15030</v>
      </c>
      <c r="G2918" s="50" t="s">
        <v>15031</v>
      </c>
      <c r="H2918" s="50" t="s">
        <v>12512</v>
      </c>
      <c r="I2918" s="71" t="s">
        <v>14962</v>
      </c>
      <c r="J2918" s="72" t="s">
        <v>15032</v>
      </c>
      <c r="K2918" s="50" t="s">
        <v>14665</v>
      </c>
    </row>
    <row r="2919" spans="1:11" ht="33.450000000000003">
      <c r="A2919" s="49">
        <v>2914</v>
      </c>
      <c r="B2919" s="50" t="s">
        <v>9243</v>
      </c>
      <c r="C2919" s="50">
        <v>1</v>
      </c>
      <c r="D2919" s="52">
        <v>250</v>
      </c>
      <c r="E2919" s="52"/>
      <c r="F2919" s="70" t="s">
        <v>15033</v>
      </c>
      <c r="G2919" s="50" t="s">
        <v>15034</v>
      </c>
      <c r="H2919" s="50" t="s">
        <v>12123</v>
      </c>
      <c r="I2919" s="71" t="s">
        <v>14962</v>
      </c>
      <c r="J2919" s="72" t="s">
        <v>15035</v>
      </c>
      <c r="K2919" s="50" t="s">
        <v>14665</v>
      </c>
    </row>
    <row r="2920" spans="1:11" ht="33.450000000000003">
      <c r="A2920" s="49">
        <v>2915</v>
      </c>
      <c r="B2920" s="50" t="s">
        <v>9243</v>
      </c>
      <c r="C2920" s="50">
        <v>1</v>
      </c>
      <c r="D2920" s="52">
        <v>250</v>
      </c>
      <c r="E2920" s="52"/>
      <c r="F2920" s="70" t="s">
        <v>15036</v>
      </c>
      <c r="G2920" s="50" t="s">
        <v>15034</v>
      </c>
      <c r="H2920" s="50" t="s">
        <v>12123</v>
      </c>
      <c r="I2920" s="71" t="s">
        <v>14962</v>
      </c>
      <c r="J2920" s="72" t="s">
        <v>15037</v>
      </c>
      <c r="K2920" s="50" t="s">
        <v>14665</v>
      </c>
    </row>
    <row r="2921" spans="1:11" ht="33.450000000000003">
      <c r="A2921" s="49">
        <v>2916</v>
      </c>
      <c r="B2921" s="50" t="s">
        <v>9243</v>
      </c>
      <c r="C2921" s="50">
        <v>1</v>
      </c>
      <c r="D2921" s="52">
        <v>250</v>
      </c>
      <c r="E2921" s="52"/>
      <c r="F2921" s="70" t="s">
        <v>15038</v>
      </c>
      <c r="G2921" s="50" t="s">
        <v>15034</v>
      </c>
      <c r="H2921" s="50" t="s">
        <v>12123</v>
      </c>
      <c r="I2921" s="71" t="s">
        <v>14962</v>
      </c>
      <c r="J2921" s="72" t="s">
        <v>15039</v>
      </c>
      <c r="K2921" s="50" t="s">
        <v>14665</v>
      </c>
    </row>
    <row r="2922" spans="1:11">
      <c r="A2922" s="49">
        <v>2917</v>
      </c>
      <c r="B2922" s="50" t="s">
        <v>9243</v>
      </c>
      <c r="C2922" s="50">
        <v>1</v>
      </c>
      <c r="D2922" s="52">
        <v>380</v>
      </c>
      <c r="E2922" s="52"/>
      <c r="F2922" s="70" t="s">
        <v>15040</v>
      </c>
      <c r="G2922" s="50" t="s">
        <v>15041</v>
      </c>
      <c r="H2922" s="50" t="s">
        <v>15042</v>
      </c>
      <c r="I2922" s="71" t="s">
        <v>14962</v>
      </c>
      <c r="J2922" s="72" t="s">
        <v>15043</v>
      </c>
      <c r="K2922" s="50" t="s">
        <v>14665</v>
      </c>
    </row>
    <row r="2923" spans="1:11" ht="33.450000000000003">
      <c r="A2923" s="49">
        <v>2918</v>
      </c>
      <c r="B2923" s="50" t="s">
        <v>9243</v>
      </c>
      <c r="C2923" s="50">
        <v>1</v>
      </c>
      <c r="D2923" s="52">
        <v>220</v>
      </c>
      <c r="E2923" s="52"/>
      <c r="F2923" s="70" t="s">
        <v>15044</v>
      </c>
      <c r="G2923" s="50" t="s">
        <v>15045</v>
      </c>
      <c r="H2923" s="50" t="s">
        <v>12260</v>
      </c>
      <c r="I2923" s="71" t="s">
        <v>14962</v>
      </c>
      <c r="J2923" s="72" t="s">
        <v>15046</v>
      </c>
      <c r="K2923" s="50" t="s">
        <v>14665</v>
      </c>
    </row>
    <row r="2924" spans="1:11" ht="33.450000000000003">
      <c r="A2924" s="49">
        <v>2919</v>
      </c>
      <c r="B2924" s="50" t="s">
        <v>9243</v>
      </c>
      <c r="C2924" s="50">
        <v>1</v>
      </c>
      <c r="D2924" s="52">
        <v>220</v>
      </c>
      <c r="E2924" s="52"/>
      <c r="F2924" s="70" t="s">
        <v>15047</v>
      </c>
      <c r="G2924" s="50" t="s">
        <v>15045</v>
      </c>
      <c r="H2924" s="50" t="s">
        <v>12260</v>
      </c>
      <c r="I2924" s="71" t="s">
        <v>14962</v>
      </c>
      <c r="J2924" s="72" t="s">
        <v>15048</v>
      </c>
      <c r="K2924" s="50" t="s">
        <v>14665</v>
      </c>
    </row>
    <row r="2925" spans="1:11">
      <c r="A2925" s="49">
        <v>2920</v>
      </c>
      <c r="B2925" s="50" t="s">
        <v>9243</v>
      </c>
      <c r="C2925" s="50">
        <v>1</v>
      </c>
      <c r="D2925" s="52">
        <v>250</v>
      </c>
      <c r="E2925" s="52"/>
      <c r="F2925" s="70" t="s">
        <v>15049</v>
      </c>
      <c r="G2925" s="50" t="s">
        <v>13946</v>
      </c>
      <c r="H2925" s="50" t="s">
        <v>9655</v>
      </c>
      <c r="I2925" s="71" t="s">
        <v>14962</v>
      </c>
      <c r="J2925" s="72" t="s">
        <v>15050</v>
      </c>
      <c r="K2925" s="50" t="s">
        <v>14665</v>
      </c>
    </row>
    <row r="2926" spans="1:11">
      <c r="A2926" s="49">
        <v>2921</v>
      </c>
      <c r="B2926" s="50" t="s">
        <v>9243</v>
      </c>
      <c r="C2926" s="50">
        <v>1</v>
      </c>
      <c r="D2926" s="52">
        <v>320</v>
      </c>
      <c r="E2926" s="52"/>
      <c r="F2926" s="70" t="s">
        <v>15051</v>
      </c>
      <c r="G2926" s="50" t="s">
        <v>15052</v>
      </c>
      <c r="H2926" s="50" t="s">
        <v>14159</v>
      </c>
      <c r="I2926" s="71" t="s">
        <v>14962</v>
      </c>
      <c r="J2926" s="72" t="s">
        <v>15053</v>
      </c>
      <c r="K2926" s="50" t="s">
        <v>14665</v>
      </c>
    </row>
    <row r="2927" spans="1:11" ht="33.450000000000003">
      <c r="A2927" s="49">
        <v>2922</v>
      </c>
      <c r="B2927" s="50" t="s">
        <v>9243</v>
      </c>
      <c r="C2927" s="50">
        <v>1</v>
      </c>
      <c r="D2927" s="52">
        <v>220</v>
      </c>
      <c r="E2927" s="52"/>
      <c r="F2927" s="70" t="s">
        <v>15054</v>
      </c>
      <c r="G2927" s="50" t="s">
        <v>15055</v>
      </c>
      <c r="H2927" s="50" t="s">
        <v>15056</v>
      </c>
      <c r="I2927" s="71" t="s">
        <v>14962</v>
      </c>
      <c r="J2927" s="72" t="s">
        <v>15057</v>
      </c>
      <c r="K2927" s="50" t="s">
        <v>14665</v>
      </c>
    </row>
    <row r="2928" spans="1:11" ht="33.450000000000003">
      <c r="A2928" s="49">
        <v>2923</v>
      </c>
      <c r="B2928" s="50" t="s">
        <v>9243</v>
      </c>
      <c r="C2928" s="50">
        <v>1</v>
      </c>
      <c r="D2928" s="52">
        <v>299</v>
      </c>
      <c r="E2928" s="52"/>
      <c r="F2928" s="70" t="s">
        <v>15058</v>
      </c>
      <c r="G2928" s="50" t="s">
        <v>15059</v>
      </c>
      <c r="H2928" s="50" t="s">
        <v>11419</v>
      </c>
      <c r="I2928" s="71" t="s">
        <v>14962</v>
      </c>
      <c r="J2928" s="72" t="s">
        <v>15060</v>
      </c>
      <c r="K2928" s="50" t="s">
        <v>14665</v>
      </c>
    </row>
    <row r="2929" spans="1:11" ht="66.900000000000006">
      <c r="A2929" s="49">
        <v>2924</v>
      </c>
      <c r="B2929" s="50" t="s">
        <v>9243</v>
      </c>
      <c r="C2929" s="50">
        <v>1</v>
      </c>
      <c r="D2929" s="52">
        <v>480</v>
      </c>
      <c r="E2929" s="52"/>
      <c r="F2929" s="70" t="s">
        <v>15061</v>
      </c>
      <c r="G2929" s="50" t="s">
        <v>15062</v>
      </c>
      <c r="H2929" s="50" t="s">
        <v>15063</v>
      </c>
      <c r="I2929" s="71" t="s">
        <v>14962</v>
      </c>
      <c r="J2929" s="72" t="s">
        <v>15064</v>
      </c>
      <c r="K2929" s="50" t="s">
        <v>14665</v>
      </c>
    </row>
    <row r="2930" spans="1:11">
      <c r="A2930" s="49">
        <v>2925</v>
      </c>
      <c r="B2930" s="50" t="s">
        <v>9243</v>
      </c>
      <c r="C2930" s="50">
        <v>1</v>
      </c>
      <c r="D2930" s="52">
        <v>250</v>
      </c>
      <c r="E2930" s="52"/>
      <c r="F2930" s="70" t="s">
        <v>15065</v>
      </c>
      <c r="G2930" s="50" t="s">
        <v>15066</v>
      </c>
      <c r="H2930" s="50" t="s">
        <v>15063</v>
      </c>
      <c r="I2930" s="71" t="s">
        <v>14962</v>
      </c>
      <c r="J2930" s="72" t="s">
        <v>15067</v>
      </c>
      <c r="K2930" s="50" t="s">
        <v>14665</v>
      </c>
    </row>
    <row r="2931" spans="1:11">
      <c r="A2931" s="49">
        <v>2926</v>
      </c>
      <c r="B2931" s="50" t="s">
        <v>9243</v>
      </c>
      <c r="C2931" s="50">
        <v>1</v>
      </c>
      <c r="D2931" s="52">
        <v>320</v>
      </c>
      <c r="E2931" s="52"/>
      <c r="F2931" s="70" t="s">
        <v>15068</v>
      </c>
      <c r="G2931" s="50" t="s">
        <v>15069</v>
      </c>
      <c r="H2931" s="50" t="s">
        <v>15063</v>
      </c>
      <c r="I2931" s="71" t="s">
        <v>14962</v>
      </c>
      <c r="J2931" s="72" t="s">
        <v>15070</v>
      </c>
      <c r="K2931" s="50" t="s">
        <v>14665</v>
      </c>
    </row>
    <row r="2932" spans="1:11" ht="33.450000000000003">
      <c r="A2932" s="49">
        <v>2927</v>
      </c>
      <c r="B2932" s="50" t="s">
        <v>9243</v>
      </c>
      <c r="C2932" s="50">
        <v>1</v>
      </c>
      <c r="D2932" s="52">
        <v>270</v>
      </c>
      <c r="E2932" s="52"/>
      <c r="F2932" s="70" t="s">
        <v>15071</v>
      </c>
      <c r="G2932" s="50" t="s">
        <v>15072</v>
      </c>
      <c r="H2932" s="50" t="s">
        <v>13016</v>
      </c>
      <c r="I2932" s="71" t="s">
        <v>14962</v>
      </c>
      <c r="J2932" s="72" t="s">
        <v>15073</v>
      </c>
      <c r="K2932" s="50" t="s">
        <v>14665</v>
      </c>
    </row>
    <row r="2933" spans="1:11" ht="33.450000000000003">
      <c r="A2933" s="49">
        <v>2928</v>
      </c>
      <c r="B2933" s="50" t="s">
        <v>9243</v>
      </c>
      <c r="C2933" s="50">
        <v>1</v>
      </c>
      <c r="D2933" s="52">
        <v>380</v>
      </c>
      <c r="E2933" s="52"/>
      <c r="F2933" s="70" t="s">
        <v>15074</v>
      </c>
      <c r="G2933" s="50" t="s">
        <v>15075</v>
      </c>
      <c r="H2933" s="50" t="s">
        <v>13121</v>
      </c>
      <c r="I2933" s="71" t="s">
        <v>14962</v>
      </c>
      <c r="J2933" s="72" t="s">
        <v>15076</v>
      </c>
      <c r="K2933" s="50" t="s">
        <v>14665</v>
      </c>
    </row>
    <row r="2934" spans="1:11" ht="33.450000000000003">
      <c r="A2934" s="49">
        <v>2929</v>
      </c>
      <c r="B2934" s="50" t="s">
        <v>9243</v>
      </c>
      <c r="C2934" s="50">
        <v>1</v>
      </c>
      <c r="D2934" s="52">
        <v>660</v>
      </c>
      <c r="E2934" s="52"/>
      <c r="F2934" s="70" t="s">
        <v>15077</v>
      </c>
      <c r="G2934" s="50" t="s">
        <v>15078</v>
      </c>
      <c r="H2934" s="50" t="s">
        <v>13121</v>
      </c>
      <c r="I2934" s="71" t="s">
        <v>14962</v>
      </c>
      <c r="J2934" s="72" t="s">
        <v>15079</v>
      </c>
      <c r="K2934" s="50" t="s">
        <v>14665</v>
      </c>
    </row>
    <row r="2935" spans="1:11">
      <c r="A2935" s="49">
        <v>2930</v>
      </c>
      <c r="B2935" s="50" t="s">
        <v>9243</v>
      </c>
      <c r="C2935" s="50">
        <v>1</v>
      </c>
      <c r="D2935" s="52">
        <v>450</v>
      </c>
      <c r="E2935" s="52"/>
      <c r="F2935" s="70" t="s">
        <v>15080</v>
      </c>
      <c r="G2935" s="50" t="s">
        <v>15081</v>
      </c>
      <c r="H2935" s="50" t="s">
        <v>15082</v>
      </c>
      <c r="I2935" s="71" t="s">
        <v>14962</v>
      </c>
      <c r="J2935" s="72" t="s">
        <v>15083</v>
      </c>
      <c r="K2935" s="50" t="s">
        <v>14665</v>
      </c>
    </row>
    <row r="2936" spans="1:11" ht="33.450000000000003">
      <c r="A2936" s="49">
        <v>2931</v>
      </c>
      <c r="B2936" s="50" t="s">
        <v>9243</v>
      </c>
      <c r="C2936" s="50">
        <v>1</v>
      </c>
      <c r="D2936" s="52">
        <v>400</v>
      </c>
      <c r="E2936" s="52"/>
      <c r="F2936" s="70" t="s">
        <v>15084</v>
      </c>
      <c r="G2936" s="50" t="s">
        <v>15085</v>
      </c>
      <c r="H2936" s="50" t="s">
        <v>15086</v>
      </c>
      <c r="I2936" s="71" t="s">
        <v>14962</v>
      </c>
      <c r="J2936" s="72" t="s">
        <v>15087</v>
      </c>
      <c r="K2936" s="50" t="s">
        <v>14665</v>
      </c>
    </row>
    <row r="2937" spans="1:11" ht="33.450000000000003">
      <c r="A2937" s="49">
        <v>2932</v>
      </c>
      <c r="B2937" s="50" t="s">
        <v>9243</v>
      </c>
      <c r="C2937" s="50">
        <v>1</v>
      </c>
      <c r="D2937" s="52">
        <v>260</v>
      </c>
      <c r="E2937" s="52"/>
      <c r="F2937" s="70" t="s">
        <v>15088</v>
      </c>
      <c r="G2937" s="50" t="s">
        <v>15089</v>
      </c>
      <c r="H2937" s="50" t="s">
        <v>14918</v>
      </c>
      <c r="I2937" s="71" t="s">
        <v>15090</v>
      </c>
      <c r="J2937" s="72" t="s">
        <v>15091</v>
      </c>
      <c r="K2937" s="50" t="s">
        <v>14665</v>
      </c>
    </row>
    <row r="2938" spans="1:11" ht="33.450000000000003">
      <c r="A2938" s="49">
        <v>2933</v>
      </c>
      <c r="B2938" s="50" t="s">
        <v>9243</v>
      </c>
      <c r="C2938" s="50">
        <v>1</v>
      </c>
      <c r="D2938" s="52">
        <v>280</v>
      </c>
      <c r="E2938" s="52"/>
      <c r="F2938" s="70" t="s">
        <v>15092</v>
      </c>
      <c r="G2938" s="50" t="s">
        <v>15093</v>
      </c>
      <c r="H2938" s="50" t="s">
        <v>15094</v>
      </c>
      <c r="I2938" s="71" t="s">
        <v>15090</v>
      </c>
      <c r="J2938" s="72" t="s">
        <v>15095</v>
      </c>
      <c r="K2938" s="50" t="s">
        <v>14665</v>
      </c>
    </row>
    <row r="2939" spans="1:11">
      <c r="A2939" s="49">
        <v>2934</v>
      </c>
      <c r="B2939" s="50" t="s">
        <v>9243</v>
      </c>
      <c r="C2939" s="50">
        <v>1</v>
      </c>
      <c r="D2939" s="52">
        <v>450</v>
      </c>
      <c r="E2939" s="52"/>
      <c r="F2939" s="70" t="s">
        <v>15096</v>
      </c>
      <c r="G2939" s="50" t="s">
        <v>15097</v>
      </c>
      <c r="H2939" s="50" t="s">
        <v>13006</v>
      </c>
      <c r="I2939" s="71" t="s">
        <v>15090</v>
      </c>
      <c r="J2939" s="72" t="s">
        <v>15098</v>
      </c>
      <c r="K2939" s="50" t="s">
        <v>14665</v>
      </c>
    </row>
    <row r="2940" spans="1:11">
      <c r="A2940" s="49">
        <v>2935</v>
      </c>
      <c r="B2940" s="50" t="s">
        <v>9243</v>
      </c>
      <c r="C2940" s="50">
        <v>1</v>
      </c>
      <c r="D2940" s="52">
        <v>380</v>
      </c>
      <c r="E2940" s="52"/>
      <c r="F2940" s="70" t="s">
        <v>15099</v>
      </c>
      <c r="G2940" s="50" t="s">
        <v>15100</v>
      </c>
      <c r="H2940" s="50" t="s">
        <v>13006</v>
      </c>
      <c r="I2940" s="71" t="s">
        <v>15090</v>
      </c>
      <c r="J2940" s="72" t="s">
        <v>15101</v>
      </c>
      <c r="K2940" s="50" t="s">
        <v>14665</v>
      </c>
    </row>
    <row r="2941" spans="1:11">
      <c r="A2941" s="49">
        <v>2936</v>
      </c>
      <c r="B2941" s="50" t="s">
        <v>9243</v>
      </c>
      <c r="C2941" s="50">
        <v>1</v>
      </c>
      <c r="D2941" s="52">
        <v>320</v>
      </c>
      <c r="E2941" s="52"/>
      <c r="F2941" s="70" t="s">
        <v>15102</v>
      </c>
      <c r="G2941" s="50" t="s">
        <v>15103</v>
      </c>
      <c r="H2941" s="50" t="s">
        <v>12192</v>
      </c>
      <c r="I2941" s="71" t="s">
        <v>15090</v>
      </c>
      <c r="J2941" s="72" t="s">
        <v>15104</v>
      </c>
      <c r="K2941" s="50" t="s">
        <v>14665</v>
      </c>
    </row>
    <row r="2942" spans="1:11">
      <c r="A2942" s="49">
        <v>2937</v>
      </c>
      <c r="B2942" s="50" t="s">
        <v>9243</v>
      </c>
      <c r="C2942" s="50">
        <v>1</v>
      </c>
      <c r="D2942" s="52">
        <v>320</v>
      </c>
      <c r="E2942" s="52"/>
      <c r="F2942" s="70" t="s">
        <v>15105</v>
      </c>
      <c r="G2942" s="50" t="s">
        <v>15106</v>
      </c>
      <c r="H2942" s="50" t="s">
        <v>12192</v>
      </c>
      <c r="I2942" s="71" t="s">
        <v>10744</v>
      </c>
      <c r="J2942" s="72" t="s">
        <v>15107</v>
      </c>
      <c r="K2942" s="50" t="s">
        <v>14665</v>
      </c>
    </row>
    <row r="2943" spans="1:11">
      <c r="A2943" s="49">
        <v>2938</v>
      </c>
      <c r="B2943" s="50" t="s">
        <v>9243</v>
      </c>
      <c r="C2943" s="50">
        <v>1</v>
      </c>
      <c r="D2943" s="52">
        <v>230</v>
      </c>
      <c r="E2943" s="52"/>
      <c r="F2943" s="70" t="s">
        <v>15108</v>
      </c>
      <c r="G2943" s="50" t="s">
        <v>15109</v>
      </c>
      <c r="H2943" s="50" t="s">
        <v>12192</v>
      </c>
      <c r="I2943" s="71" t="s">
        <v>10744</v>
      </c>
      <c r="J2943" s="72" t="s">
        <v>15110</v>
      </c>
      <c r="K2943" s="50" t="s">
        <v>14665</v>
      </c>
    </row>
    <row r="2944" spans="1:11">
      <c r="A2944" s="49">
        <v>2939</v>
      </c>
      <c r="B2944" s="50" t="s">
        <v>9243</v>
      </c>
      <c r="C2944" s="50">
        <v>1</v>
      </c>
      <c r="D2944" s="52">
        <v>280</v>
      </c>
      <c r="E2944" s="52"/>
      <c r="F2944" s="70" t="s">
        <v>15111</v>
      </c>
      <c r="G2944" s="50" t="s">
        <v>15112</v>
      </c>
      <c r="H2944" s="50" t="s">
        <v>12978</v>
      </c>
      <c r="I2944" s="71" t="s">
        <v>10744</v>
      </c>
      <c r="J2944" s="72" t="s">
        <v>15113</v>
      </c>
      <c r="K2944" s="50" t="s">
        <v>14665</v>
      </c>
    </row>
    <row r="2945" spans="1:11">
      <c r="A2945" s="49">
        <v>2940</v>
      </c>
      <c r="B2945" s="50" t="s">
        <v>9243</v>
      </c>
      <c r="C2945" s="50">
        <v>1</v>
      </c>
      <c r="D2945" s="52">
        <v>300</v>
      </c>
      <c r="E2945" s="52"/>
      <c r="F2945" s="70" t="s">
        <v>15114</v>
      </c>
      <c r="G2945" s="50" t="s">
        <v>15115</v>
      </c>
      <c r="H2945" s="50" t="s">
        <v>12978</v>
      </c>
      <c r="I2945" s="71" t="s">
        <v>10744</v>
      </c>
      <c r="J2945" s="72" t="s">
        <v>15116</v>
      </c>
      <c r="K2945" s="50" t="s">
        <v>14665</v>
      </c>
    </row>
    <row r="2946" spans="1:11">
      <c r="A2946" s="49">
        <v>2941</v>
      </c>
      <c r="B2946" s="50" t="s">
        <v>9243</v>
      </c>
      <c r="C2946" s="50">
        <v>1</v>
      </c>
      <c r="D2946" s="52">
        <v>300</v>
      </c>
      <c r="E2946" s="52"/>
      <c r="F2946" s="70" t="s">
        <v>15117</v>
      </c>
      <c r="G2946" s="50" t="s">
        <v>15118</v>
      </c>
      <c r="H2946" s="50" t="s">
        <v>14814</v>
      </c>
      <c r="I2946" s="71" t="s">
        <v>10744</v>
      </c>
      <c r="J2946" s="72" t="s">
        <v>15119</v>
      </c>
      <c r="K2946" s="50" t="s">
        <v>14665</v>
      </c>
    </row>
    <row r="2947" spans="1:11">
      <c r="A2947" s="49">
        <v>2942</v>
      </c>
      <c r="B2947" s="50" t="s">
        <v>9243</v>
      </c>
      <c r="C2947" s="50">
        <v>1</v>
      </c>
      <c r="D2947" s="52">
        <v>420</v>
      </c>
      <c r="E2947" s="52"/>
      <c r="F2947" s="70" t="s">
        <v>15120</v>
      </c>
      <c r="G2947" s="50" t="s">
        <v>15121</v>
      </c>
      <c r="H2947" s="50" t="s">
        <v>14814</v>
      </c>
      <c r="I2947" s="71" t="s">
        <v>10744</v>
      </c>
      <c r="J2947" s="72" t="s">
        <v>15122</v>
      </c>
      <c r="K2947" s="50" t="s">
        <v>14665</v>
      </c>
    </row>
    <row r="2948" spans="1:11" ht="33.450000000000003">
      <c r="A2948" s="49">
        <v>2943</v>
      </c>
      <c r="B2948" s="50" t="s">
        <v>9243</v>
      </c>
      <c r="C2948" s="50">
        <v>1</v>
      </c>
      <c r="D2948" s="52">
        <v>270</v>
      </c>
      <c r="E2948" s="52"/>
      <c r="F2948" s="70" t="s">
        <v>15123</v>
      </c>
      <c r="G2948" s="50" t="s">
        <v>15124</v>
      </c>
      <c r="H2948" s="50" t="s">
        <v>14814</v>
      </c>
      <c r="I2948" s="71" t="s">
        <v>10744</v>
      </c>
      <c r="J2948" s="72" t="s">
        <v>15125</v>
      </c>
      <c r="K2948" s="50" t="s">
        <v>14665</v>
      </c>
    </row>
    <row r="2949" spans="1:11">
      <c r="A2949" s="49">
        <v>2944</v>
      </c>
      <c r="B2949" s="50" t="s">
        <v>9243</v>
      </c>
      <c r="C2949" s="50">
        <v>1</v>
      </c>
      <c r="D2949" s="52">
        <v>360</v>
      </c>
      <c r="E2949" s="52"/>
      <c r="F2949" s="70" t="s">
        <v>15126</v>
      </c>
      <c r="G2949" s="50" t="s">
        <v>15127</v>
      </c>
      <c r="H2949" s="50" t="s">
        <v>14949</v>
      </c>
      <c r="I2949" s="71" t="s">
        <v>10744</v>
      </c>
      <c r="J2949" s="72" t="s">
        <v>15128</v>
      </c>
      <c r="K2949" s="50" t="s">
        <v>14665</v>
      </c>
    </row>
    <row r="2950" spans="1:11" ht="50.15">
      <c r="A2950" s="49">
        <v>2945</v>
      </c>
      <c r="B2950" s="50" t="s">
        <v>9243</v>
      </c>
      <c r="C2950" s="50">
        <v>1</v>
      </c>
      <c r="D2950" s="52">
        <v>280</v>
      </c>
      <c r="E2950" s="52"/>
      <c r="F2950" s="70" t="s">
        <v>15129</v>
      </c>
      <c r="G2950" s="50" t="s">
        <v>15130</v>
      </c>
      <c r="H2950" s="50" t="s">
        <v>15131</v>
      </c>
      <c r="I2950" s="71" t="s">
        <v>10744</v>
      </c>
      <c r="J2950" s="72" t="s">
        <v>15132</v>
      </c>
      <c r="K2950" s="50" t="s">
        <v>14665</v>
      </c>
    </row>
    <row r="2951" spans="1:11" ht="33.450000000000003">
      <c r="A2951" s="49">
        <v>2946</v>
      </c>
      <c r="B2951" s="50" t="s">
        <v>9243</v>
      </c>
      <c r="C2951" s="50">
        <v>1</v>
      </c>
      <c r="D2951" s="52">
        <v>420</v>
      </c>
      <c r="E2951" s="52"/>
      <c r="F2951" s="70" t="s">
        <v>15133</v>
      </c>
      <c r="G2951" s="50" t="s">
        <v>15134</v>
      </c>
      <c r="H2951" s="50" t="s">
        <v>14982</v>
      </c>
      <c r="I2951" s="71" t="s">
        <v>15135</v>
      </c>
      <c r="J2951" s="72" t="s">
        <v>15136</v>
      </c>
      <c r="K2951" s="50" t="s">
        <v>14665</v>
      </c>
    </row>
    <row r="2952" spans="1:11" ht="33.450000000000003">
      <c r="A2952" s="49">
        <v>2947</v>
      </c>
      <c r="B2952" s="50" t="s">
        <v>9243</v>
      </c>
      <c r="C2952" s="50">
        <v>1</v>
      </c>
      <c r="D2952" s="52">
        <v>480</v>
      </c>
      <c r="E2952" s="52"/>
      <c r="F2952" s="70" t="s">
        <v>15137</v>
      </c>
      <c r="G2952" s="50" t="s">
        <v>15138</v>
      </c>
      <c r="H2952" s="50" t="s">
        <v>14982</v>
      </c>
      <c r="I2952" s="71" t="s">
        <v>15135</v>
      </c>
      <c r="J2952" s="72" t="s">
        <v>15139</v>
      </c>
      <c r="K2952" s="50" t="s">
        <v>14665</v>
      </c>
    </row>
    <row r="2953" spans="1:11">
      <c r="A2953" s="49">
        <v>2948</v>
      </c>
      <c r="B2953" s="50" t="s">
        <v>9243</v>
      </c>
      <c r="C2953" s="50">
        <v>1</v>
      </c>
      <c r="D2953" s="52">
        <v>420</v>
      </c>
      <c r="E2953" s="52"/>
      <c r="F2953" s="70" t="s">
        <v>15140</v>
      </c>
      <c r="G2953" s="50" t="s">
        <v>15141</v>
      </c>
      <c r="H2953" s="50" t="s">
        <v>15142</v>
      </c>
      <c r="I2953" s="71" t="s">
        <v>15135</v>
      </c>
      <c r="J2953" s="72" t="s">
        <v>15143</v>
      </c>
      <c r="K2953" s="50" t="s">
        <v>14665</v>
      </c>
    </row>
    <row r="2954" spans="1:11">
      <c r="A2954" s="49">
        <v>2949</v>
      </c>
      <c r="B2954" s="50" t="s">
        <v>9243</v>
      </c>
      <c r="C2954" s="50">
        <v>1</v>
      </c>
      <c r="D2954" s="52">
        <v>460</v>
      </c>
      <c r="E2954" s="52"/>
      <c r="F2954" s="70" t="s">
        <v>15144</v>
      </c>
      <c r="G2954" s="50" t="s">
        <v>15145</v>
      </c>
      <c r="H2954" s="50" t="s">
        <v>15146</v>
      </c>
      <c r="I2954" s="71" t="s">
        <v>15135</v>
      </c>
      <c r="J2954" s="72" t="s">
        <v>15147</v>
      </c>
      <c r="K2954" s="50" t="s">
        <v>14665</v>
      </c>
    </row>
    <row r="2955" spans="1:11" ht="50.15">
      <c r="A2955" s="49">
        <v>2950</v>
      </c>
      <c r="B2955" s="50" t="s">
        <v>9243</v>
      </c>
      <c r="C2955" s="50">
        <v>1</v>
      </c>
      <c r="D2955" s="52">
        <v>360</v>
      </c>
      <c r="E2955" s="52"/>
      <c r="F2955" s="70" t="s">
        <v>15148</v>
      </c>
      <c r="G2955" s="50" t="s">
        <v>15149</v>
      </c>
      <c r="H2955" s="50" t="s">
        <v>15150</v>
      </c>
      <c r="I2955" s="71" t="s">
        <v>15135</v>
      </c>
      <c r="J2955" s="72" t="s">
        <v>15151</v>
      </c>
      <c r="K2955" s="50" t="s">
        <v>14665</v>
      </c>
    </row>
    <row r="2956" spans="1:11">
      <c r="A2956" s="49">
        <v>2951</v>
      </c>
      <c r="B2956" s="50" t="s">
        <v>9243</v>
      </c>
      <c r="C2956" s="50">
        <v>1</v>
      </c>
      <c r="D2956" s="52">
        <v>360</v>
      </c>
      <c r="E2956" s="52"/>
      <c r="F2956" s="70" t="s">
        <v>15152</v>
      </c>
      <c r="G2956" s="50" t="s">
        <v>15153</v>
      </c>
      <c r="H2956" s="50" t="s">
        <v>15154</v>
      </c>
      <c r="I2956" s="71" t="s">
        <v>15135</v>
      </c>
      <c r="J2956" s="72" t="s">
        <v>15155</v>
      </c>
      <c r="K2956" s="50" t="s">
        <v>14665</v>
      </c>
    </row>
    <row r="2957" spans="1:11" ht="33.450000000000003">
      <c r="A2957" s="49">
        <v>2952</v>
      </c>
      <c r="B2957" s="50" t="s">
        <v>9243</v>
      </c>
      <c r="C2957" s="50">
        <v>1</v>
      </c>
      <c r="D2957" s="52">
        <v>330</v>
      </c>
      <c r="E2957" s="52"/>
      <c r="F2957" s="70" t="s">
        <v>15156</v>
      </c>
      <c r="G2957" s="50" t="s">
        <v>15157</v>
      </c>
      <c r="H2957" s="50" t="s">
        <v>10333</v>
      </c>
      <c r="I2957" s="71" t="s">
        <v>15135</v>
      </c>
      <c r="J2957" s="72" t="s">
        <v>15158</v>
      </c>
      <c r="K2957" s="50" t="s">
        <v>14665</v>
      </c>
    </row>
    <row r="2958" spans="1:11" ht="33.450000000000003">
      <c r="A2958" s="49">
        <v>2953</v>
      </c>
      <c r="B2958" s="50" t="s">
        <v>9243</v>
      </c>
      <c r="C2958" s="50">
        <v>1</v>
      </c>
      <c r="D2958" s="52">
        <v>350</v>
      </c>
      <c r="E2958" s="52"/>
      <c r="F2958" s="70" t="s">
        <v>15159</v>
      </c>
      <c r="G2958" s="50" t="s">
        <v>15160</v>
      </c>
      <c r="H2958" s="50" t="s">
        <v>10333</v>
      </c>
      <c r="I2958" s="71" t="s">
        <v>15135</v>
      </c>
      <c r="J2958" s="72" t="s">
        <v>15161</v>
      </c>
      <c r="K2958" s="50" t="s">
        <v>14665</v>
      </c>
    </row>
    <row r="2959" spans="1:11" ht="33.450000000000003">
      <c r="A2959" s="49">
        <v>2954</v>
      </c>
      <c r="B2959" s="50" t="s">
        <v>9243</v>
      </c>
      <c r="C2959" s="50">
        <v>1</v>
      </c>
      <c r="D2959" s="52">
        <v>450</v>
      </c>
      <c r="E2959" s="52"/>
      <c r="F2959" s="70" t="s">
        <v>15162</v>
      </c>
      <c r="G2959" s="50" t="s">
        <v>15163</v>
      </c>
      <c r="H2959" s="50" t="s">
        <v>15164</v>
      </c>
      <c r="I2959" s="71" t="s">
        <v>15135</v>
      </c>
      <c r="J2959" s="72" t="s">
        <v>15165</v>
      </c>
      <c r="K2959" s="50" t="s">
        <v>14665</v>
      </c>
    </row>
    <row r="2960" spans="1:11" ht="33.450000000000003">
      <c r="A2960" s="49">
        <v>2955</v>
      </c>
      <c r="B2960" s="50" t="s">
        <v>9243</v>
      </c>
      <c r="C2960" s="50">
        <v>1</v>
      </c>
      <c r="D2960" s="52">
        <v>300</v>
      </c>
      <c r="E2960" s="52"/>
      <c r="F2960" s="70" t="s">
        <v>15166</v>
      </c>
      <c r="G2960" s="50" t="s">
        <v>15167</v>
      </c>
      <c r="H2960" s="50" t="s">
        <v>15168</v>
      </c>
      <c r="I2960" s="71" t="s">
        <v>15135</v>
      </c>
      <c r="J2960" s="72" t="s">
        <v>15169</v>
      </c>
      <c r="K2960" s="50" t="s">
        <v>14665</v>
      </c>
    </row>
    <row r="2961" spans="1:11" ht="33.450000000000003">
      <c r="A2961" s="49">
        <v>2956</v>
      </c>
      <c r="B2961" s="50" t="s">
        <v>9243</v>
      </c>
      <c r="C2961" s="50">
        <v>1</v>
      </c>
      <c r="D2961" s="52">
        <v>280</v>
      </c>
      <c r="E2961" s="52"/>
      <c r="F2961" s="70" t="s">
        <v>15170</v>
      </c>
      <c r="G2961" s="50" t="s">
        <v>15171</v>
      </c>
      <c r="H2961" s="50" t="s">
        <v>15168</v>
      </c>
      <c r="I2961" s="71" t="s">
        <v>15135</v>
      </c>
      <c r="J2961" s="72" t="s">
        <v>15172</v>
      </c>
      <c r="K2961" s="50" t="s">
        <v>14665</v>
      </c>
    </row>
    <row r="2962" spans="1:11" ht="33.450000000000003">
      <c r="A2962" s="49">
        <v>2957</v>
      </c>
      <c r="B2962" s="50" t="s">
        <v>9243</v>
      </c>
      <c r="C2962" s="50">
        <v>1</v>
      </c>
      <c r="D2962" s="52">
        <v>299</v>
      </c>
      <c r="E2962" s="52"/>
      <c r="F2962" s="70" t="s">
        <v>15173</v>
      </c>
      <c r="G2962" s="50" t="s">
        <v>15174</v>
      </c>
      <c r="H2962" s="50" t="s">
        <v>12995</v>
      </c>
      <c r="I2962" s="71" t="s">
        <v>15135</v>
      </c>
      <c r="J2962" s="72" t="s">
        <v>15175</v>
      </c>
      <c r="K2962" s="50" t="s">
        <v>14665</v>
      </c>
    </row>
    <row r="2963" spans="1:11">
      <c r="A2963" s="49">
        <v>2958</v>
      </c>
      <c r="B2963" s="50" t="s">
        <v>9243</v>
      </c>
      <c r="C2963" s="50">
        <v>1</v>
      </c>
      <c r="D2963" s="52">
        <v>240</v>
      </c>
      <c r="E2963" s="52"/>
      <c r="F2963" s="70" t="s">
        <v>15176</v>
      </c>
      <c r="G2963" s="50" t="s">
        <v>15177</v>
      </c>
      <c r="H2963" s="50" t="s">
        <v>14872</v>
      </c>
      <c r="I2963" s="71" t="s">
        <v>15135</v>
      </c>
      <c r="J2963" s="72" t="s">
        <v>15178</v>
      </c>
      <c r="K2963" s="50" t="s">
        <v>14665</v>
      </c>
    </row>
    <row r="2964" spans="1:11">
      <c r="A2964" s="49">
        <v>2959</v>
      </c>
      <c r="B2964" s="50" t="s">
        <v>9243</v>
      </c>
      <c r="C2964" s="50">
        <v>1</v>
      </c>
      <c r="D2964" s="52">
        <v>200</v>
      </c>
      <c r="E2964" s="52"/>
      <c r="F2964" s="70" t="s">
        <v>15179</v>
      </c>
      <c r="G2964" s="50" t="s">
        <v>15180</v>
      </c>
      <c r="H2964" s="50" t="s">
        <v>15181</v>
      </c>
      <c r="I2964" s="71" t="s">
        <v>15135</v>
      </c>
      <c r="J2964" s="72" t="s">
        <v>15182</v>
      </c>
      <c r="K2964" s="50" t="s">
        <v>14665</v>
      </c>
    </row>
    <row r="2965" spans="1:11" ht="33.450000000000003">
      <c r="A2965" s="49">
        <v>2960</v>
      </c>
      <c r="B2965" s="50" t="s">
        <v>9243</v>
      </c>
      <c r="C2965" s="50">
        <v>1</v>
      </c>
      <c r="D2965" s="52">
        <v>220</v>
      </c>
      <c r="E2965" s="52"/>
      <c r="F2965" s="70" t="s">
        <v>15183</v>
      </c>
      <c r="G2965" s="50" t="s">
        <v>15184</v>
      </c>
      <c r="H2965" s="50" t="s">
        <v>12170</v>
      </c>
      <c r="I2965" s="71" t="s">
        <v>15135</v>
      </c>
      <c r="J2965" s="72" t="s">
        <v>15185</v>
      </c>
      <c r="K2965" s="50" t="s">
        <v>14665</v>
      </c>
    </row>
    <row r="2966" spans="1:11" ht="33.450000000000003">
      <c r="A2966" s="49">
        <v>2961</v>
      </c>
      <c r="B2966" s="50" t="s">
        <v>9243</v>
      </c>
      <c r="C2966" s="50">
        <v>1</v>
      </c>
      <c r="D2966" s="52">
        <v>280</v>
      </c>
      <c r="E2966" s="52"/>
      <c r="F2966" s="70" t="s">
        <v>15186</v>
      </c>
      <c r="G2966" s="50" t="s">
        <v>15184</v>
      </c>
      <c r="H2966" s="50" t="s">
        <v>12170</v>
      </c>
      <c r="I2966" s="71" t="s">
        <v>15135</v>
      </c>
      <c r="J2966" s="72" t="s">
        <v>15187</v>
      </c>
      <c r="K2966" s="50" t="s">
        <v>14665</v>
      </c>
    </row>
    <row r="2967" spans="1:11" ht="33.450000000000003">
      <c r="A2967" s="49">
        <v>2962</v>
      </c>
      <c r="B2967" s="50" t="s">
        <v>9243</v>
      </c>
      <c r="C2967" s="50">
        <v>1</v>
      </c>
      <c r="D2967" s="52">
        <v>250</v>
      </c>
      <c r="E2967" s="52"/>
      <c r="F2967" s="70" t="s">
        <v>15188</v>
      </c>
      <c r="G2967" s="50" t="s">
        <v>15189</v>
      </c>
      <c r="H2967" s="50" t="s">
        <v>12170</v>
      </c>
      <c r="I2967" s="71" t="s">
        <v>15135</v>
      </c>
      <c r="J2967" s="72" t="s">
        <v>15190</v>
      </c>
      <c r="K2967" s="50" t="s">
        <v>14665</v>
      </c>
    </row>
    <row r="2968" spans="1:11">
      <c r="A2968" s="49">
        <v>2963</v>
      </c>
      <c r="B2968" s="50" t="s">
        <v>9243</v>
      </c>
      <c r="C2968" s="50">
        <v>1</v>
      </c>
      <c r="D2968" s="52">
        <v>220</v>
      </c>
      <c r="E2968" s="52"/>
      <c r="F2968" s="70" t="s">
        <v>15191</v>
      </c>
      <c r="G2968" s="50" t="s">
        <v>15192</v>
      </c>
      <c r="H2968" s="50" t="s">
        <v>12477</v>
      </c>
      <c r="I2968" s="71" t="s">
        <v>15135</v>
      </c>
      <c r="J2968" s="72" t="s">
        <v>15193</v>
      </c>
      <c r="K2968" s="50" t="s">
        <v>14665</v>
      </c>
    </row>
    <row r="2969" spans="1:11">
      <c r="A2969" s="49">
        <v>2964</v>
      </c>
      <c r="B2969" s="50" t="s">
        <v>9243</v>
      </c>
      <c r="C2969" s="50">
        <v>1</v>
      </c>
      <c r="D2969" s="52">
        <v>190</v>
      </c>
      <c r="E2969" s="52"/>
      <c r="F2969" s="70" t="s">
        <v>15194</v>
      </c>
      <c r="G2969" s="50" t="s">
        <v>15195</v>
      </c>
      <c r="H2969" s="50" t="s">
        <v>12477</v>
      </c>
      <c r="I2969" s="71" t="s">
        <v>15135</v>
      </c>
      <c r="J2969" s="72" t="s">
        <v>15196</v>
      </c>
      <c r="K2969" s="50" t="s">
        <v>14665</v>
      </c>
    </row>
    <row r="2970" spans="1:11">
      <c r="A2970" s="49">
        <v>2965</v>
      </c>
      <c r="B2970" s="50" t="s">
        <v>9243</v>
      </c>
      <c r="C2970" s="50">
        <v>1</v>
      </c>
      <c r="D2970" s="52">
        <v>230</v>
      </c>
      <c r="E2970" s="52"/>
      <c r="F2970" s="70" t="s">
        <v>15197</v>
      </c>
      <c r="G2970" s="50" t="s">
        <v>15198</v>
      </c>
      <c r="H2970" s="50" t="s">
        <v>12477</v>
      </c>
      <c r="I2970" s="71" t="s">
        <v>15135</v>
      </c>
      <c r="J2970" s="72" t="s">
        <v>15199</v>
      </c>
      <c r="K2970" s="50" t="s">
        <v>14665</v>
      </c>
    </row>
    <row r="2971" spans="1:11">
      <c r="A2971" s="49">
        <v>2966</v>
      </c>
      <c r="B2971" s="50" t="s">
        <v>9243</v>
      </c>
      <c r="C2971" s="50">
        <v>1</v>
      </c>
      <c r="D2971" s="52">
        <v>360</v>
      </c>
      <c r="E2971" s="52"/>
      <c r="F2971" s="70" t="s">
        <v>15200</v>
      </c>
      <c r="G2971" s="50" t="s">
        <v>15201</v>
      </c>
      <c r="H2971" s="50" t="s">
        <v>12477</v>
      </c>
      <c r="I2971" s="71" t="s">
        <v>15202</v>
      </c>
      <c r="J2971" s="72" t="s">
        <v>15203</v>
      </c>
      <c r="K2971" s="50" t="s">
        <v>14665</v>
      </c>
    </row>
    <row r="2972" spans="1:11">
      <c r="A2972" s="49">
        <v>2967</v>
      </c>
      <c r="B2972" s="50" t="s">
        <v>9243</v>
      </c>
      <c r="C2972" s="50">
        <v>1</v>
      </c>
      <c r="D2972" s="52">
        <v>250</v>
      </c>
      <c r="E2972" s="52"/>
      <c r="F2972" s="70" t="s">
        <v>15204</v>
      </c>
      <c r="G2972" s="50" t="s">
        <v>15205</v>
      </c>
      <c r="H2972" s="50" t="s">
        <v>15206</v>
      </c>
      <c r="I2972" s="71" t="s">
        <v>15202</v>
      </c>
      <c r="J2972" s="72" t="s">
        <v>15207</v>
      </c>
      <c r="K2972" s="50" t="s">
        <v>14665</v>
      </c>
    </row>
    <row r="2973" spans="1:11">
      <c r="A2973" s="49">
        <v>2968</v>
      </c>
      <c r="B2973" s="50" t="s">
        <v>9243</v>
      </c>
      <c r="C2973" s="50">
        <v>1</v>
      </c>
      <c r="D2973" s="52">
        <v>299</v>
      </c>
      <c r="E2973" s="52"/>
      <c r="F2973" s="70" t="s">
        <v>15208</v>
      </c>
      <c r="G2973" s="50" t="s">
        <v>12359</v>
      </c>
      <c r="H2973" s="50" t="s">
        <v>15206</v>
      </c>
      <c r="I2973" s="71" t="s">
        <v>15202</v>
      </c>
      <c r="J2973" s="72" t="s">
        <v>15209</v>
      </c>
      <c r="K2973" s="50" t="s">
        <v>15210</v>
      </c>
    </row>
    <row r="2974" spans="1:11">
      <c r="A2974" s="49">
        <v>2969</v>
      </c>
      <c r="B2974" s="50" t="s">
        <v>14</v>
      </c>
      <c r="C2974" s="50">
        <v>1</v>
      </c>
      <c r="D2974" s="52">
        <v>280</v>
      </c>
      <c r="E2974" s="52"/>
      <c r="F2974" s="70" t="s">
        <v>15211</v>
      </c>
      <c r="G2974" s="50" t="s">
        <v>15212</v>
      </c>
      <c r="H2974" s="50" t="s">
        <v>15213</v>
      </c>
      <c r="I2974" s="71" t="s">
        <v>15202</v>
      </c>
      <c r="J2974" s="72" t="s">
        <v>15214</v>
      </c>
      <c r="K2974" s="50" t="s">
        <v>14665</v>
      </c>
    </row>
    <row r="2975" spans="1:11">
      <c r="A2975" s="49">
        <v>2970</v>
      </c>
      <c r="B2975" s="50" t="s">
        <v>9243</v>
      </c>
      <c r="C2975" s="50">
        <v>1</v>
      </c>
      <c r="D2975" s="52">
        <v>260</v>
      </c>
      <c r="E2975" s="52"/>
      <c r="F2975" s="70" t="s">
        <v>15215</v>
      </c>
      <c r="G2975" s="50" t="s">
        <v>15216</v>
      </c>
      <c r="H2975" s="50" t="s">
        <v>15206</v>
      </c>
      <c r="I2975" s="71" t="s">
        <v>15202</v>
      </c>
      <c r="J2975" s="72" t="s">
        <v>15217</v>
      </c>
      <c r="K2975" s="50" t="s">
        <v>14665</v>
      </c>
    </row>
    <row r="2976" spans="1:11">
      <c r="A2976" s="49">
        <v>2971</v>
      </c>
      <c r="B2976" s="50" t="s">
        <v>9243</v>
      </c>
      <c r="C2976" s="50">
        <v>1</v>
      </c>
      <c r="D2976" s="52">
        <v>260</v>
      </c>
      <c r="E2976" s="52"/>
      <c r="F2976" s="70" t="s">
        <v>15218</v>
      </c>
      <c r="G2976" s="50" t="s">
        <v>15219</v>
      </c>
      <c r="H2976" s="50" t="s">
        <v>13215</v>
      </c>
      <c r="I2976" s="71" t="s">
        <v>15202</v>
      </c>
      <c r="J2976" s="72" t="s">
        <v>15220</v>
      </c>
      <c r="K2976" s="50" t="s">
        <v>14665</v>
      </c>
    </row>
    <row r="2977" spans="1:11" ht="33.450000000000003">
      <c r="A2977" s="49">
        <v>2972</v>
      </c>
      <c r="B2977" s="50" t="s">
        <v>10792</v>
      </c>
      <c r="C2977" s="50">
        <v>1</v>
      </c>
      <c r="D2977" s="52">
        <v>260</v>
      </c>
      <c r="E2977" s="52"/>
      <c r="F2977" s="70" t="s">
        <v>15221</v>
      </c>
      <c r="G2977" s="50" t="s">
        <v>15222</v>
      </c>
      <c r="H2977" s="50" t="s">
        <v>13215</v>
      </c>
      <c r="I2977" s="71" t="s">
        <v>15223</v>
      </c>
      <c r="J2977" s="72" t="s">
        <v>15224</v>
      </c>
      <c r="K2977" s="50" t="s">
        <v>14665</v>
      </c>
    </row>
    <row r="2978" spans="1:11">
      <c r="A2978" s="49">
        <v>2973</v>
      </c>
      <c r="B2978" s="50" t="s">
        <v>9243</v>
      </c>
      <c r="C2978" s="50">
        <v>1</v>
      </c>
      <c r="D2978" s="52">
        <v>260</v>
      </c>
      <c r="E2978" s="52"/>
      <c r="F2978" s="70" t="s">
        <v>15225</v>
      </c>
      <c r="G2978" s="50" t="s">
        <v>15226</v>
      </c>
      <c r="H2978" s="50" t="s">
        <v>15227</v>
      </c>
      <c r="I2978" s="71" t="s">
        <v>15202</v>
      </c>
      <c r="J2978" s="72" t="s">
        <v>15228</v>
      </c>
      <c r="K2978" s="50" t="s">
        <v>15229</v>
      </c>
    </row>
    <row r="2979" spans="1:11">
      <c r="A2979" s="49">
        <v>2974</v>
      </c>
      <c r="B2979" s="50" t="s">
        <v>9243</v>
      </c>
      <c r="C2979" s="50">
        <v>1</v>
      </c>
      <c r="D2979" s="52">
        <v>260</v>
      </c>
      <c r="E2979" s="52"/>
      <c r="F2979" s="70" t="s">
        <v>15230</v>
      </c>
      <c r="G2979" s="50" t="s">
        <v>15231</v>
      </c>
      <c r="H2979" s="50" t="s">
        <v>13215</v>
      </c>
      <c r="I2979" s="71" t="s">
        <v>9973</v>
      </c>
      <c r="J2979" s="72" t="s">
        <v>15232</v>
      </c>
      <c r="K2979" s="50" t="s">
        <v>14665</v>
      </c>
    </row>
    <row r="2980" spans="1:11">
      <c r="A2980" s="49">
        <v>2975</v>
      </c>
      <c r="B2980" s="50" t="s">
        <v>9243</v>
      </c>
      <c r="C2980" s="50">
        <v>1</v>
      </c>
      <c r="D2980" s="52">
        <v>350</v>
      </c>
      <c r="E2980" s="52"/>
      <c r="F2980" s="70" t="s">
        <v>15233</v>
      </c>
      <c r="G2980" s="50" t="s">
        <v>15234</v>
      </c>
      <c r="H2980" s="50" t="s">
        <v>15235</v>
      </c>
      <c r="I2980" s="71" t="s">
        <v>9973</v>
      </c>
      <c r="J2980" s="72" t="s">
        <v>15236</v>
      </c>
      <c r="K2980" s="50" t="s">
        <v>14665</v>
      </c>
    </row>
    <row r="2981" spans="1:11">
      <c r="A2981" s="49">
        <v>2976</v>
      </c>
      <c r="B2981" s="50" t="s">
        <v>9243</v>
      </c>
      <c r="C2981" s="50">
        <v>1</v>
      </c>
      <c r="D2981" s="52">
        <v>260</v>
      </c>
      <c r="E2981" s="52"/>
      <c r="F2981" s="70" t="s">
        <v>15237</v>
      </c>
      <c r="G2981" s="50" t="s">
        <v>15238</v>
      </c>
      <c r="H2981" s="50" t="s">
        <v>15239</v>
      </c>
      <c r="I2981" s="71" t="s">
        <v>9973</v>
      </c>
      <c r="J2981" s="72" t="s">
        <v>15240</v>
      </c>
      <c r="K2981" s="50" t="s">
        <v>14665</v>
      </c>
    </row>
    <row r="2982" spans="1:11">
      <c r="A2982" s="49">
        <v>2977</v>
      </c>
      <c r="B2982" s="50" t="s">
        <v>9243</v>
      </c>
      <c r="C2982" s="50">
        <v>1</v>
      </c>
      <c r="D2982" s="52">
        <v>499</v>
      </c>
      <c r="E2982" s="52"/>
      <c r="F2982" s="70" t="s">
        <v>15241</v>
      </c>
      <c r="G2982" s="50" t="s">
        <v>15242</v>
      </c>
      <c r="H2982" s="50" t="s">
        <v>15243</v>
      </c>
      <c r="I2982" s="71" t="s">
        <v>15244</v>
      </c>
      <c r="J2982" s="72" t="s">
        <v>15245</v>
      </c>
      <c r="K2982" s="50" t="s">
        <v>14665</v>
      </c>
    </row>
    <row r="2983" spans="1:11">
      <c r="A2983" s="49">
        <v>2978</v>
      </c>
      <c r="B2983" s="50" t="s">
        <v>9243</v>
      </c>
      <c r="C2983" s="50">
        <v>1</v>
      </c>
      <c r="D2983" s="52">
        <v>320</v>
      </c>
      <c r="E2983" s="52"/>
      <c r="F2983" s="70" t="s">
        <v>15246</v>
      </c>
      <c r="G2983" s="50" t="s">
        <v>15247</v>
      </c>
      <c r="H2983" s="50" t="s">
        <v>15243</v>
      </c>
      <c r="I2983" s="71" t="s">
        <v>95</v>
      </c>
      <c r="J2983" s="72" t="s">
        <v>15248</v>
      </c>
      <c r="K2983" s="50" t="s">
        <v>15249</v>
      </c>
    </row>
    <row r="2984" spans="1:11">
      <c r="A2984" s="49">
        <v>2979</v>
      </c>
      <c r="B2984" s="50" t="s">
        <v>9243</v>
      </c>
      <c r="C2984" s="50">
        <v>1</v>
      </c>
      <c r="D2984" s="52">
        <v>250</v>
      </c>
      <c r="E2984" s="52"/>
      <c r="F2984" s="70" t="s">
        <v>15250</v>
      </c>
      <c r="G2984" s="50" t="s">
        <v>15251</v>
      </c>
      <c r="H2984" s="50" t="s">
        <v>15252</v>
      </c>
      <c r="I2984" s="71" t="s">
        <v>15244</v>
      </c>
      <c r="J2984" s="72" t="s">
        <v>15253</v>
      </c>
      <c r="K2984" s="50" t="s">
        <v>14665</v>
      </c>
    </row>
    <row r="2985" spans="1:11">
      <c r="A2985" s="49">
        <v>2980</v>
      </c>
      <c r="B2985" s="50" t="s">
        <v>9355</v>
      </c>
      <c r="C2985" s="50">
        <v>1</v>
      </c>
      <c r="D2985" s="52">
        <v>250</v>
      </c>
      <c r="E2985" s="52"/>
      <c r="F2985" s="70" t="s">
        <v>15254</v>
      </c>
      <c r="G2985" s="50" t="s">
        <v>89</v>
      </c>
      <c r="H2985" s="50" t="s">
        <v>15255</v>
      </c>
      <c r="I2985" s="71" t="s">
        <v>11051</v>
      </c>
      <c r="J2985" s="72" t="s">
        <v>15256</v>
      </c>
      <c r="K2985" s="50" t="s">
        <v>15229</v>
      </c>
    </row>
    <row r="2986" spans="1:11">
      <c r="A2986" s="49">
        <v>2981</v>
      </c>
      <c r="B2986" s="50" t="s">
        <v>10809</v>
      </c>
      <c r="C2986" s="50">
        <v>1</v>
      </c>
      <c r="D2986" s="52">
        <v>220</v>
      </c>
      <c r="E2986" s="52"/>
      <c r="F2986" s="70" t="s">
        <v>15257</v>
      </c>
      <c r="G2986" s="50" t="s">
        <v>15258</v>
      </c>
      <c r="H2986" s="50" t="s">
        <v>15259</v>
      </c>
      <c r="I2986" s="71" t="s">
        <v>11022</v>
      </c>
      <c r="J2986" s="72" t="s">
        <v>15260</v>
      </c>
      <c r="K2986" s="50" t="s">
        <v>15261</v>
      </c>
    </row>
    <row r="2987" spans="1:11">
      <c r="A2987" s="49">
        <v>2982</v>
      </c>
      <c r="B2987" s="50" t="s">
        <v>10798</v>
      </c>
      <c r="C2987" s="50">
        <v>1</v>
      </c>
      <c r="D2987" s="52">
        <v>149</v>
      </c>
      <c r="E2987" s="52"/>
      <c r="F2987" s="70" t="s">
        <v>15262</v>
      </c>
      <c r="G2987" s="50" t="s">
        <v>15263</v>
      </c>
      <c r="H2987" s="50" t="s">
        <v>15264</v>
      </c>
      <c r="I2987" s="71" t="s">
        <v>15244</v>
      </c>
      <c r="J2987" s="72" t="s">
        <v>15265</v>
      </c>
      <c r="K2987" s="50" t="s">
        <v>15266</v>
      </c>
    </row>
    <row r="2988" spans="1:11">
      <c r="A2988" s="49">
        <v>2983</v>
      </c>
      <c r="B2988" s="50" t="s">
        <v>10792</v>
      </c>
      <c r="C2988" s="50">
        <v>1</v>
      </c>
      <c r="D2988" s="52">
        <v>95</v>
      </c>
      <c r="E2988" s="52"/>
      <c r="F2988" s="70" t="s">
        <v>15267</v>
      </c>
      <c r="G2988" s="50" t="s">
        <v>15268</v>
      </c>
      <c r="H2988" s="50" t="s">
        <v>15269</v>
      </c>
      <c r="I2988" s="71" t="s">
        <v>9752</v>
      </c>
      <c r="J2988" s="72" t="s">
        <v>15270</v>
      </c>
      <c r="K2988" s="50" t="s">
        <v>15271</v>
      </c>
    </row>
    <row r="2989" spans="1:11">
      <c r="A2989" s="49">
        <v>2984</v>
      </c>
      <c r="B2989" s="50" t="s">
        <v>9243</v>
      </c>
      <c r="C2989" s="50">
        <v>1</v>
      </c>
      <c r="D2989" s="52">
        <v>130</v>
      </c>
      <c r="E2989" s="52"/>
      <c r="F2989" s="70" t="s">
        <v>15272</v>
      </c>
      <c r="G2989" s="50" t="s">
        <v>13028</v>
      </c>
      <c r="H2989" s="50" t="s">
        <v>15273</v>
      </c>
      <c r="I2989" s="71" t="s">
        <v>9752</v>
      </c>
      <c r="J2989" s="72" t="s">
        <v>15274</v>
      </c>
      <c r="K2989" s="50" t="s">
        <v>14665</v>
      </c>
    </row>
    <row r="2990" spans="1:11">
      <c r="A2990" s="49">
        <v>2985</v>
      </c>
      <c r="B2990" s="50" t="s">
        <v>9243</v>
      </c>
      <c r="C2990" s="50">
        <v>1</v>
      </c>
      <c r="D2990" s="52">
        <v>95</v>
      </c>
      <c r="E2990" s="52"/>
      <c r="F2990" s="70" t="s">
        <v>15275</v>
      </c>
      <c r="G2990" s="50" t="s">
        <v>15276</v>
      </c>
      <c r="H2990" s="50" t="s">
        <v>15273</v>
      </c>
      <c r="I2990" s="71" t="s">
        <v>9752</v>
      </c>
      <c r="J2990" s="72" t="s">
        <v>15277</v>
      </c>
      <c r="K2990" s="50" t="s">
        <v>14665</v>
      </c>
    </row>
    <row r="2991" spans="1:11">
      <c r="A2991" s="49">
        <v>2986</v>
      </c>
      <c r="B2991" s="50" t="s">
        <v>9243</v>
      </c>
      <c r="C2991" s="50">
        <v>1</v>
      </c>
      <c r="D2991" s="52">
        <v>95</v>
      </c>
      <c r="E2991" s="52"/>
      <c r="F2991" s="70" t="s">
        <v>15278</v>
      </c>
      <c r="G2991" s="50" t="s">
        <v>15279</v>
      </c>
      <c r="H2991" s="50" t="s">
        <v>15273</v>
      </c>
      <c r="I2991" s="71" t="s">
        <v>9752</v>
      </c>
      <c r="J2991" s="72" t="s">
        <v>15280</v>
      </c>
      <c r="K2991" s="50" t="s">
        <v>15281</v>
      </c>
    </row>
    <row r="2992" spans="1:11">
      <c r="A2992" s="49">
        <v>2987</v>
      </c>
      <c r="B2992" s="50" t="s">
        <v>10809</v>
      </c>
      <c r="C2992" s="50">
        <v>1</v>
      </c>
      <c r="D2992" s="52">
        <v>120</v>
      </c>
      <c r="E2992" s="52"/>
      <c r="F2992" s="70" t="s">
        <v>15282</v>
      </c>
      <c r="G2992" s="50" t="s">
        <v>15283</v>
      </c>
      <c r="H2992" s="50" t="s">
        <v>15284</v>
      </c>
      <c r="I2992" s="71" t="s">
        <v>15285</v>
      </c>
      <c r="J2992" s="72" t="s">
        <v>15286</v>
      </c>
      <c r="K2992" s="50" t="s">
        <v>15281</v>
      </c>
    </row>
    <row r="2993" spans="1:11">
      <c r="A2993" s="49">
        <v>2988</v>
      </c>
      <c r="B2993" s="50" t="s">
        <v>10809</v>
      </c>
      <c r="C2993" s="50">
        <v>1</v>
      </c>
      <c r="D2993" s="52">
        <v>130</v>
      </c>
      <c r="E2993" s="52"/>
      <c r="F2993" s="70" t="s">
        <v>15287</v>
      </c>
      <c r="G2993" s="50" t="s">
        <v>15288</v>
      </c>
      <c r="H2993" s="50" t="s">
        <v>15284</v>
      </c>
      <c r="I2993" s="71" t="s">
        <v>15285</v>
      </c>
      <c r="J2993" s="72" t="s">
        <v>15289</v>
      </c>
      <c r="K2993" s="50" t="s">
        <v>15281</v>
      </c>
    </row>
    <row r="2994" spans="1:11">
      <c r="A2994" s="49">
        <v>2989</v>
      </c>
      <c r="B2994" s="50" t="s">
        <v>10809</v>
      </c>
      <c r="C2994" s="50">
        <v>1</v>
      </c>
      <c r="D2994" s="52">
        <v>130</v>
      </c>
      <c r="E2994" s="52"/>
      <c r="F2994" s="70" t="s">
        <v>15290</v>
      </c>
      <c r="G2994" s="50" t="s">
        <v>15288</v>
      </c>
      <c r="H2994" s="50" t="s">
        <v>15284</v>
      </c>
      <c r="I2994" s="71" t="s">
        <v>15285</v>
      </c>
      <c r="J2994" s="72" t="s">
        <v>15291</v>
      </c>
      <c r="K2994" s="50" t="s">
        <v>15281</v>
      </c>
    </row>
    <row r="2995" spans="1:11">
      <c r="A2995" s="49">
        <v>2990</v>
      </c>
      <c r="B2995" s="50" t="s">
        <v>10809</v>
      </c>
      <c r="C2995" s="50">
        <v>1</v>
      </c>
      <c r="D2995" s="52">
        <v>130</v>
      </c>
      <c r="E2995" s="52"/>
      <c r="F2995" s="70" t="s">
        <v>15292</v>
      </c>
      <c r="G2995" s="50" t="s">
        <v>15293</v>
      </c>
      <c r="H2995" s="50" t="s">
        <v>15284</v>
      </c>
      <c r="I2995" s="71" t="s">
        <v>15285</v>
      </c>
      <c r="J2995" s="72" t="s">
        <v>15294</v>
      </c>
      <c r="K2995" s="50" t="s">
        <v>14656</v>
      </c>
    </row>
    <row r="2996" spans="1:11">
      <c r="A2996" s="49">
        <v>2991</v>
      </c>
      <c r="B2996" s="50" t="s">
        <v>10777</v>
      </c>
      <c r="C2996" s="50">
        <v>1</v>
      </c>
      <c r="D2996" s="52">
        <v>120</v>
      </c>
      <c r="E2996" s="52"/>
      <c r="F2996" s="70" t="s">
        <v>15295</v>
      </c>
      <c r="G2996" s="50" t="s">
        <v>15296</v>
      </c>
      <c r="H2996" s="50" t="s">
        <v>15297</v>
      </c>
      <c r="I2996" s="71" t="s">
        <v>15298</v>
      </c>
      <c r="J2996" s="72" t="s">
        <v>15299</v>
      </c>
      <c r="K2996" s="50" t="s">
        <v>15271</v>
      </c>
    </row>
    <row r="2997" spans="1:11">
      <c r="A2997" s="49">
        <v>2992</v>
      </c>
      <c r="B2997" s="50" t="s">
        <v>10807</v>
      </c>
      <c r="C2997" s="50">
        <v>1</v>
      </c>
      <c r="D2997" s="52">
        <v>120</v>
      </c>
      <c r="E2997" s="52"/>
      <c r="F2997" s="70" t="s">
        <v>15300</v>
      </c>
      <c r="G2997" s="50" t="s">
        <v>15301</v>
      </c>
      <c r="H2997" s="50" t="s">
        <v>15302</v>
      </c>
      <c r="I2997" s="71" t="s">
        <v>15298</v>
      </c>
      <c r="J2997" s="72" t="s">
        <v>15303</v>
      </c>
      <c r="K2997" s="50" t="s">
        <v>15271</v>
      </c>
    </row>
    <row r="2998" spans="1:11">
      <c r="A2998" s="49">
        <v>2993</v>
      </c>
      <c r="B2998" s="50" t="s">
        <v>10807</v>
      </c>
      <c r="C2998" s="50">
        <v>1</v>
      </c>
      <c r="D2998" s="52">
        <v>120</v>
      </c>
      <c r="E2998" s="52"/>
      <c r="F2998" s="70" t="s">
        <v>15304</v>
      </c>
      <c r="G2998" s="50" t="s">
        <v>15305</v>
      </c>
      <c r="H2998" s="50" t="s">
        <v>15302</v>
      </c>
      <c r="I2998" s="71" t="s">
        <v>15298</v>
      </c>
      <c r="J2998" s="72" t="s">
        <v>15306</v>
      </c>
      <c r="K2998" s="50" t="s">
        <v>15271</v>
      </c>
    </row>
    <row r="2999" spans="1:11" ht="33.450000000000003">
      <c r="A2999" s="49">
        <v>2994</v>
      </c>
      <c r="B2999" s="50" t="s">
        <v>10807</v>
      </c>
      <c r="C2999" s="50">
        <v>1</v>
      </c>
      <c r="D2999" s="52">
        <v>95</v>
      </c>
      <c r="E2999" s="52"/>
      <c r="F2999" s="70" t="s">
        <v>15307</v>
      </c>
      <c r="G2999" s="50" t="s">
        <v>15308</v>
      </c>
      <c r="H2999" s="50" t="s">
        <v>15284</v>
      </c>
      <c r="I2999" s="71" t="s">
        <v>15309</v>
      </c>
      <c r="J2999" s="72" t="s">
        <v>15310</v>
      </c>
      <c r="K2999" s="50" t="s">
        <v>15281</v>
      </c>
    </row>
    <row r="3000" spans="1:11">
      <c r="A3000" s="49">
        <v>2995</v>
      </c>
      <c r="B3000" s="50" t="s">
        <v>10809</v>
      </c>
      <c r="C3000" s="50">
        <v>1</v>
      </c>
      <c r="D3000" s="52">
        <v>280</v>
      </c>
      <c r="E3000" s="52"/>
      <c r="F3000" s="70" t="s">
        <v>15311</v>
      </c>
      <c r="G3000" s="50" t="s">
        <v>15312</v>
      </c>
      <c r="H3000" s="50" t="s">
        <v>15313</v>
      </c>
      <c r="I3000" s="71" t="s">
        <v>15309</v>
      </c>
      <c r="J3000" s="72" t="s">
        <v>15314</v>
      </c>
      <c r="K3000" s="50" t="s">
        <v>15281</v>
      </c>
    </row>
    <row r="3001" spans="1:11">
      <c r="A3001" s="49">
        <v>2996</v>
      </c>
      <c r="B3001" s="50" t="s">
        <v>10988</v>
      </c>
      <c r="C3001" s="50">
        <v>1</v>
      </c>
      <c r="D3001" s="52">
        <v>1800</v>
      </c>
      <c r="E3001" s="52"/>
      <c r="F3001" s="70" t="s">
        <v>15315</v>
      </c>
      <c r="G3001" s="50" t="s">
        <v>15316</v>
      </c>
      <c r="H3001" s="50" t="s">
        <v>62</v>
      </c>
      <c r="I3001" s="71" t="s">
        <v>15309</v>
      </c>
      <c r="J3001" s="72" t="s">
        <v>15317</v>
      </c>
      <c r="K3001" s="50" t="s">
        <v>15318</v>
      </c>
    </row>
    <row r="3002" spans="1:11">
      <c r="A3002" s="49">
        <v>2997</v>
      </c>
      <c r="B3002" s="50" t="s">
        <v>9306</v>
      </c>
      <c r="C3002" s="50">
        <v>1</v>
      </c>
      <c r="D3002" s="52">
        <v>450</v>
      </c>
      <c r="E3002" s="52"/>
      <c r="F3002" s="70" t="s">
        <v>15319</v>
      </c>
      <c r="G3002" s="50" t="s">
        <v>15320</v>
      </c>
      <c r="H3002" s="50" t="s">
        <v>15321</v>
      </c>
      <c r="I3002" s="71" t="s">
        <v>15322</v>
      </c>
      <c r="J3002" s="72" t="s">
        <v>15323</v>
      </c>
      <c r="K3002" s="50" t="s">
        <v>15318</v>
      </c>
    </row>
    <row r="3003" spans="1:11">
      <c r="A3003" s="49">
        <v>2998</v>
      </c>
      <c r="B3003" s="50" t="s">
        <v>9306</v>
      </c>
      <c r="C3003" s="50">
        <v>1</v>
      </c>
      <c r="D3003" s="52">
        <v>160</v>
      </c>
      <c r="E3003" s="52"/>
      <c r="F3003" s="70" t="s">
        <v>15324</v>
      </c>
      <c r="G3003" s="50" t="s">
        <v>15325</v>
      </c>
      <c r="H3003" s="50" t="s">
        <v>15326</v>
      </c>
      <c r="I3003" s="71" t="s">
        <v>15327</v>
      </c>
      <c r="J3003" s="72" t="s">
        <v>15328</v>
      </c>
      <c r="K3003" s="50" t="s">
        <v>15249</v>
      </c>
    </row>
    <row r="3004" spans="1:11">
      <c r="A3004" s="49">
        <v>2999</v>
      </c>
      <c r="B3004" s="50" t="s">
        <v>10792</v>
      </c>
      <c r="C3004" s="50">
        <v>1</v>
      </c>
      <c r="D3004" s="52">
        <v>95</v>
      </c>
      <c r="E3004" s="52"/>
      <c r="F3004" s="70" t="s">
        <v>15329</v>
      </c>
      <c r="G3004" s="50" t="s">
        <v>15330</v>
      </c>
      <c r="H3004" s="50" t="s">
        <v>15326</v>
      </c>
      <c r="I3004" s="71" t="s">
        <v>15327</v>
      </c>
      <c r="J3004" s="72" t="s">
        <v>15331</v>
      </c>
      <c r="K3004" s="50" t="s">
        <v>15249</v>
      </c>
    </row>
    <row r="3005" spans="1:11" ht="33.450000000000003">
      <c r="A3005" s="49">
        <v>3000</v>
      </c>
      <c r="B3005" s="50" t="s">
        <v>10792</v>
      </c>
      <c r="C3005" s="50">
        <v>1</v>
      </c>
      <c r="D3005" s="52">
        <v>450</v>
      </c>
      <c r="E3005" s="52"/>
      <c r="F3005" s="70" t="s">
        <v>15332</v>
      </c>
      <c r="G3005" s="50" t="s">
        <v>15333</v>
      </c>
      <c r="H3005" s="50" t="s">
        <v>15326</v>
      </c>
      <c r="I3005" s="71" t="s">
        <v>15327</v>
      </c>
      <c r="J3005" s="72" t="s">
        <v>15334</v>
      </c>
      <c r="K3005" s="50" t="s">
        <v>15249</v>
      </c>
    </row>
    <row r="3006" spans="1:11" ht="33.450000000000003">
      <c r="A3006" s="49">
        <v>3001</v>
      </c>
      <c r="B3006" s="50" t="s">
        <v>10792</v>
      </c>
      <c r="C3006" s="50">
        <v>1</v>
      </c>
      <c r="D3006" s="52">
        <v>450</v>
      </c>
      <c r="E3006" s="52"/>
      <c r="F3006" s="70" t="s">
        <v>15335</v>
      </c>
      <c r="G3006" s="50" t="s">
        <v>15333</v>
      </c>
      <c r="H3006" s="50" t="s">
        <v>15326</v>
      </c>
      <c r="I3006" s="71" t="s">
        <v>15327</v>
      </c>
      <c r="J3006" s="72" t="s">
        <v>15336</v>
      </c>
      <c r="K3006" s="50" t="s">
        <v>15249</v>
      </c>
    </row>
    <row r="3007" spans="1:11" ht="33.450000000000003">
      <c r="A3007" s="49">
        <v>3002</v>
      </c>
      <c r="B3007" s="50" t="s">
        <v>10792</v>
      </c>
      <c r="C3007" s="50">
        <v>1</v>
      </c>
      <c r="D3007" s="52">
        <v>450</v>
      </c>
      <c r="E3007" s="52"/>
      <c r="F3007" s="70" t="s">
        <v>15337</v>
      </c>
      <c r="G3007" s="50" t="s">
        <v>15333</v>
      </c>
      <c r="H3007" s="50" t="s">
        <v>15326</v>
      </c>
      <c r="I3007" s="71" t="s">
        <v>15327</v>
      </c>
      <c r="J3007" s="72" t="s">
        <v>15338</v>
      </c>
      <c r="K3007" s="50" t="s">
        <v>15249</v>
      </c>
    </row>
    <row r="3008" spans="1:11">
      <c r="A3008" s="49">
        <v>3003</v>
      </c>
      <c r="B3008" s="50" t="s">
        <v>10792</v>
      </c>
      <c r="C3008" s="50">
        <v>1</v>
      </c>
      <c r="D3008" s="52">
        <v>220</v>
      </c>
      <c r="E3008" s="52"/>
      <c r="F3008" s="70" t="s">
        <v>15339</v>
      </c>
      <c r="G3008" s="50"/>
      <c r="H3008" s="50" t="s">
        <v>15340</v>
      </c>
      <c r="I3008" s="71" t="s">
        <v>15327</v>
      </c>
      <c r="J3008" s="72" t="s">
        <v>15341</v>
      </c>
      <c r="K3008" s="50" t="s">
        <v>15249</v>
      </c>
    </row>
    <row r="3009" spans="1:11">
      <c r="A3009" s="49">
        <v>3004</v>
      </c>
      <c r="B3009" s="50" t="s">
        <v>10792</v>
      </c>
      <c r="C3009" s="50">
        <v>1</v>
      </c>
      <c r="D3009" s="52">
        <v>300</v>
      </c>
      <c r="E3009" s="52"/>
      <c r="F3009" s="70" t="s">
        <v>15342</v>
      </c>
      <c r="G3009" s="50"/>
      <c r="H3009" s="50" t="s">
        <v>15343</v>
      </c>
      <c r="I3009" s="71" t="s">
        <v>15327</v>
      </c>
      <c r="J3009" s="72" t="s">
        <v>15344</v>
      </c>
      <c r="K3009" s="50" t="s">
        <v>15249</v>
      </c>
    </row>
    <row r="3010" spans="1:11">
      <c r="A3010" s="49">
        <v>3005</v>
      </c>
      <c r="B3010" s="50" t="s">
        <v>10792</v>
      </c>
      <c r="C3010" s="50">
        <v>1</v>
      </c>
      <c r="D3010" s="52">
        <v>300</v>
      </c>
      <c r="E3010" s="52"/>
      <c r="F3010" s="70" t="s">
        <v>15345</v>
      </c>
      <c r="G3010" s="50"/>
      <c r="H3010" s="50" t="s">
        <v>15343</v>
      </c>
      <c r="I3010" s="71" t="s">
        <v>15327</v>
      </c>
      <c r="J3010" s="72" t="s">
        <v>15346</v>
      </c>
      <c r="K3010" s="50" t="s">
        <v>15249</v>
      </c>
    </row>
    <row r="3011" spans="1:11" ht="33.450000000000003">
      <c r="A3011" s="49">
        <v>3006</v>
      </c>
      <c r="B3011" s="50" t="s">
        <v>10792</v>
      </c>
      <c r="C3011" s="50">
        <v>1</v>
      </c>
      <c r="D3011" s="52">
        <v>199</v>
      </c>
      <c r="E3011" s="52"/>
      <c r="F3011" s="70" t="s">
        <v>15347</v>
      </c>
      <c r="G3011" s="50"/>
      <c r="H3011" s="50" t="s">
        <v>15348</v>
      </c>
      <c r="I3011" s="71" t="s">
        <v>15327</v>
      </c>
      <c r="J3011" s="72" t="s">
        <v>15349</v>
      </c>
      <c r="K3011" s="50" t="s">
        <v>15350</v>
      </c>
    </row>
    <row r="3012" spans="1:11">
      <c r="A3012" s="49">
        <v>3007</v>
      </c>
      <c r="B3012" s="50" t="s">
        <v>10804</v>
      </c>
      <c r="C3012" s="50">
        <v>1</v>
      </c>
      <c r="D3012" s="52">
        <v>500</v>
      </c>
      <c r="E3012" s="52"/>
      <c r="F3012" s="70" t="s">
        <v>15351</v>
      </c>
      <c r="G3012" s="50"/>
      <c r="H3012" s="50" t="s">
        <v>15352</v>
      </c>
      <c r="I3012" s="71" t="s">
        <v>15327</v>
      </c>
      <c r="J3012" s="72" t="s">
        <v>15353</v>
      </c>
      <c r="K3012" s="50" t="s">
        <v>15249</v>
      </c>
    </row>
    <row r="3013" spans="1:11">
      <c r="A3013" s="49">
        <v>3008</v>
      </c>
      <c r="B3013" s="50" t="s">
        <v>10792</v>
      </c>
      <c r="C3013" s="50">
        <v>1</v>
      </c>
      <c r="D3013" s="52">
        <v>399</v>
      </c>
      <c r="E3013" s="52"/>
      <c r="F3013" s="70" t="s">
        <v>13603</v>
      </c>
      <c r="G3013" s="50"/>
      <c r="H3013" s="50" t="s">
        <v>15352</v>
      </c>
      <c r="I3013" s="71" t="s">
        <v>15327</v>
      </c>
      <c r="J3013" s="72" t="s">
        <v>15354</v>
      </c>
      <c r="K3013" s="50" t="s">
        <v>15281</v>
      </c>
    </row>
    <row r="3014" spans="1:11" ht="33.450000000000003">
      <c r="A3014" s="49">
        <v>3009</v>
      </c>
      <c r="B3014" s="50" t="s">
        <v>10809</v>
      </c>
      <c r="C3014" s="50">
        <v>1</v>
      </c>
      <c r="D3014" s="52">
        <v>290</v>
      </c>
      <c r="E3014" s="52"/>
      <c r="F3014" s="70" t="s">
        <v>15355</v>
      </c>
      <c r="G3014" s="50" t="s">
        <v>15356</v>
      </c>
      <c r="H3014" s="50" t="s">
        <v>15357</v>
      </c>
      <c r="I3014" s="71" t="s">
        <v>15309</v>
      </c>
      <c r="J3014" s="72" t="s">
        <v>15358</v>
      </c>
      <c r="K3014" s="50" t="s">
        <v>15359</v>
      </c>
    </row>
    <row r="3015" spans="1:11">
      <c r="A3015" s="49">
        <v>3010</v>
      </c>
      <c r="B3015" s="50" t="s">
        <v>9292</v>
      </c>
      <c r="C3015" s="50">
        <v>1</v>
      </c>
      <c r="D3015" s="52">
        <v>148</v>
      </c>
      <c r="E3015" s="52"/>
      <c r="F3015" s="70" t="s">
        <v>15360</v>
      </c>
      <c r="G3015" s="50" t="s">
        <v>15361</v>
      </c>
      <c r="H3015" s="50" t="s">
        <v>15362</v>
      </c>
      <c r="I3015" s="71" t="s">
        <v>15363</v>
      </c>
      <c r="J3015" s="72" t="s">
        <v>15364</v>
      </c>
      <c r="K3015" s="50" t="s">
        <v>15359</v>
      </c>
    </row>
    <row r="3016" spans="1:11">
      <c r="A3016" s="49">
        <v>3011</v>
      </c>
      <c r="B3016" s="50" t="s">
        <v>9292</v>
      </c>
      <c r="C3016" s="50">
        <v>1</v>
      </c>
      <c r="D3016" s="52">
        <v>160</v>
      </c>
      <c r="E3016" s="52"/>
      <c r="F3016" s="70" t="s">
        <v>15365</v>
      </c>
      <c r="G3016" s="50"/>
      <c r="H3016" s="50" t="s">
        <v>15366</v>
      </c>
      <c r="I3016" s="71" t="s">
        <v>15363</v>
      </c>
      <c r="J3016" s="72" t="s">
        <v>15367</v>
      </c>
      <c r="K3016" s="50" t="s">
        <v>15359</v>
      </c>
    </row>
    <row r="3017" spans="1:11">
      <c r="A3017" s="49">
        <v>3012</v>
      </c>
      <c r="B3017" s="50" t="s">
        <v>9292</v>
      </c>
      <c r="C3017" s="50">
        <v>1</v>
      </c>
      <c r="D3017" s="52">
        <v>128</v>
      </c>
      <c r="E3017" s="52"/>
      <c r="F3017" s="70" t="s">
        <v>15368</v>
      </c>
      <c r="G3017" s="50" t="s">
        <v>15369</v>
      </c>
      <c r="H3017" s="50" t="s">
        <v>15370</v>
      </c>
      <c r="I3017" s="71" t="s">
        <v>15363</v>
      </c>
      <c r="J3017" s="72" t="s">
        <v>15371</v>
      </c>
      <c r="K3017" s="50" t="s">
        <v>14656</v>
      </c>
    </row>
    <row r="3018" spans="1:11">
      <c r="A3018" s="49">
        <v>3013</v>
      </c>
      <c r="B3018" s="50" t="s">
        <v>10777</v>
      </c>
      <c r="C3018" s="50">
        <v>1</v>
      </c>
      <c r="D3018" s="52">
        <v>60</v>
      </c>
      <c r="E3018" s="52"/>
      <c r="F3018" s="70" t="s">
        <v>15372</v>
      </c>
      <c r="G3018" s="50"/>
      <c r="H3018" s="50" t="s">
        <v>15373</v>
      </c>
      <c r="I3018" s="71" t="s">
        <v>15374</v>
      </c>
      <c r="J3018" s="72" t="s">
        <v>15375</v>
      </c>
      <c r="K3018" s="50" t="s">
        <v>14656</v>
      </c>
    </row>
    <row r="3019" spans="1:11">
      <c r="A3019" s="49">
        <v>3014</v>
      </c>
      <c r="B3019" s="50" t="s">
        <v>10777</v>
      </c>
      <c r="C3019" s="50">
        <v>1</v>
      </c>
      <c r="D3019" s="52">
        <v>60</v>
      </c>
      <c r="E3019" s="52"/>
      <c r="F3019" s="70" t="s">
        <v>15376</v>
      </c>
      <c r="G3019" s="50"/>
      <c r="H3019" s="50" t="s">
        <v>15373</v>
      </c>
      <c r="I3019" s="71" t="s">
        <v>15374</v>
      </c>
      <c r="J3019" s="72" t="s">
        <v>15377</v>
      </c>
      <c r="K3019" s="50" t="s">
        <v>14656</v>
      </c>
    </row>
    <row r="3020" spans="1:11" ht="33.450000000000003">
      <c r="A3020" s="49">
        <v>3015</v>
      </c>
      <c r="B3020" s="50" t="s">
        <v>10777</v>
      </c>
      <c r="C3020" s="50">
        <v>1</v>
      </c>
      <c r="D3020" s="52">
        <v>360</v>
      </c>
      <c r="E3020" s="52"/>
      <c r="F3020" s="70" t="s">
        <v>15378</v>
      </c>
      <c r="G3020" s="50" t="s">
        <v>15379</v>
      </c>
      <c r="H3020" s="50" t="s">
        <v>15380</v>
      </c>
      <c r="I3020" s="71" t="s">
        <v>15381</v>
      </c>
      <c r="J3020" s="72" t="s">
        <v>15382</v>
      </c>
      <c r="K3020" s="50" t="s">
        <v>15318</v>
      </c>
    </row>
    <row r="3021" spans="1:11" ht="33.450000000000003">
      <c r="A3021" s="49">
        <v>3016</v>
      </c>
      <c r="B3021" s="50" t="s">
        <v>9306</v>
      </c>
      <c r="C3021" s="50">
        <v>1</v>
      </c>
      <c r="D3021" s="52">
        <v>730</v>
      </c>
      <c r="E3021" s="52"/>
      <c r="F3021" s="70" t="s">
        <v>15383</v>
      </c>
      <c r="G3021" s="50"/>
      <c r="H3021" s="50" t="s">
        <v>15384</v>
      </c>
      <c r="I3021" s="71" t="s">
        <v>15381</v>
      </c>
      <c r="J3021" s="72" t="s">
        <v>15385</v>
      </c>
      <c r="K3021" s="50" t="s">
        <v>15318</v>
      </c>
    </row>
    <row r="3022" spans="1:11" ht="33.450000000000003">
      <c r="A3022" s="49">
        <v>3017</v>
      </c>
      <c r="B3022" s="50" t="s">
        <v>9306</v>
      </c>
      <c r="C3022" s="50">
        <v>1</v>
      </c>
      <c r="D3022" s="52">
        <v>400</v>
      </c>
      <c r="E3022" s="52"/>
      <c r="F3022" s="70" t="s">
        <v>15386</v>
      </c>
      <c r="G3022" s="50"/>
      <c r="H3022" s="50" t="s">
        <v>15384</v>
      </c>
      <c r="I3022" s="71" t="s">
        <v>15381</v>
      </c>
      <c r="J3022" s="72" t="s">
        <v>15387</v>
      </c>
      <c r="K3022" s="50" t="s">
        <v>15318</v>
      </c>
    </row>
    <row r="3023" spans="1:11">
      <c r="A3023" s="49">
        <v>3018</v>
      </c>
      <c r="B3023" s="50" t="s">
        <v>9306</v>
      </c>
      <c r="C3023" s="50">
        <v>1</v>
      </c>
      <c r="D3023" s="52">
        <v>220</v>
      </c>
      <c r="E3023" s="52"/>
      <c r="F3023" s="70" t="s">
        <v>15388</v>
      </c>
      <c r="G3023" s="50"/>
      <c r="H3023" s="50" t="s">
        <v>12555</v>
      </c>
      <c r="I3023" s="71" t="s">
        <v>15381</v>
      </c>
      <c r="J3023" s="72" t="s">
        <v>15389</v>
      </c>
      <c r="K3023" s="50" t="s">
        <v>15318</v>
      </c>
    </row>
    <row r="3024" spans="1:11">
      <c r="A3024" s="49">
        <v>3019</v>
      </c>
      <c r="B3024" s="50" t="s">
        <v>9306</v>
      </c>
      <c r="C3024" s="50">
        <v>1</v>
      </c>
      <c r="D3024" s="52">
        <v>260</v>
      </c>
      <c r="E3024" s="52"/>
      <c r="F3024" s="70" t="s">
        <v>15390</v>
      </c>
      <c r="G3024" s="50" t="s">
        <v>4106</v>
      </c>
      <c r="H3024" s="50" t="s">
        <v>15391</v>
      </c>
      <c r="I3024" s="71" t="s">
        <v>4107</v>
      </c>
      <c r="J3024" s="72" t="s">
        <v>4108</v>
      </c>
      <c r="K3024" s="50" t="s">
        <v>15392</v>
      </c>
    </row>
    <row r="3025" spans="1:11">
      <c r="A3025" s="49">
        <v>3020</v>
      </c>
      <c r="B3025" s="50" t="s">
        <v>10777</v>
      </c>
      <c r="C3025" s="50">
        <v>1</v>
      </c>
      <c r="D3025" s="52">
        <v>260</v>
      </c>
      <c r="E3025" s="52"/>
      <c r="F3025" s="70" t="s">
        <v>15393</v>
      </c>
      <c r="G3025" s="50" t="s">
        <v>4109</v>
      </c>
      <c r="H3025" s="50" t="s">
        <v>111</v>
      </c>
      <c r="I3025" s="71" t="s">
        <v>3076</v>
      </c>
      <c r="J3025" s="72" t="s">
        <v>4110</v>
      </c>
      <c r="K3025" s="50" t="s">
        <v>15392</v>
      </c>
    </row>
    <row r="3026" spans="1:11">
      <c r="A3026" s="49">
        <v>3021</v>
      </c>
      <c r="B3026" s="50" t="s">
        <v>10777</v>
      </c>
      <c r="C3026" s="50">
        <v>1</v>
      </c>
      <c r="D3026" s="52">
        <v>260</v>
      </c>
      <c r="E3026" s="52"/>
      <c r="F3026" s="70" t="s">
        <v>15394</v>
      </c>
      <c r="G3026" s="50" t="s">
        <v>4111</v>
      </c>
      <c r="H3026" s="50" t="s">
        <v>111</v>
      </c>
      <c r="I3026" s="71" t="s">
        <v>4107</v>
      </c>
      <c r="J3026" s="72" t="s">
        <v>15395</v>
      </c>
      <c r="K3026" s="50" t="s">
        <v>15392</v>
      </c>
    </row>
    <row r="3027" spans="1:11">
      <c r="A3027" s="49">
        <v>3022</v>
      </c>
      <c r="B3027" s="50" t="s">
        <v>10777</v>
      </c>
      <c r="C3027" s="50">
        <v>1</v>
      </c>
      <c r="D3027" s="52">
        <v>230</v>
      </c>
      <c r="E3027" s="52"/>
      <c r="F3027" s="70" t="s">
        <v>15396</v>
      </c>
      <c r="G3027" s="50" t="s">
        <v>4112</v>
      </c>
      <c r="H3027" s="50" t="s">
        <v>4067</v>
      </c>
      <c r="I3027" s="71" t="s">
        <v>4107</v>
      </c>
      <c r="J3027" s="72" t="s">
        <v>15397</v>
      </c>
      <c r="K3027" s="50" t="s">
        <v>15392</v>
      </c>
    </row>
    <row r="3028" spans="1:11">
      <c r="A3028" s="49">
        <v>3023</v>
      </c>
      <c r="B3028" s="50" t="s">
        <v>10777</v>
      </c>
      <c r="C3028" s="50">
        <v>1</v>
      </c>
      <c r="D3028" s="52">
        <v>250</v>
      </c>
      <c r="E3028" s="52"/>
      <c r="F3028" s="70" t="s">
        <v>15398</v>
      </c>
      <c r="G3028" s="50" t="s">
        <v>4113</v>
      </c>
      <c r="H3028" s="50" t="s">
        <v>4067</v>
      </c>
      <c r="I3028" s="71" t="s">
        <v>4107</v>
      </c>
      <c r="J3028" s="72" t="s">
        <v>15399</v>
      </c>
      <c r="K3028" s="50" t="s">
        <v>15392</v>
      </c>
    </row>
    <row r="3029" spans="1:11">
      <c r="A3029" s="49">
        <v>3024</v>
      </c>
      <c r="B3029" s="50" t="s">
        <v>10777</v>
      </c>
      <c r="C3029" s="50">
        <v>1</v>
      </c>
      <c r="D3029" s="52">
        <v>230</v>
      </c>
      <c r="E3029" s="52"/>
      <c r="F3029" s="70" t="s">
        <v>15400</v>
      </c>
      <c r="G3029" s="50" t="s">
        <v>4114</v>
      </c>
      <c r="H3029" s="50" t="s">
        <v>4067</v>
      </c>
      <c r="I3029" s="71" t="s">
        <v>3076</v>
      </c>
      <c r="J3029" s="72" t="s">
        <v>15401</v>
      </c>
      <c r="K3029" s="50" t="s">
        <v>15392</v>
      </c>
    </row>
    <row r="3030" spans="1:11">
      <c r="A3030" s="49">
        <v>3025</v>
      </c>
      <c r="B3030" s="50" t="s">
        <v>10777</v>
      </c>
      <c r="C3030" s="50">
        <v>1</v>
      </c>
      <c r="D3030" s="52">
        <v>268</v>
      </c>
      <c r="E3030" s="52"/>
      <c r="F3030" s="70" t="s">
        <v>15402</v>
      </c>
      <c r="G3030" s="50" t="s">
        <v>4115</v>
      </c>
      <c r="H3030" s="50" t="s">
        <v>4067</v>
      </c>
      <c r="I3030" s="71" t="s">
        <v>4116</v>
      </c>
      <c r="J3030" s="72" t="s">
        <v>15403</v>
      </c>
      <c r="K3030" s="50" t="s">
        <v>15392</v>
      </c>
    </row>
    <row r="3031" spans="1:11">
      <c r="A3031" s="49">
        <v>3026</v>
      </c>
      <c r="B3031" s="50" t="s">
        <v>10777</v>
      </c>
      <c r="C3031" s="50">
        <v>1</v>
      </c>
      <c r="D3031" s="52">
        <v>230</v>
      </c>
      <c r="E3031" s="52"/>
      <c r="F3031" s="70" t="s">
        <v>15404</v>
      </c>
      <c r="G3031" s="50" t="s">
        <v>4117</v>
      </c>
      <c r="H3031" s="50" t="s">
        <v>4067</v>
      </c>
      <c r="I3031" s="71" t="s">
        <v>4107</v>
      </c>
      <c r="J3031" s="72" t="s">
        <v>15405</v>
      </c>
      <c r="K3031" s="50" t="s">
        <v>15392</v>
      </c>
    </row>
    <row r="3032" spans="1:11">
      <c r="A3032" s="49">
        <v>3027</v>
      </c>
      <c r="B3032" s="50" t="s">
        <v>10777</v>
      </c>
      <c r="C3032" s="50">
        <v>1</v>
      </c>
      <c r="D3032" s="52">
        <v>230</v>
      </c>
      <c r="E3032" s="52"/>
      <c r="F3032" s="70" t="s">
        <v>15406</v>
      </c>
      <c r="G3032" s="50" t="s">
        <v>4118</v>
      </c>
      <c r="H3032" s="50" t="s">
        <v>4067</v>
      </c>
      <c r="I3032" s="71" t="s">
        <v>3076</v>
      </c>
      <c r="J3032" s="72" t="s">
        <v>15407</v>
      </c>
      <c r="K3032" s="50" t="s">
        <v>15392</v>
      </c>
    </row>
    <row r="3033" spans="1:11">
      <c r="A3033" s="49">
        <v>3028</v>
      </c>
      <c r="B3033" s="50" t="s">
        <v>10777</v>
      </c>
      <c r="C3033" s="50">
        <v>1</v>
      </c>
      <c r="D3033" s="52">
        <v>230</v>
      </c>
      <c r="E3033" s="52"/>
      <c r="F3033" s="70" t="s">
        <v>15408</v>
      </c>
      <c r="G3033" s="50" t="s">
        <v>4119</v>
      </c>
      <c r="H3033" s="50" t="s">
        <v>4067</v>
      </c>
      <c r="I3033" s="71" t="s">
        <v>4107</v>
      </c>
      <c r="J3033" s="72" t="s">
        <v>15409</v>
      </c>
      <c r="K3033" s="50" t="s">
        <v>15392</v>
      </c>
    </row>
    <row r="3034" spans="1:11">
      <c r="A3034" s="49">
        <v>3029</v>
      </c>
      <c r="B3034" s="50" t="s">
        <v>10777</v>
      </c>
      <c r="C3034" s="50">
        <v>1</v>
      </c>
      <c r="D3034" s="52">
        <v>560</v>
      </c>
      <c r="E3034" s="52"/>
      <c r="F3034" s="70" t="s">
        <v>15410</v>
      </c>
      <c r="G3034" s="50" t="s">
        <v>4120</v>
      </c>
      <c r="H3034" s="50" t="s">
        <v>141</v>
      </c>
      <c r="I3034" s="71" t="s">
        <v>3076</v>
      </c>
      <c r="J3034" s="72" t="s">
        <v>15411</v>
      </c>
      <c r="K3034" s="50" t="s">
        <v>15392</v>
      </c>
    </row>
    <row r="3035" spans="1:11" ht="33.450000000000003">
      <c r="A3035" s="49">
        <v>3030</v>
      </c>
      <c r="B3035" s="50" t="s">
        <v>10777</v>
      </c>
      <c r="C3035" s="50">
        <v>1</v>
      </c>
      <c r="D3035" s="52">
        <v>560</v>
      </c>
      <c r="E3035" s="52"/>
      <c r="F3035" s="70" t="s">
        <v>15412</v>
      </c>
      <c r="G3035" s="50" t="s">
        <v>4121</v>
      </c>
      <c r="H3035" s="50" t="s">
        <v>141</v>
      </c>
      <c r="I3035" s="71" t="s">
        <v>4107</v>
      </c>
      <c r="J3035" s="72" t="s">
        <v>15413</v>
      </c>
      <c r="K3035" s="50" t="s">
        <v>15414</v>
      </c>
    </row>
    <row r="3036" spans="1:11" ht="33.450000000000003">
      <c r="A3036" s="49">
        <v>3031</v>
      </c>
      <c r="B3036" s="50" t="s">
        <v>9292</v>
      </c>
      <c r="C3036" s="50">
        <v>1</v>
      </c>
      <c r="D3036" s="52">
        <v>560</v>
      </c>
      <c r="E3036" s="52"/>
      <c r="F3036" s="70" t="s">
        <v>15415</v>
      </c>
      <c r="G3036" s="50" t="s">
        <v>4121</v>
      </c>
      <c r="H3036" s="50" t="s">
        <v>141</v>
      </c>
      <c r="I3036" s="71" t="s">
        <v>4107</v>
      </c>
      <c r="J3036" s="72" t="s">
        <v>15416</v>
      </c>
      <c r="K3036" s="50" t="s">
        <v>15414</v>
      </c>
    </row>
    <row r="3037" spans="1:11" ht="50.15">
      <c r="A3037" s="49">
        <v>3032</v>
      </c>
      <c r="B3037" s="50" t="s">
        <v>9292</v>
      </c>
      <c r="C3037" s="50">
        <v>1</v>
      </c>
      <c r="D3037" s="52">
        <v>280</v>
      </c>
      <c r="E3037" s="52"/>
      <c r="F3037" s="70" t="s">
        <v>15417</v>
      </c>
      <c r="G3037" s="50" t="s">
        <v>4122</v>
      </c>
      <c r="H3037" s="50" t="s">
        <v>140</v>
      </c>
      <c r="I3037" s="71" t="s">
        <v>4123</v>
      </c>
      <c r="J3037" s="72" t="s">
        <v>15418</v>
      </c>
      <c r="K3037" s="50" t="s">
        <v>15414</v>
      </c>
    </row>
    <row r="3038" spans="1:11" ht="33.450000000000003">
      <c r="A3038" s="49">
        <v>3033</v>
      </c>
      <c r="B3038" s="50" t="s">
        <v>9292</v>
      </c>
      <c r="C3038" s="50">
        <v>1</v>
      </c>
      <c r="D3038" s="52">
        <v>280</v>
      </c>
      <c r="E3038" s="52"/>
      <c r="F3038" s="70" t="s">
        <v>15419</v>
      </c>
      <c r="G3038" s="50" t="s">
        <v>4124</v>
      </c>
      <c r="H3038" s="50" t="s">
        <v>140</v>
      </c>
      <c r="I3038" s="71" t="s">
        <v>4125</v>
      </c>
      <c r="J3038" s="72" t="s">
        <v>15420</v>
      </c>
      <c r="K3038" s="50" t="s">
        <v>15414</v>
      </c>
    </row>
    <row r="3039" spans="1:11" ht="33.450000000000003">
      <c r="A3039" s="49">
        <v>3034</v>
      </c>
      <c r="B3039" s="50" t="s">
        <v>9292</v>
      </c>
      <c r="C3039" s="50">
        <v>1</v>
      </c>
      <c r="D3039" s="52">
        <v>280</v>
      </c>
      <c r="E3039" s="52"/>
      <c r="F3039" s="70" t="s">
        <v>15421</v>
      </c>
      <c r="G3039" s="50" t="s">
        <v>4126</v>
      </c>
      <c r="H3039" s="50" t="s">
        <v>140</v>
      </c>
      <c r="I3039" s="71" t="s">
        <v>4127</v>
      </c>
      <c r="J3039" s="72" t="s">
        <v>15422</v>
      </c>
      <c r="K3039" s="50" t="s">
        <v>15414</v>
      </c>
    </row>
    <row r="3040" spans="1:11" ht="33.450000000000003">
      <c r="A3040" s="49">
        <v>3035</v>
      </c>
      <c r="B3040" s="50" t="s">
        <v>9292</v>
      </c>
      <c r="C3040" s="50">
        <v>1</v>
      </c>
      <c r="D3040" s="52">
        <v>280</v>
      </c>
      <c r="E3040" s="52"/>
      <c r="F3040" s="70" t="s">
        <v>15423</v>
      </c>
      <c r="G3040" s="50" t="s">
        <v>4128</v>
      </c>
      <c r="H3040" s="50" t="s">
        <v>140</v>
      </c>
      <c r="I3040" s="71" t="s">
        <v>4127</v>
      </c>
      <c r="J3040" s="72" t="s">
        <v>15424</v>
      </c>
      <c r="K3040" s="50" t="s">
        <v>15425</v>
      </c>
    </row>
    <row r="3041" spans="1:11" ht="33.450000000000003">
      <c r="A3041" s="49">
        <v>3036</v>
      </c>
      <c r="B3041" s="50" t="s">
        <v>9306</v>
      </c>
      <c r="C3041" s="50">
        <v>1</v>
      </c>
      <c r="D3041" s="52">
        <v>280</v>
      </c>
      <c r="E3041" s="52"/>
      <c r="F3041" s="70" t="s">
        <v>15426</v>
      </c>
      <c r="G3041" s="50" t="s">
        <v>4129</v>
      </c>
      <c r="H3041" s="50" t="s">
        <v>140</v>
      </c>
      <c r="I3041" s="71" t="s">
        <v>4127</v>
      </c>
      <c r="J3041" s="72" t="s">
        <v>15427</v>
      </c>
      <c r="K3041" s="50" t="s">
        <v>15425</v>
      </c>
    </row>
    <row r="3042" spans="1:11" ht="33.450000000000003">
      <c r="A3042" s="49">
        <v>3037</v>
      </c>
      <c r="B3042" s="50" t="s">
        <v>9306</v>
      </c>
      <c r="C3042" s="50">
        <v>1</v>
      </c>
      <c r="D3042" s="52">
        <v>280</v>
      </c>
      <c r="E3042" s="52"/>
      <c r="F3042" s="70" t="s">
        <v>15428</v>
      </c>
      <c r="G3042" s="50" t="s">
        <v>4130</v>
      </c>
      <c r="H3042" s="50" t="s">
        <v>140</v>
      </c>
      <c r="I3042" s="71" t="s">
        <v>4127</v>
      </c>
      <c r="J3042" s="72" t="s">
        <v>15429</v>
      </c>
      <c r="K3042" s="50" t="s">
        <v>15425</v>
      </c>
    </row>
    <row r="3043" spans="1:11" ht="33.450000000000003">
      <c r="A3043" s="49">
        <v>3038</v>
      </c>
      <c r="B3043" s="50" t="s">
        <v>9306</v>
      </c>
      <c r="C3043" s="50">
        <v>1</v>
      </c>
      <c r="D3043" s="52">
        <v>280</v>
      </c>
      <c r="E3043" s="52"/>
      <c r="F3043" s="70" t="s">
        <v>15430</v>
      </c>
      <c r="G3043" s="50" t="s">
        <v>4115</v>
      </c>
      <c r="H3043" s="50" t="s">
        <v>140</v>
      </c>
      <c r="I3043" s="71" t="s">
        <v>3094</v>
      </c>
      <c r="J3043" s="72" t="s">
        <v>15431</v>
      </c>
      <c r="K3043" s="50" t="s">
        <v>15425</v>
      </c>
    </row>
    <row r="3044" spans="1:11">
      <c r="A3044" s="49">
        <v>3039</v>
      </c>
      <c r="B3044" s="50" t="s">
        <v>9306</v>
      </c>
      <c r="C3044" s="50">
        <v>1</v>
      </c>
      <c r="D3044" s="52">
        <v>280</v>
      </c>
      <c r="E3044" s="52"/>
      <c r="F3044" s="70" t="s">
        <v>15432</v>
      </c>
      <c r="G3044" s="50" t="s">
        <v>4131</v>
      </c>
      <c r="H3044" s="50" t="s">
        <v>140</v>
      </c>
      <c r="I3044" s="71" t="s">
        <v>4107</v>
      </c>
      <c r="J3044" s="72" t="s">
        <v>15433</v>
      </c>
      <c r="K3044" s="50" t="s">
        <v>15425</v>
      </c>
    </row>
    <row r="3045" spans="1:11">
      <c r="A3045" s="49">
        <v>3040</v>
      </c>
      <c r="B3045" s="50" t="s">
        <v>9306</v>
      </c>
      <c r="C3045" s="50">
        <v>1</v>
      </c>
      <c r="D3045" s="52">
        <v>280</v>
      </c>
      <c r="E3045" s="52"/>
      <c r="F3045" s="70" t="s">
        <v>15434</v>
      </c>
      <c r="G3045" s="50" t="s">
        <v>4132</v>
      </c>
      <c r="H3045" s="50" t="s">
        <v>140</v>
      </c>
      <c r="I3045" s="71" t="s">
        <v>4107</v>
      </c>
      <c r="J3045" s="72" t="s">
        <v>15435</v>
      </c>
      <c r="K3045" s="50" t="s">
        <v>15392</v>
      </c>
    </row>
    <row r="3046" spans="1:11">
      <c r="A3046" s="49">
        <v>3041</v>
      </c>
      <c r="B3046" s="50" t="s">
        <v>10777</v>
      </c>
      <c r="C3046" s="50">
        <v>1</v>
      </c>
      <c r="D3046" s="52">
        <v>280</v>
      </c>
      <c r="E3046" s="52"/>
      <c r="F3046" s="70" t="s">
        <v>15436</v>
      </c>
      <c r="G3046" s="50" t="s">
        <v>4133</v>
      </c>
      <c r="H3046" s="50" t="s">
        <v>140</v>
      </c>
      <c r="I3046" s="71" t="s">
        <v>4125</v>
      </c>
      <c r="J3046" s="72" t="s">
        <v>15437</v>
      </c>
      <c r="K3046" s="50" t="s">
        <v>15392</v>
      </c>
    </row>
    <row r="3047" spans="1:11">
      <c r="A3047" s="49">
        <v>3042</v>
      </c>
      <c r="B3047" s="50" t="s">
        <v>10777</v>
      </c>
      <c r="C3047" s="50">
        <v>1</v>
      </c>
      <c r="D3047" s="52">
        <v>280</v>
      </c>
      <c r="E3047" s="52"/>
      <c r="F3047" s="70" t="s">
        <v>15438</v>
      </c>
      <c r="G3047" s="50" t="s">
        <v>4134</v>
      </c>
      <c r="H3047" s="50" t="s">
        <v>140</v>
      </c>
      <c r="I3047" s="71" t="s">
        <v>4125</v>
      </c>
      <c r="J3047" s="72" t="s">
        <v>15439</v>
      </c>
      <c r="K3047" s="50" t="s">
        <v>15392</v>
      </c>
    </row>
    <row r="3048" spans="1:11" ht="33.450000000000003">
      <c r="A3048" s="49">
        <v>3043</v>
      </c>
      <c r="B3048" s="50" t="s">
        <v>10777</v>
      </c>
      <c r="C3048" s="50">
        <v>1</v>
      </c>
      <c r="D3048" s="52">
        <v>280</v>
      </c>
      <c r="E3048" s="52"/>
      <c r="F3048" s="70" t="s">
        <v>15440</v>
      </c>
      <c r="G3048" s="50" t="s">
        <v>4135</v>
      </c>
      <c r="H3048" s="50" t="s">
        <v>140</v>
      </c>
      <c r="I3048" s="71" t="s">
        <v>4136</v>
      </c>
      <c r="J3048" s="72" t="s">
        <v>15441</v>
      </c>
      <c r="K3048" s="50" t="s">
        <v>15392</v>
      </c>
    </row>
    <row r="3049" spans="1:11">
      <c r="A3049" s="49">
        <v>3044</v>
      </c>
      <c r="B3049" s="50" t="s">
        <v>10777</v>
      </c>
      <c r="C3049" s="50">
        <v>1</v>
      </c>
      <c r="D3049" s="52">
        <v>280</v>
      </c>
      <c r="E3049" s="52"/>
      <c r="F3049" s="70" t="s">
        <v>15442</v>
      </c>
      <c r="G3049" s="50" t="s">
        <v>4137</v>
      </c>
      <c r="H3049" s="50" t="s">
        <v>140</v>
      </c>
      <c r="I3049" s="71" t="s">
        <v>4116</v>
      </c>
      <c r="J3049" s="72" t="s">
        <v>15443</v>
      </c>
      <c r="K3049" s="50" t="s">
        <v>15392</v>
      </c>
    </row>
    <row r="3050" spans="1:11">
      <c r="A3050" s="49">
        <v>3045</v>
      </c>
      <c r="B3050" s="50" t="s">
        <v>10777</v>
      </c>
      <c r="C3050" s="50">
        <v>1</v>
      </c>
      <c r="D3050" s="52">
        <v>280</v>
      </c>
      <c r="E3050" s="52"/>
      <c r="F3050" s="70" t="s">
        <v>15444</v>
      </c>
      <c r="G3050" s="50" t="s">
        <v>4138</v>
      </c>
      <c r="H3050" s="50" t="s">
        <v>140</v>
      </c>
      <c r="I3050" s="71" t="s">
        <v>4107</v>
      </c>
      <c r="J3050" s="72" t="s">
        <v>15445</v>
      </c>
      <c r="K3050" s="50" t="s">
        <v>15392</v>
      </c>
    </row>
    <row r="3051" spans="1:11">
      <c r="A3051" s="49">
        <v>3046</v>
      </c>
      <c r="B3051" s="50" t="s">
        <v>10777</v>
      </c>
      <c r="C3051" s="50">
        <v>1</v>
      </c>
      <c r="D3051" s="52">
        <v>280</v>
      </c>
      <c r="E3051" s="52"/>
      <c r="F3051" s="70" t="s">
        <v>15446</v>
      </c>
      <c r="G3051" s="50" t="s">
        <v>4139</v>
      </c>
      <c r="H3051" s="50" t="s">
        <v>140</v>
      </c>
      <c r="I3051" s="71" t="s">
        <v>4123</v>
      </c>
      <c r="J3051" s="72" t="s">
        <v>15447</v>
      </c>
      <c r="K3051" s="50" t="s">
        <v>15392</v>
      </c>
    </row>
    <row r="3052" spans="1:11">
      <c r="A3052" s="49">
        <v>3047</v>
      </c>
      <c r="B3052" s="50" t="s">
        <v>10777</v>
      </c>
      <c r="C3052" s="50">
        <v>1</v>
      </c>
      <c r="D3052" s="52">
        <v>280</v>
      </c>
      <c r="E3052" s="52"/>
      <c r="F3052" s="70" t="s">
        <v>15448</v>
      </c>
      <c r="G3052" s="50" t="s">
        <v>4140</v>
      </c>
      <c r="H3052" s="50" t="s">
        <v>140</v>
      </c>
      <c r="I3052" s="71" t="s">
        <v>3076</v>
      </c>
      <c r="J3052" s="72" t="s">
        <v>15449</v>
      </c>
      <c r="K3052" s="50" t="s">
        <v>15392</v>
      </c>
    </row>
    <row r="3053" spans="1:11">
      <c r="A3053" s="49">
        <v>3048</v>
      </c>
      <c r="B3053" s="50" t="s">
        <v>10777</v>
      </c>
      <c r="C3053" s="50">
        <v>1</v>
      </c>
      <c r="D3053" s="52" t="s">
        <v>15450</v>
      </c>
      <c r="E3053" s="52"/>
      <c r="F3053" s="70" t="s">
        <v>15451</v>
      </c>
      <c r="G3053" s="50" t="s">
        <v>4141</v>
      </c>
      <c r="H3053" s="50" t="s">
        <v>140</v>
      </c>
      <c r="I3053" s="71" t="s">
        <v>4107</v>
      </c>
      <c r="J3053" s="72" t="s">
        <v>15452</v>
      </c>
      <c r="K3053" s="50" t="s">
        <v>15392</v>
      </c>
    </row>
    <row r="3054" spans="1:11">
      <c r="A3054" s="49">
        <v>3049</v>
      </c>
      <c r="B3054" s="50" t="s">
        <v>10777</v>
      </c>
      <c r="C3054" s="50">
        <v>1</v>
      </c>
      <c r="D3054" s="52">
        <v>280</v>
      </c>
      <c r="E3054" s="52"/>
      <c r="F3054" s="70" t="s">
        <v>15453</v>
      </c>
      <c r="G3054" s="50" t="s">
        <v>4142</v>
      </c>
      <c r="H3054" s="50" t="s">
        <v>140</v>
      </c>
      <c r="I3054" s="71" t="s">
        <v>4107</v>
      </c>
      <c r="J3054" s="72" t="s">
        <v>15454</v>
      </c>
      <c r="K3054" s="50" t="s">
        <v>15392</v>
      </c>
    </row>
    <row r="3055" spans="1:11">
      <c r="A3055" s="49">
        <v>3050</v>
      </c>
      <c r="B3055" s="50" t="s">
        <v>10777</v>
      </c>
      <c r="C3055" s="50">
        <v>1</v>
      </c>
      <c r="D3055" s="52">
        <v>280</v>
      </c>
      <c r="E3055" s="52"/>
      <c r="F3055" s="70" t="s">
        <v>15455</v>
      </c>
      <c r="G3055" s="50" t="s">
        <v>4143</v>
      </c>
      <c r="H3055" s="50" t="s">
        <v>3566</v>
      </c>
      <c r="I3055" s="71" t="s">
        <v>4107</v>
      </c>
      <c r="J3055" s="72" t="s">
        <v>15456</v>
      </c>
      <c r="K3055" s="50" t="s">
        <v>15457</v>
      </c>
    </row>
    <row r="3056" spans="1:11">
      <c r="A3056" s="49">
        <v>3051</v>
      </c>
      <c r="B3056" s="50" t="s">
        <v>10792</v>
      </c>
      <c r="C3056" s="50">
        <v>1</v>
      </c>
      <c r="D3056" s="52">
        <v>290</v>
      </c>
      <c r="E3056" s="52"/>
      <c r="F3056" s="70" t="s">
        <v>15458</v>
      </c>
      <c r="G3056" s="50" t="s">
        <v>4144</v>
      </c>
      <c r="H3056" s="50" t="s">
        <v>3566</v>
      </c>
      <c r="I3056" s="71" t="s">
        <v>4107</v>
      </c>
      <c r="J3056" s="72" t="s">
        <v>15459</v>
      </c>
      <c r="K3056" s="50" t="s">
        <v>15457</v>
      </c>
    </row>
    <row r="3057" spans="1:11" ht="33.450000000000003">
      <c r="A3057" s="49">
        <v>3052</v>
      </c>
      <c r="B3057" s="50" t="s">
        <v>10792</v>
      </c>
      <c r="C3057" s="50">
        <v>1</v>
      </c>
      <c r="D3057" s="52">
        <v>290</v>
      </c>
      <c r="E3057" s="52"/>
      <c r="F3057" s="70" t="s">
        <v>15460</v>
      </c>
      <c r="G3057" s="50" t="s">
        <v>4145</v>
      </c>
      <c r="H3057" s="50" t="s">
        <v>3566</v>
      </c>
      <c r="I3057" s="71" t="s">
        <v>4107</v>
      </c>
      <c r="J3057" s="72" t="s">
        <v>15461</v>
      </c>
      <c r="K3057" s="50" t="s">
        <v>15392</v>
      </c>
    </row>
    <row r="3058" spans="1:11" ht="33.450000000000003">
      <c r="A3058" s="49">
        <v>3053</v>
      </c>
      <c r="B3058" s="50" t="s">
        <v>10777</v>
      </c>
      <c r="C3058" s="50">
        <v>1</v>
      </c>
      <c r="D3058" s="52">
        <v>270</v>
      </c>
      <c r="E3058" s="52"/>
      <c r="F3058" s="70" t="s">
        <v>15462</v>
      </c>
      <c r="G3058" s="50" t="s">
        <v>4146</v>
      </c>
      <c r="H3058" s="50" t="s">
        <v>3566</v>
      </c>
      <c r="I3058" s="71" t="s">
        <v>3076</v>
      </c>
      <c r="J3058" s="72" t="s">
        <v>15463</v>
      </c>
      <c r="K3058" s="50" t="s">
        <v>15392</v>
      </c>
    </row>
    <row r="3059" spans="1:11">
      <c r="A3059" s="49">
        <v>3054</v>
      </c>
      <c r="B3059" s="50" t="s">
        <v>10777</v>
      </c>
      <c r="C3059" s="50">
        <v>1</v>
      </c>
      <c r="D3059" s="52">
        <v>280</v>
      </c>
      <c r="E3059" s="52"/>
      <c r="F3059" s="70" t="s">
        <v>15464</v>
      </c>
      <c r="G3059" s="50" t="s">
        <v>4147</v>
      </c>
      <c r="H3059" s="50" t="s">
        <v>3566</v>
      </c>
      <c r="I3059" s="71" t="s">
        <v>4107</v>
      </c>
      <c r="J3059" s="72" t="s">
        <v>15465</v>
      </c>
      <c r="K3059" s="50" t="s">
        <v>15392</v>
      </c>
    </row>
    <row r="3060" spans="1:11">
      <c r="A3060" s="49">
        <v>3055</v>
      </c>
      <c r="B3060" s="50" t="s">
        <v>10777</v>
      </c>
      <c r="C3060" s="50">
        <v>1</v>
      </c>
      <c r="D3060" s="52">
        <v>280</v>
      </c>
      <c r="E3060" s="52"/>
      <c r="F3060" s="70" t="s">
        <v>15466</v>
      </c>
      <c r="G3060" s="50" t="s">
        <v>4148</v>
      </c>
      <c r="H3060" s="50" t="s">
        <v>3566</v>
      </c>
      <c r="I3060" s="71" t="s">
        <v>4107</v>
      </c>
      <c r="J3060" s="72" t="s">
        <v>15467</v>
      </c>
      <c r="K3060" s="50" t="s">
        <v>15392</v>
      </c>
    </row>
    <row r="3061" spans="1:11" ht="33.450000000000003">
      <c r="A3061" s="49">
        <v>3056</v>
      </c>
      <c r="B3061" s="50" t="s">
        <v>10777</v>
      </c>
      <c r="C3061" s="50">
        <v>1</v>
      </c>
      <c r="D3061" s="52">
        <v>280</v>
      </c>
      <c r="E3061" s="52"/>
      <c r="F3061" s="70" t="s">
        <v>15468</v>
      </c>
      <c r="G3061" s="50" t="s">
        <v>4149</v>
      </c>
      <c r="H3061" s="50" t="s">
        <v>3566</v>
      </c>
      <c r="I3061" s="71" t="s">
        <v>4107</v>
      </c>
      <c r="J3061" s="72" t="s">
        <v>15469</v>
      </c>
      <c r="K3061" s="50" t="s">
        <v>15392</v>
      </c>
    </row>
    <row r="3062" spans="1:11">
      <c r="A3062" s="49">
        <v>3057</v>
      </c>
      <c r="B3062" s="50" t="s">
        <v>10777</v>
      </c>
      <c r="C3062" s="50">
        <v>1</v>
      </c>
      <c r="D3062" s="52">
        <v>290</v>
      </c>
      <c r="E3062" s="52"/>
      <c r="F3062" s="70" t="s">
        <v>15470</v>
      </c>
      <c r="G3062" s="50" t="s">
        <v>4150</v>
      </c>
      <c r="H3062" s="50" t="s">
        <v>3566</v>
      </c>
      <c r="I3062" s="71" t="s">
        <v>4107</v>
      </c>
      <c r="J3062" s="72" t="s">
        <v>15471</v>
      </c>
      <c r="K3062" s="50" t="s">
        <v>15472</v>
      </c>
    </row>
    <row r="3063" spans="1:11" ht="33.450000000000003">
      <c r="A3063" s="49">
        <v>3058</v>
      </c>
      <c r="B3063" s="50" t="s">
        <v>9355</v>
      </c>
      <c r="C3063" s="50">
        <v>1</v>
      </c>
      <c r="D3063" s="52">
        <v>280</v>
      </c>
      <c r="E3063" s="52"/>
      <c r="F3063" s="70" t="s">
        <v>15473</v>
      </c>
      <c r="G3063" s="50" t="s">
        <v>4151</v>
      </c>
      <c r="H3063" s="50" t="s">
        <v>3566</v>
      </c>
      <c r="I3063" s="71" t="s">
        <v>3076</v>
      </c>
      <c r="J3063" s="72" t="s">
        <v>15474</v>
      </c>
      <c r="K3063" s="50" t="s">
        <v>15425</v>
      </c>
    </row>
    <row r="3064" spans="1:11">
      <c r="A3064" s="49">
        <v>3059</v>
      </c>
      <c r="B3064" s="50" t="s">
        <v>9306</v>
      </c>
      <c r="C3064" s="50">
        <v>1</v>
      </c>
      <c r="D3064" s="52">
        <v>290</v>
      </c>
      <c r="E3064" s="52"/>
      <c r="F3064" s="70" t="s">
        <v>15475</v>
      </c>
      <c r="G3064" s="50" t="s">
        <v>4152</v>
      </c>
      <c r="H3064" s="50" t="s">
        <v>3566</v>
      </c>
      <c r="I3064" s="71" t="s">
        <v>4107</v>
      </c>
      <c r="J3064" s="72" t="s">
        <v>15476</v>
      </c>
      <c r="K3064" s="50" t="s">
        <v>15425</v>
      </c>
    </row>
    <row r="3065" spans="1:11">
      <c r="A3065" s="49">
        <v>3060</v>
      </c>
      <c r="B3065" s="50" t="s">
        <v>9306</v>
      </c>
      <c r="C3065" s="50">
        <v>1</v>
      </c>
      <c r="D3065" s="52">
        <v>290</v>
      </c>
      <c r="E3065" s="52"/>
      <c r="F3065" s="70" t="s">
        <v>15477</v>
      </c>
      <c r="G3065" s="50" t="s">
        <v>4153</v>
      </c>
      <c r="H3065" s="50" t="s">
        <v>3566</v>
      </c>
      <c r="I3065" s="71" t="s">
        <v>3076</v>
      </c>
      <c r="J3065" s="72" t="s">
        <v>15478</v>
      </c>
      <c r="K3065" s="50" t="s">
        <v>15392</v>
      </c>
    </row>
    <row r="3066" spans="1:11">
      <c r="A3066" s="49">
        <v>3061</v>
      </c>
      <c r="B3066" s="50" t="s">
        <v>10777</v>
      </c>
      <c r="C3066" s="50">
        <v>1</v>
      </c>
      <c r="D3066" s="52">
        <v>280</v>
      </c>
      <c r="E3066" s="52"/>
      <c r="F3066" s="70" t="s">
        <v>15479</v>
      </c>
      <c r="G3066" s="50" t="s">
        <v>4154</v>
      </c>
      <c r="H3066" s="50" t="s">
        <v>3566</v>
      </c>
      <c r="I3066" s="71" t="s">
        <v>4107</v>
      </c>
      <c r="J3066" s="72" t="s">
        <v>15480</v>
      </c>
      <c r="K3066" s="50" t="s">
        <v>15392</v>
      </c>
    </row>
    <row r="3067" spans="1:11">
      <c r="A3067" s="49">
        <v>3062</v>
      </c>
      <c r="B3067" s="50" t="s">
        <v>10777</v>
      </c>
      <c r="C3067" s="50">
        <v>1</v>
      </c>
      <c r="D3067" s="52">
        <v>280</v>
      </c>
      <c r="E3067" s="52"/>
      <c r="F3067" s="70" t="s">
        <v>15481</v>
      </c>
      <c r="G3067" s="50" t="s">
        <v>4155</v>
      </c>
      <c r="H3067" s="50" t="s">
        <v>3566</v>
      </c>
      <c r="I3067" s="71" t="s">
        <v>4107</v>
      </c>
      <c r="J3067" s="72" t="s">
        <v>15482</v>
      </c>
      <c r="K3067" s="50" t="s">
        <v>15392</v>
      </c>
    </row>
    <row r="3068" spans="1:11">
      <c r="A3068" s="49">
        <v>3063</v>
      </c>
      <c r="B3068" s="50" t="s">
        <v>10777</v>
      </c>
      <c r="C3068" s="50">
        <v>1</v>
      </c>
      <c r="D3068" s="52">
        <v>280</v>
      </c>
      <c r="E3068" s="52"/>
      <c r="F3068" s="70" t="s">
        <v>15483</v>
      </c>
      <c r="G3068" s="50" t="s">
        <v>4156</v>
      </c>
      <c r="H3068" s="50" t="s">
        <v>3566</v>
      </c>
      <c r="I3068" s="71" t="s">
        <v>4107</v>
      </c>
      <c r="J3068" s="72" t="s">
        <v>15484</v>
      </c>
      <c r="K3068" s="50" t="s">
        <v>15392</v>
      </c>
    </row>
    <row r="3069" spans="1:11">
      <c r="A3069" s="49">
        <v>3064</v>
      </c>
      <c r="B3069" s="50" t="s">
        <v>10777</v>
      </c>
      <c r="C3069" s="50">
        <v>1</v>
      </c>
      <c r="D3069" s="52">
        <v>280</v>
      </c>
      <c r="E3069" s="52"/>
      <c r="F3069" s="70" t="s">
        <v>15485</v>
      </c>
      <c r="G3069" s="50" t="s">
        <v>4157</v>
      </c>
      <c r="H3069" s="50" t="s">
        <v>3566</v>
      </c>
      <c r="I3069" s="71" t="s">
        <v>4107</v>
      </c>
      <c r="J3069" s="72" t="s">
        <v>15486</v>
      </c>
      <c r="K3069" s="50" t="s">
        <v>15392</v>
      </c>
    </row>
    <row r="3070" spans="1:11">
      <c r="A3070" s="49">
        <v>3065</v>
      </c>
      <c r="B3070" s="50" t="s">
        <v>10777</v>
      </c>
      <c r="C3070" s="50">
        <v>1</v>
      </c>
      <c r="D3070" s="52">
        <v>290</v>
      </c>
      <c r="E3070" s="52"/>
      <c r="F3070" s="70" t="s">
        <v>15487</v>
      </c>
      <c r="G3070" s="50" t="s">
        <v>4158</v>
      </c>
      <c r="H3070" s="50" t="s">
        <v>3566</v>
      </c>
      <c r="I3070" s="71" t="s">
        <v>4107</v>
      </c>
      <c r="J3070" s="72" t="s">
        <v>15488</v>
      </c>
      <c r="K3070" s="50" t="s">
        <v>15392</v>
      </c>
    </row>
    <row r="3071" spans="1:11">
      <c r="A3071" s="49">
        <v>3066</v>
      </c>
      <c r="B3071" s="50" t="s">
        <v>10777</v>
      </c>
      <c r="C3071" s="50">
        <v>1</v>
      </c>
      <c r="D3071" s="52">
        <v>290</v>
      </c>
      <c r="E3071" s="52"/>
      <c r="F3071" s="70" t="s">
        <v>15489</v>
      </c>
      <c r="G3071" s="50" t="s">
        <v>4159</v>
      </c>
      <c r="H3071" s="50" t="s">
        <v>3566</v>
      </c>
      <c r="I3071" s="71" t="s">
        <v>4116</v>
      </c>
      <c r="J3071" s="72" t="s">
        <v>15490</v>
      </c>
      <c r="K3071" s="50" t="s">
        <v>15491</v>
      </c>
    </row>
    <row r="3072" spans="1:11" ht="33.450000000000003">
      <c r="A3072" s="49">
        <v>3067</v>
      </c>
      <c r="B3072" s="50" t="s">
        <v>10809</v>
      </c>
      <c r="C3072" s="50">
        <v>1</v>
      </c>
      <c r="D3072" s="52">
        <v>270</v>
      </c>
      <c r="E3072" s="52"/>
      <c r="F3072" s="70" t="s">
        <v>15492</v>
      </c>
      <c r="G3072" s="50" t="s">
        <v>4160</v>
      </c>
      <c r="H3072" s="50" t="s">
        <v>3566</v>
      </c>
      <c r="I3072" s="71" t="s">
        <v>4107</v>
      </c>
      <c r="J3072" s="72" t="s">
        <v>15493</v>
      </c>
      <c r="K3072" s="50" t="s">
        <v>15491</v>
      </c>
    </row>
    <row r="3073" spans="1:11">
      <c r="A3073" s="49">
        <v>3068</v>
      </c>
      <c r="B3073" s="50" t="s">
        <v>10809</v>
      </c>
      <c r="C3073" s="50">
        <v>1</v>
      </c>
      <c r="D3073" s="52">
        <v>280</v>
      </c>
      <c r="E3073" s="52"/>
      <c r="F3073" s="70" t="s">
        <v>15494</v>
      </c>
      <c r="G3073" s="50" t="s">
        <v>4161</v>
      </c>
      <c r="H3073" s="50" t="s">
        <v>3566</v>
      </c>
      <c r="I3073" s="71" t="s">
        <v>4107</v>
      </c>
      <c r="J3073" s="72" t="s">
        <v>15495</v>
      </c>
      <c r="K3073" s="50" t="s">
        <v>15491</v>
      </c>
    </row>
    <row r="3074" spans="1:11">
      <c r="A3074" s="49">
        <v>3069</v>
      </c>
      <c r="B3074" s="50" t="s">
        <v>10809</v>
      </c>
      <c r="C3074" s="50">
        <v>1</v>
      </c>
      <c r="D3074" s="52">
        <v>260</v>
      </c>
      <c r="E3074" s="52"/>
      <c r="F3074" s="70" t="s">
        <v>15496</v>
      </c>
      <c r="G3074" s="50" t="s">
        <v>4162</v>
      </c>
      <c r="H3074" s="50" t="s">
        <v>4163</v>
      </c>
      <c r="I3074" s="71" t="s">
        <v>3076</v>
      </c>
      <c r="J3074" s="72">
        <v>9789866150098</v>
      </c>
      <c r="K3074" s="50" t="s">
        <v>15392</v>
      </c>
    </row>
    <row r="3075" spans="1:11">
      <c r="A3075" s="49">
        <v>3070</v>
      </c>
      <c r="B3075" s="50" t="s">
        <v>10777</v>
      </c>
      <c r="C3075" s="50">
        <v>1</v>
      </c>
      <c r="D3075" s="52">
        <v>260</v>
      </c>
      <c r="E3075" s="52"/>
      <c r="F3075" s="70" t="s">
        <v>15497</v>
      </c>
      <c r="G3075" s="50" t="s">
        <v>4164</v>
      </c>
      <c r="H3075" s="50" t="s">
        <v>4163</v>
      </c>
      <c r="I3075" s="71" t="s">
        <v>3076</v>
      </c>
      <c r="J3075" s="72">
        <v>9789866150104</v>
      </c>
      <c r="K3075" s="50" t="s">
        <v>15392</v>
      </c>
    </row>
    <row r="3076" spans="1:11">
      <c r="A3076" s="49">
        <v>3071</v>
      </c>
      <c r="B3076" s="50" t="s">
        <v>10777</v>
      </c>
      <c r="C3076" s="50">
        <v>1</v>
      </c>
      <c r="D3076" s="52">
        <v>260</v>
      </c>
      <c r="E3076" s="52"/>
      <c r="F3076" s="70" t="s">
        <v>15498</v>
      </c>
      <c r="G3076" s="50" t="s">
        <v>4165</v>
      </c>
      <c r="H3076" s="50" t="s">
        <v>4163</v>
      </c>
      <c r="I3076" s="71" t="s">
        <v>4107</v>
      </c>
      <c r="J3076" s="72">
        <v>9789866150111</v>
      </c>
      <c r="K3076" s="50" t="s">
        <v>15499</v>
      </c>
    </row>
    <row r="3077" spans="1:11">
      <c r="A3077" s="49">
        <v>3072</v>
      </c>
      <c r="B3077" s="50" t="s">
        <v>10807</v>
      </c>
      <c r="C3077" s="50">
        <v>1</v>
      </c>
      <c r="D3077" s="52">
        <v>260</v>
      </c>
      <c r="E3077" s="52"/>
      <c r="F3077" s="70" t="s">
        <v>15500</v>
      </c>
      <c r="G3077" s="50" t="s">
        <v>4166</v>
      </c>
      <c r="H3077" s="50" t="s">
        <v>4163</v>
      </c>
      <c r="I3077" s="71" t="s">
        <v>4107</v>
      </c>
      <c r="J3077" s="72">
        <v>9789866150128</v>
      </c>
      <c r="K3077" s="50" t="s">
        <v>15499</v>
      </c>
    </row>
    <row r="3078" spans="1:11" ht="33.450000000000003">
      <c r="A3078" s="49">
        <v>3073</v>
      </c>
      <c r="B3078" s="50" t="s">
        <v>10807</v>
      </c>
      <c r="C3078" s="50">
        <v>1</v>
      </c>
      <c r="D3078" s="52">
        <v>280</v>
      </c>
      <c r="E3078" s="52"/>
      <c r="F3078" s="70" t="s">
        <v>15501</v>
      </c>
      <c r="G3078" s="50" t="s">
        <v>4167</v>
      </c>
      <c r="H3078" s="50" t="s">
        <v>4163</v>
      </c>
      <c r="I3078" s="71" t="s">
        <v>3076</v>
      </c>
      <c r="J3078" s="72">
        <v>9789866150166</v>
      </c>
      <c r="K3078" s="50" t="s">
        <v>15499</v>
      </c>
    </row>
    <row r="3079" spans="1:11" ht="33.450000000000003">
      <c r="A3079" s="49">
        <v>3074</v>
      </c>
      <c r="B3079" s="50" t="s">
        <v>10807</v>
      </c>
      <c r="C3079" s="50">
        <v>1</v>
      </c>
      <c r="D3079" s="52">
        <v>280</v>
      </c>
      <c r="E3079" s="52"/>
      <c r="F3079" s="70" t="s">
        <v>15502</v>
      </c>
      <c r="G3079" s="50" t="s">
        <v>4167</v>
      </c>
      <c r="H3079" s="50" t="s">
        <v>4163</v>
      </c>
      <c r="I3079" s="71" t="s">
        <v>3076</v>
      </c>
      <c r="J3079" s="72">
        <v>9789866150159</v>
      </c>
      <c r="K3079" s="50" t="s">
        <v>15499</v>
      </c>
    </row>
    <row r="3080" spans="1:11">
      <c r="A3080" s="49">
        <v>3075</v>
      </c>
      <c r="B3080" s="50" t="s">
        <v>10807</v>
      </c>
      <c r="C3080" s="50">
        <v>1</v>
      </c>
      <c r="D3080" s="52">
        <v>280</v>
      </c>
      <c r="E3080" s="52"/>
      <c r="F3080" s="70" t="s">
        <v>15503</v>
      </c>
      <c r="G3080" s="50" t="s">
        <v>4168</v>
      </c>
      <c r="H3080" s="50" t="s">
        <v>4163</v>
      </c>
      <c r="I3080" s="71" t="s">
        <v>3076</v>
      </c>
      <c r="J3080" s="72">
        <v>9789866150173</v>
      </c>
      <c r="K3080" s="50" t="s">
        <v>15499</v>
      </c>
    </row>
    <row r="3081" spans="1:11">
      <c r="A3081" s="49">
        <v>3076</v>
      </c>
      <c r="B3081" s="50" t="s">
        <v>10807</v>
      </c>
      <c r="C3081" s="50">
        <v>1</v>
      </c>
      <c r="D3081" s="52">
        <v>280</v>
      </c>
      <c r="E3081" s="52"/>
      <c r="F3081" s="70" t="s">
        <v>15504</v>
      </c>
      <c r="G3081" s="50" t="s">
        <v>4167</v>
      </c>
      <c r="H3081" s="50" t="s">
        <v>4163</v>
      </c>
      <c r="I3081" s="71" t="s">
        <v>3076</v>
      </c>
      <c r="J3081" s="72">
        <v>9789866150142</v>
      </c>
      <c r="K3081" s="50" t="s">
        <v>15499</v>
      </c>
    </row>
    <row r="3082" spans="1:11" ht="33.450000000000003">
      <c r="A3082" s="49">
        <v>3077</v>
      </c>
      <c r="B3082" s="50" t="s">
        <v>10807</v>
      </c>
      <c r="C3082" s="50">
        <v>1</v>
      </c>
      <c r="D3082" s="52">
        <v>280</v>
      </c>
      <c r="E3082" s="52"/>
      <c r="F3082" s="70" t="s">
        <v>15505</v>
      </c>
      <c r="G3082" s="50" t="s">
        <v>4169</v>
      </c>
      <c r="H3082" s="50" t="s">
        <v>156</v>
      </c>
      <c r="I3082" s="71" t="s">
        <v>4125</v>
      </c>
      <c r="J3082" s="72" t="s">
        <v>15506</v>
      </c>
      <c r="K3082" s="50" t="s">
        <v>15499</v>
      </c>
    </row>
    <row r="3083" spans="1:11">
      <c r="A3083" s="49">
        <v>3078</v>
      </c>
      <c r="B3083" s="50" t="s">
        <v>10807</v>
      </c>
      <c r="C3083" s="50">
        <v>1</v>
      </c>
      <c r="D3083" s="52">
        <v>250</v>
      </c>
      <c r="E3083" s="52"/>
      <c r="F3083" s="70" t="s">
        <v>15507</v>
      </c>
      <c r="G3083" s="50" t="s">
        <v>4170</v>
      </c>
      <c r="H3083" s="50" t="s">
        <v>156</v>
      </c>
      <c r="I3083" s="71" t="s">
        <v>3082</v>
      </c>
      <c r="J3083" s="72" t="s">
        <v>15508</v>
      </c>
      <c r="K3083" s="50" t="s">
        <v>15472</v>
      </c>
    </row>
    <row r="3084" spans="1:11">
      <c r="A3084" s="49">
        <v>3079</v>
      </c>
      <c r="B3084" s="50" t="s">
        <v>9355</v>
      </c>
      <c r="C3084" s="50">
        <v>1</v>
      </c>
      <c r="D3084" s="52">
        <v>280</v>
      </c>
      <c r="E3084" s="52"/>
      <c r="F3084" s="70" t="s">
        <v>15509</v>
      </c>
      <c r="G3084" s="50" t="s">
        <v>4171</v>
      </c>
      <c r="H3084" s="50" t="s">
        <v>156</v>
      </c>
      <c r="I3084" s="71" t="s">
        <v>4107</v>
      </c>
      <c r="J3084" s="72" t="s">
        <v>15510</v>
      </c>
      <c r="K3084" s="50" t="s">
        <v>15392</v>
      </c>
    </row>
    <row r="3085" spans="1:11" ht="33.450000000000003">
      <c r="A3085" s="49">
        <v>3080</v>
      </c>
      <c r="B3085" s="50" t="s">
        <v>10777</v>
      </c>
      <c r="C3085" s="50">
        <v>1</v>
      </c>
      <c r="D3085" s="52">
        <v>250</v>
      </c>
      <c r="E3085" s="52"/>
      <c r="F3085" s="70" t="s">
        <v>15511</v>
      </c>
      <c r="G3085" s="50" t="s">
        <v>4172</v>
      </c>
      <c r="H3085" s="50" t="s">
        <v>88</v>
      </c>
      <c r="I3085" s="71" t="s">
        <v>3076</v>
      </c>
      <c r="J3085" s="72" t="s">
        <v>15512</v>
      </c>
      <c r="K3085" s="50" t="s">
        <v>15457</v>
      </c>
    </row>
    <row r="3086" spans="1:11" ht="33.450000000000003">
      <c r="A3086" s="49">
        <v>3081</v>
      </c>
      <c r="B3086" s="50" t="s">
        <v>10792</v>
      </c>
      <c r="C3086" s="50">
        <v>1</v>
      </c>
      <c r="D3086" s="52">
        <v>250</v>
      </c>
      <c r="E3086" s="52"/>
      <c r="F3086" s="70" t="s">
        <v>15513</v>
      </c>
      <c r="G3086" s="50" t="s">
        <v>4172</v>
      </c>
      <c r="H3086" s="50" t="s">
        <v>88</v>
      </c>
      <c r="I3086" s="71" t="s">
        <v>3076</v>
      </c>
      <c r="J3086" s="72" t="s">
        <v>15514</v>
      </c>
      <c r="K3086" s="50" t="s">
        <v>15457</v>
      </c>
    </row>
    <row r="3087" spans="1:11" ht="33.450000000000003">
      <c r="A3087" s="49">
        <v>3082</v>
      </c>
      <c r="B3087" s="50" t="s">
        <v>10792</v>
      </c>
      <c r="C3087" s="50">
        <v>1</v>
      </c>
      <c r="D3087" s="52">
        <v>220</v>
      </c>
      <c r="E3087" s="52"/>
      <c r="F3087" s="70" t="s">
        <v>15515</v>
      </c>
      <c r="G3087" s="50" t="s">
        <v>4173</v>
      </c>
      <c r="H3087" s="50" t="s">
        <v>88</v>
      </c>
      <c r="I3087" s="71" t="s">
        <v>3076</v>
      </c>
      <c r="J3087" s="72">
        <v>9789866855924</v>
      </c>
      <c r="K3087" s="50" t="s">
        <v>15457</v>
      </c>
    </row>
    <row r="3088" spans="1:11">
      <c r="A3088" s="49">
        <v>3083</v>
      </c>
      <c r="B3088" s="50" t="s">
        <v>10792</v>
      </c>
      <c r="C3088" s="50">
        <v>1</v>
      </c>
      <c r="D3088" s="52">
        <v>270</v>
      </c>
      <c r="E3088" s="52"/>
      <c r="F3088" s="70" t="s">
        <v>15516</v>
      </c>
      <c r="G3088" s="50" t="s">
        <v>4174</v>
      </c>
      <c r="H3088" s="50" t="s">
        <v>1759</v>
      </c>
      <c r="I3088" s="71" t="s">
        <v>4107</v>
      </c>
      <c r="J3088" s="72">
        <v>9789867295781</v>
      </c>
      <c r="K3088" s="50" t="s">
        <v>15457</v>
      </c>
    </row>
    <row r="3089" spans="1:11">
      <c r="A3089" s="49">
        <v>3084</v>
      </c>
      <c r="B3089" s="50" t="s">
        <v>10792</v>
      </c>
      <c r="C3089" s="50">
        <v>1</v>
      </c>
      <c r="D3089" s="52">
        <v>250</v>
      </c>
      <c r="E3089" s="52"/>
      <c r="F3089" s="70" t="s">
        <v>15517</v>
      </c>
      <c r="G3089" s="50" t="s">
        <v>4175</v>
      </c>
      <c r="H3089" s="50" t="s">
        <v>1759</v>
      </c>
      <c r="I3089" s="71" t="s">
        <v>4107</v>
      </c>
      <c r="J3089" s="72">
        <v>9789867295774</v>
      </c>
      <c r="K3089" s="50" t="s">
        <v>15457</v>
      </c>
    </row>
    <row r="3090" spans="1:11">
      <c r="A3090" s="49">
        <v>3085</v>
      </c>
      <c r="B3090" s="50" t="s">
        <v>10792</v>
      </c>
      <c r="C3090" s="50">
        <v>1</v>
      </c>
      <c r="D3090" s="52">
        <v>250</v>
      </c>
      <c r="E3090" s="52"/>
      <c r="F3090" s="70" t="s">
        <v>15518</v>
      </c>
      <c r="G3090" s="50" t="s">
        <v>4176</v>
      </c>
      <c r="H3090" s="50" t="s">
        <v>1759</v>
      </c>
      <c r="I3090" s="71" t="s">
        <v>4107</v>
      </c>
      <c r="J3090" s="72">
        <v>9789867295767</v>
      </c>
      <c r="K3090" s="50" t="s">
        <v>15457</v>
      </c>
    </row>
    <row r="3091" spans="1:11">
      <c r="A3091" s="49">
        <v>3086</v>
      </c>
      <c r="B3091" s="50" t="s">
        <v>10792</v>
      </c>
      <c r="C3091" s="50">
        <v>1</v>
      </c>
      <c r="D3091" s="52">
        <v>270</v>
      </c>
      <c r="E3091" s="52"/>
      <c r="F3091" s="70" t="s">
        <v>15519</v>
      </c>
      <c r="G3091" s="50" t="s">
        <v>4177</v>
      </c>
      <c r="H3091" s="50" t="s">
        <v>1759</v>
      </c>
      <c r="I3091" s="71" t="s">
        <v>3076</v>
      </c>
      <c r="J3091" s="72">
        <v>9789867295835</v>
      </c>
      <c r="K3091" s="50" t="s">
        <v>15392</v>
      </c>
    </row>
    <row r="3092" spans="1:11">
      <c r="A3092" s="49">
        <v>3087</v>
      </c>
      <c r="B3092" s="50" t="s">
        <v>10777</v>
      </c>
      <c r="C3092" s="50">
        <v>1</v>
      </c>
      <c r="D3092" s="52">
        <v>270</v>
      </c>
      <c r="E3092" s="52"/>
      <c r="F3092" s="70" t="s">
        <v>15520</v>
      </c>
      <c r="G3092" s="50" t="s">
        <v>4178</v>
      </c>
      <c r="H3092" s="50" t="s">
        <v>1759</v>
      </c>
      <c r="I3092" s="71" t="s">
        <v>4107</v>
      </c>
      <c r="J3092" s="72">
        <v>9789867295798</v>
      </c>
      <c r="K3092" s="50" t="s">
        <v>15392</v>
      </c>
    </row>
    <row r="3093" spans="1:11">
      <c r="A3093" s="49">
        <v>3088</v>
      </c>
      <c r="B3093" s="50" t="s">
        <v>10777</v>
      </c>
      <c r="C3093" s="50">
        <v>1</v>
      </c>
      <c r="D3093" s="52">
        <v>270</v>
      </c>
      <c r="E3093" s="52"/>
      <c r="F3093" s="70" t="s">
        <v>15521</v>
      </c>
      <c r="G3093" s="50" t="s">
        <v>4179</v>
      </c>
      <c r="H3093" s="50" t="s">
        <v>1759</v>
      </c>
      <c r="I3093" s="71" t="s">
        <v>4107</v>
      </c>
      <c r="J3093" s="72">
        <v>9789867295804</v>
      </c>
      <c r="K3093" s="50" t="s">
        <v>15472</v>
      </c>
    </row>
    <row r="3094" spans="1:11">
      <c r="A3094" s="49">
        <v>3089</v>
      </c>
      <c r="B3094" s="50" t="s">
        <v>9355</v>
      </c>
      <c r="C3094" s="50">
        <v>1</v>
      </c>
      <c r="D3094" s="52">
        <v>270</v>
      </c>
      <c r="E3094" s="52"/>
      <c r="F3094" s="70" t="s">
        <v>15522</v>
      </c>
      <c r="G3094" s="50" t="s">
        <v>4180</v>
      </c>
      <c r="H3094" s="50" t="s">
        <v>1759</v>
      </c>
      <c r="I3094" s="71" t="s">
        <v>4107</v>
      </c>
      <c r="J3094" s="72">
        <v>9789867295828</v>
      </c>
      <c r="K3094" s="50" t="s">
        <v>15392</v>
      </c>
    </row>
    <row r="3095" spans="1:11">
      <c r="A3095" s="49">
        <v>3090</v>
      </c>
      <c r="B3095" s="50" t="s">
        <v>10777</v>
      </c>
      <c r="C3095" s="50">
        <v>1</v>
      </c>
      <c r="D3095" s="52">
        <v>270</v>
      </c>
      <c r="E3095" s="52"/>
      <c r="F3095" s="70" t="s">
        <v>15523</v>
      </c>
      <c r="G3095" s="50" t="s">
        <v>4181</v>
      </c>
      <c r="H3095" s="50" t="s">
        <v>1759</v>
      </c>
      <c r="I3095" s="71" t="s">
        <v>4107</v>
      </c>
      <c r="J3095" s="72">
        <v>9789867295743</v>
      </c>
      <c r="K3095" s="50" t="s">
        <v>15392</v>
      </c>
    </row>
    <row r="3096" spans="1:11" ht="33.450000000000003">
      <c r="A3096" s="49">
        <v>3091</v>
      </c>
      <c r="B3096" s="50" t="s">
        <v>10777</v>
      </c>
      <c r="C3096" s="50">
        <v>1</v>
      </c>
      <c r="D3096" s="52">
        <v>360</v>
      </c>
      <c r="E3096" s="52"/>
      <c r="F3096" s="70" t="s">
        <v>15524</v>
      </c>
      <c r="G3096" s="50" t="s">
        <v>155</v>
      </c>
      <c r="H3096" s="50" t="s">
        <v>15525</v>
      </c>
      <c r="I3096" s="71" t="s">
        <v>157</v>
      </c>
      <c r="J3096" s="72" t="s">
        <v>15526</v>
      </c>
      <c r="K3096" s="50" t="s">
        <v>15392</v>
      </c>
    </row>
    <row r="3097" spans="1:11" ht="33.450000000000003">
      <c r="A3097" s="49">
        <v>3092</v>
      </c>
      <c r="B3097" s="50" t="s">
        <v>10777</v>
      </c>
      <c r="C3097" s="50">
        <v>1</v>
      </c>
      <c r="D3097" s="52">
        <v>280</v>
      </c>
      <c r="E3097" s="52"/>
      <c r="F3097" s="70" t="s">
        <v>15527</v>
      </c>
      <c r="G3097" s="50" t="s">
        <v>4115</v>
      </c>
      <c r="H3097" s="50" t="s">
        <v>1390</v>
      </c>
      <c r="I3097" s="71" t="s">
        <v>3076</v>
      </c>
      <c r="J3097" s="72">
        <v>9789866215056</v>
      </c>
      <c r="K3097" s="50" t="s">
        <v>15392</v>
      </c>
    </row>
    <row r="3098" spans="1:11">
      <c r="A3098" s="49">
        <v>3093</v>
      </c>
      <c r="B3098" s="50" t="s">
        <v>10777</v>
      </c>
      <c r="C3098" s="50">
        <v>1</v>
      </c>
      <c r="D3098" s="52">
        <v>280</v>
      </c>
      <c r="E3098" s="52"/>
      <c r="F3098" s="70" t="s">
        <v>15528</v>
      </c>
      <c r="G3098" s="50" t="s">
        <v>4182</v>
      </c>
      <c r="H3098" s="50" t="s">
        <v>1390</v>
      </c>
      <c r="I3098" s="71" t="s">
        <v>3082</v>
      </c>
      <c r="J3098" s="72">
        <v>9789866215094</v>
      </c>
      <c r="K3098" s="50" t="s">
        <v>15392</v>
      </c>
    </row>
    <row r="3099" spans="1:11">
      <c r="A3099" s="49">
        <v>3094</v>
      </c>
      <c r="B3099" s="50" t="s">
        <v>10777</v>
      </c>
      <c r="C3099" s="50">
        <v>1</v>
      </c>
      <c r="D3099" s="52">
        <v>280</v>
      </c>
      <c r="E3099" s="52"/>
      <c r="F3099" s="70" t="s">
        <v>15529</v>
      </c>
      <c r="G3099" s="50" t="s">
        <v>4182</v>
      </c>
      <c r="H3099" s="50" t="s">
        <v>1390</v>
      </c>
      <c r="I3099" s="71" t="s">
        <v>3082</v>
      </c>
      <c r="J3099" s="72">
        <v>9789866215087</v>
      </c>
      <c r="K3099" s="50" t="s">
        <v>15392</v>
      </c>
    </row>
    <row r="3100" spans="1:11">
      <c r="A3100" s="49">
        <v>3095</v>
      </c>
      <c r="B3100" s="50" t="s">
        <v>10777</v>
      </c>
      <c r="C3100" s="50">
        <v>1</v>
      </c>
      <c r="D3100" s="52">
        <v>200</v>
      </c>
      <c r="E3100" s="52"/>
      <c r="F3100" s="70" t="s">
        <v>15530</v>
      </c>
      <c r="G3100" s="50" t="s">
        <v>4183</v>
      </c>
      <c r="H3100" s="50" t="s">
        <v>1390</v>
      </c>
      <c r="I3100" s="71" t="s">
        <v>4116</v>
      </c>
      <c r="J3100" s="72">
        <v>9789866215070</v>
      </c>
      <c r="K3100" s="50" t="s">
        <v>15392</v>
      </c>
    </row>
    <row r="3101" spans="1:11">
      <c r="A3101" s="49">
        <v>3096</v>
      </c>
      <c r="B3101" s="50" t="s">
        <v>10777</v>
      </c>
      <c r="C3101" s="50">
        <v>1</v>
      </c>
      <c r="D3101" s="52">
        <v>200</v>
      </c>
      <c r="E3101" s="52"/>
      <c r="F3101" s="70" t="s">
        <v>15531</v>
      </c>
      <c r="G3101" s="50" t="s">
        <v>4184</v>
      </c>
      <c r="H3101" s="50" t="s">
        <v>1390</v>
      </c>
      <c r="I3101" s="71" t="s">
        <v>4116</v>
      </c>
      <c r="J3101" s="72">
        <v>9789866215063</v>
      </c>
      <c r="K3101" s="50" t="s">
        <v>15392</v>
      </c>
    </row>
    <row r="3102" spans="1:11">
      <c r="A3102" s="49">
        <v>3097</v>
      </c>
      <c r="B3102" s="50" t="s">
        <v>10777</v>
      </c>
      <c r="C3102" s="50">
        <v>1</v>
      </c>
      <c r="D3102" s="52">
        <v>280</v>
      </c>
      <c r="E3102" s="52"/>
      <c r="F3102" s="70" t="s">
        <v>15532</v>
      </c>
      <c r="G3102" s="50" t="s">
        <v>4185</v>
      </c>
      <c r="H3102" s="50" t="s">
        <v>230</v>
      </c>
      <c r="I3102" s="71" t="s">
        <v>3094</v>
      </c>
      <c r="J3102" s="72">
        <v>9789868692725</v>
      </c>
      <c r="K3102" s="50" t="s">
        <v>15392</v>
      </c>
    </row>
    <row r="3103" spans="1:11">
      <c r="A3103" s="49">
        <v>3098</v>
      </c>
      <c r="B3103" s="50" t="s">
        <v>10777</v>
      </c>
      <c r="C3103" s="50">
        <v>1</v>
      </c>
      <c r="D3103" s="52">
        <v>298</v>
      </c>
      <c r="E3103" s="52"/>
      <c r="F3103" s="70" t="s">
        <v>15533</v>
      </c>
      <c r="G3103" s="50" t="s">
        <v>4186</v>
      </c>
      <c r="H3103" s="50" t="s">
        <v>110</v>
      </c>
      <c r="I3103" s="71" t="s">
        <v>3082</v>
      </c>
      <c r="J3103" s="72">
        <v>9789866789939</v>
      </c>
      <c r="K3103" s="50" t="s">
        <v>15392</v>
      </c>
    </row>
    <row r="3104" spans="1:11">
      <c r="A3104" s="49">
        <v>3099</v>
      </c>
      <c r="B3104" s="50" t="s">
        <v>10777</v>
      </c>
      <c r="C3104" s="50">
        <v>1</v>
      </c>
      <c r="D3104" s="52">
        <v>298</v>
      </c>
      <c r="E3104" s="52"/>
      <c r="F3104" s="70" t="s">
        <v>15534</v>
      </c>
      <c r="G3104" s="50" t="s">
        <v>4187</v>
      </c>
      <c r="H3104" s="50" t="s">
        <v>110</v>
      </c>
      <c r="I3104" s="71" t="s">
        <v>3082</v>
      </c>
      <c r="J3104" s="72">
        <v>9789866789960</v>
      </c>
      <c r="K3104" s="50" t="s">
        <v>15535</v>
      </c>
    </row>
    <row r="3105" spans="1:11" ht="33.450000000000003">
      <c r="A3105" s="49">
        <v>3100</v>
      </c>
      <c r="B3105" s="50" t="s">
        <v>10804</v>
      </c>
      <c r="C3105" s="50">
        <v>1</v>
      </c>
      <c r="D3105" s="52">
        <v>298</v>
      </c>
      <c r="E3105" s="52"/>
      <c r="F3105" s="70" t="s">
        <v>15536</v>
      </c>
      <c r="G3105" s="50" t="s">
        <v>4188</v>
      </c>
      <c r="H3105" s="50" t="s">
        <v>110</v>
      </c>
      <c r="I3105" s="71" t="s">
        <v>3082</v>
      </c>
      <c r="J3105" s="72">
        <v>9789866789885</v>
      </c>
      <c r="K3105" s="50" t="s">
        <v>15535</v>
      </c>
    </row>
    <row r="3106" spans="1:11" ht="33.450000000000003">
      <c r="A3106" s="49">
        <v>3101</v>
      </c>
      <c r="B3106" s="50" t="s">
        <v>10804</v>
      </c>
      <c r="C3106" s="50">
        <v>1</v>
      </c>
      <c r="D3106" s="52">
        <v>298</v>
      </c>
      <c r="E3106" s="52"/>
      <c r="F3106" s="70" t="s">
        <v>15537</v>
      </c>
      <c r="G3106" s="50" t="s">
        <v>4188</v>
      </c>
      <c r="H3106" s="50" t="s">
        <v>110</v>
      </c>
      <c r="I3106" s="71" t="s">
        <v>3082</v>
      </c>
      <c r="J3106" s="72">
        <v>9789866789854</v>
      </c>
      <c r="K3106" s="50" t="s">
        <v>15535</v>
      </c>
    </row>
    <row r="3107" spans="1:11" ht="33.450000000000003">
      <c r="A3107" s="49">
        <v>3102</v>
      </c>
      <c r="B3107" s="50" t="s">
        <v>10804</v>
      </c>
      <c r="C3107" s="50">
        <v>1</v>
      </c>
      <c r="D3107" s="52">
        <v>298</v>
      </c>
      <c r="E3107" s="52"/>
      <c r="F3107" s="70" t="s">
        <v>15538</v>
      </c>
      <c r="G3107" s="50" t="s">
        <v>4189</v>
      </c>
      <c r="H3107" s="50" t="s">
        <v>110</v>
      </c>
      <c r="I3107" s="71" t="s">
        <v>3082</v>
      </c>
      <c r="J3107" s="72">
        <v>9789866789878</v>
      </c>
      <c r="K3107" s="50" t="s">
        <v>15535</v>
      </c>
    </row>
    <row r="3108" spans="1:11">
      <c r="A3108" s="49">
        <v>3103</v>
      </c>
      <c r="B3108" s="50" t="s">
        <v>10804</v>
      </c>
      <c r="C3108" s="50">
        <v>1</v>
      </c>
      <c r="D3108" s="52">
        <v>280</v>
      </c>
      <c r="E3108" s="52"/>
      <c r="F3108" s="70" t="s">
        <v>15539</v>
      </c>
      <c r="G3108" s="50" t="s">
        <v>4190</v>
      </c>
      <c r="H3108" s="50" t="s">
        <v>4191</v>
      </c>
      <c r="I3108" s="71" t="s">
        <v>3076</v>
      </c>
      <c r="J3108" s="72">
        <v>9789866058073</v>
      </c>
      <c r="K3108" s="50" t="s">
        <v>15535</v>
      </c>
    </row>
    <row r="3109" spans="1:11">
      <c r="A3109" s="49">
        <v>3104</v>
      </c>
      <c r="B3109" s="50" t="s">
        <v>10804</v>
      </c>
      <c r="C3109" s="50">
        <v>1</v>
      </c>
      <c r="D3109" s="52">
        <v>280</v>
      </c>
      <c r="E3109" s="52"/>
      <c r="F3109" s="70" t="s">
        <v>15540</v>
      </c>
      <c r="G3109" s="50" t="s">
        <v>4192</v>
      </c>
      <c r="H3109" s="50" t="s">
        <v>4191</v>
      </c>
      <c r="I3109" s="71" t="s">
        <v>3076</v>
      </c>
      <c r="J3109" s="72">
        <v>9789866058066</v>
      </c>
      <c r="K3109" s="50" t="s">
        <v>15535</v>
      </c>
    </row>
    <row r="3110" spans="1:11">
      <c r="A3110" s="49">
        <v>3105</v>
      </c>
      <c r="B3110" s="50" t="s">
        <v>10804</v>
      </c>
      <c r="C3110" s="50">
        <v>1</v>
      </c>
      <c r="D3110" s="52">
        <v>280</v>
      </c>
      <c r="E3110" s="52"/>
      <c r="F3110" s="70" t="s">
        <v>15541</v>
      </c>
      <c r="G3110" s="50" t="s">
        <v>4193</v>
      </c>
      <c r="H3110" s="50" t="s">
        <v>4191</v>
      </c>
      <c r="I3110" s="71" t="s">
        <v>4136</v>
      </c>
      <c r="J3110" s="72">
        <v>9789866058097</v>
      </c>
      <c r="K3110" s="50" t="s">
        <v>15535</v>
      </c>
    </row>
    <row r="3111" spans="1:11">
      <c r="A3111" s="49">
        <v>3106</v>
      </c>
      <c r="B3111" s="50" t="s">
        <v>10804</v>
      </c>
      <c r="C3111" s="50">
        <v>1</v>
      </c>
      <c r="D3111" s="52">
        <v>280</v>
      </c>
      <c r="E3111" s="52"/>
      <c r="F3111" s="70" t="s">
        <v>15542</v>
      </c>
      <c r="G3111" s="50" t="s">
        <v>4194</v>
      </c>
      <c r="H3111" s="50" t="s">
        <v>4191</v>
      </c>
      <c r="I3111" s="71" t="s">
        <v>4107</v>
      </c>
      <c r="J3111" s="72">
        <v>9789866058103</v>
      </c>
      <c r="K3111" s="50" t="s">
        <v>15535</v>
      </c>
    </row>
    <row r="3112" spans="1:11" ht="33.450000000000003">
      <c r="A3112" s="49">
        <v>3107</v>
      </c>
      <c r="B3112" s="50" t="s">
        <v>10804</v>
      </c>
      <c r="C3112" s="50">
        <v>1</v>
      </c>
      <c r="D3112" s="52">
        <v>280</v>
      </c>
      <c r="E3112" s="52"/>
      <c r="F3112" s="70" t="s">
        <v>15543</v>
      </c>
      <c r="G3112" s="50" t="s">
        <v>4195</v>
      </c>
      <c r="H3112" s="50" t="s">
        <v>4191</v>
      </c>
      <c r="I3112" s="71" t="s">
        <v>4107</v>
      </c>
      <c r="J3112" s="72">
        <v>9789866058134</v>
      </c>
      <c r="K3112" s="50" t="s">
        <v>15535</v>
      </c>
    </row>
    <row r="3113" spans="1:11">
      <c r="A3113" s="49">
        <v>3108</v>
      </c>
      <c r="B3113" s="50" t="s">
        <v>10804</v>
      </c>
      <c r="C3113" s="50">
        <v>1</v>
      </c>
      <c r="D3113" s="52">
        <v>280</v>
      </c>
      <c r="E3113" s="52"/>
      <c r="F3113" s="70" t="s">
        <v>15544</v>
      </c>
      <c r="G3113" s="50" t="s">
        <v>4196</v>
      </c>
      <c r="H3113" s="50" t="s">
        <v>98</v>
      </c>
      <c r="I3113" s="71" t="s">
        <v>3076</v>
      </c>
      <c r="J3113" s="72">
        <v>9789575748463</v>
      </c>
      <c r="K3113" s="50" t="s">
        <v>15535</v>
      </c>
    </row>
    <row r="3114" spans="1:11">
      <c r="A3114" s="49">
        <v>3109</v>
      </c>
      <c r="B3114" s="50" t="s">
        <v>10804</v>
      </c>
      <c r="C3114" s="50">
        <v>1</v>
      </c>
      <c r="D3114" s="52">
        <v>280</v>
      </c>
      <c r="E3114" s="52"/>
      <c r="F3114" s="70" t="s">
        <v>15545</v>
      </c>
      <c r="G3114" s="50" t="s">
        <v>4197</v>
      </c>
      <c r="H3114" s="50" t="s">
        <v>98</v>
      </c>
      <c r="I3114" s="71" t="s">
        <v>3082</v>
      </c>
      <c r="J3114" s="72">
        <v>9789575748111</v>
      </c>
      <c r="K3114" s="50" t="s">
        <v>15535</v>
      </c>
    </row>
    <row r="3115" spans="1:11">
      <c r="A3115" s="49">
        <v>3110</v>
      </c>
      <c r="B3115" s="50" t="s">
        <v>10804</v>
      </c>
      <c r="C3115" s="50">
        <v>1</v>
      </c>
      <c r="D3115" s="52">
        <v>290</v>
      </c>
      <c r="E3115" s="52"/>
      <c r="F3115" s="70" t="s">
        <v>15546</v>
      </c>
      <c r="G3115" s="50" t="s">
        <v>4198</v>
      </c>
      <c r="H3115" s="50" t="s">
        <v>98</v>
      </c>
      <c r="I3115" s="71" t="s">
        <v>4107</v>
      </c>
      <c r="J3115" s="72">
        <v>9789575748302</v>
      </c>
      <c r="K3115" s="50" t="s">
        <v>15535</v>
      </c>
    </row>
    <row r="3116" spans="1:11">
      <c r="A3116" s="49">
        <v>3111</v>
      </c>
      <c r="B3116" s="50" t="s">
        <v>10804</v>
      </c>
      <c r="C3116" s="50">
        <v>1</v>
      </c>
      <c r="D3116" s="52">
        <v>220</v>
      </c>
      <c r="E3116" s="52"/>
      <c r="F3116" s="70" t="s">
        <v>15547</v>
      </c>
      <c r="G3116" s="50" t="s">
        <v>4199</v>
      </c>
      <c r="H3116" s="50" t="s">
        <v>83</v>
      </c>
      <c r="I3116" s="71" t="s">
        <v>3076</v>
      </c>
      <c r="J3116" s="72" t="s">
        <v>15548</v>
      </c>
      <c r="K3116" s="50" t="s">
        <v>15535</v>
      </c>
    </row>
    <row r="3117" spans="1:11">
      <c r="A3117" s="49">
        <v>3112</v>
      </c>
      <c r="B3117" s="50" t="s">
        <v>10804</v>
      </c>
      <c r="C3117" s="50">
        <v>1</v>
      </c>
      <c r="D3117" s="52">
        <v>220</v>
      </c>
      <c r="E3117" s="52"/>
      <c r="F3117" s="70" t="s">
        <v>15549</v>
      </c>
      <c r="G3117" s="50" t="s">
        <v>4199</v>
      </c>
      <c r="H3117" s="50" t="s">
        <v>83</v>
      </c>
      <c r="I3117" s="71" t="s">
        <v>3076</v>
      </c>
      <c r="J3117" s="72" t="s">
        <v>15550</v>
      </c>
      <c r="K3117" s="50" t="s">
        <v>15535</v>
      </c>
    </row>
    <row r="3118" spans="1:11">
      <c r="A3118" s="49">
        <v>3113</v>
      </c>
      <c r="B3118" s="50" t="s">
        <v>10804</v>
      </c>
      <c r="C3118" s="50">
        <v>1</v>
      </c>
      <c r="D3118" s="52">
        <v>160</v>
      </c>
      <c r="E3118" s="52"/>
      <c r="F3118" s="70" t="s">
        <v>15551</v>
      </c>
      <c r="G3118" s="50" t="s">
        <v>4200</v>
      </c>
      <c r="H3118" s="50" t="s">
        <v>100</v>
      </c>
      <c r="I3118" s="71" t="s">
        <v>3094</v>
      </c>
      <c r="J3118" s="72">
        <v>9789861791975</v>
      </c>
      <c r="K3118" s="50" t="s">
        <v>15392</v>
      </c>
    </row>
    <row r="3119" spans="1:11">
      <c r="A3119" s="49">
        <v>3114</v>
      </c>
      <c r="B3119" s="50" t="s">
        <v>10777</v>
      </c>
      <c r="C3119" s="50">
        <v>1</v>
      </c>
      <c r="D3119" s="52">
        <v>250</v>
      </c>
      <c r="E3119" s="52"/>
      <c r="F3119" s="70" t="s">
        <v>15552</v>
      </c>
      <c r="G3119" s="50" t="s">
        <v>4201</v>
      </c>
      <c r="H3119" s="50" t="s">
        <v>147</v>
      </c>
      <c r="I3119" s="71" t="s">
        <v>3076</v>
      </c>
      <c r="J3119" s="72">
        <v>9789862482117</v>
      </c>
      <c r="K3119" s="50" t="s">
        <v>15392</v>
      </c>
    </row>
    <row r="3120" spans="1:11">
      <c r="A3120" s="49">
        <v>3115</v>
      </c>
      <c r="B3120" s="50" t="s">
        <v>10777</v>
      </c>
      <c r="C3120" s="50">
        <v>1</v>
      </c>
      <c r="D3120" s="52">
        <v>220</v>
      </c>
      <c r="E3120" s="52"/>
      <c r="F3120" s="70" t="s">
        <v>15553</v>
      </c>
      <c r="G3120" s="50" t="s">
        <v>158</v>
      </c>
      <c r="H3120" s="50" t="s">
        <v>118</v>
      </c>
      <c r="I3120" s="71" t="s">
        <v>157</v>
      </c>
      <c r="J3120" s="72">
        <v>9789861207100</v>
      </c>
      <c r="K3120" s="50" t="s">
        <v>15392</v>
      </c>
    </row>
    <row r="3121" spans="1:11">
      <c r="A3121" s="49">
        <v>3116</v>
      </c>
      <c r="B3121" s="50" t="s">
        <v>10777</v>
      </c>
      <c r="C3121" s="50">
        <v>1</v>
      </c>
      <c r="D3121" s="52">
        <v>290</v>
      </c>
      <c r="E3121" s="52"/>
      <c r="F3121" s="70" t="s">
        <v>15554</v>
      </c>
      <c r="G3121" s="50" t="s">
        <v>4202</v>
      </c>
      <c r="H3121" s="50" t="s">
        <v>237</v>
      </c>
      <c r="I3121" s="71" t="s">
        <v>4116</v>
      </c>
      <c r="J3121" s="72">
        <v>9789570837285</v>
      </c>
      <c r="K3121" s="50" t="s">
        <v>15392</v>
      </c>
    </row>
    <row r="3122" spans="1:11">
      <c r="A3122" s="49">
        <v>3117</v>
      </c>
      <c r="B3122" s="50" t="s">
        <v>10777</v>
      </c>
      <c r="C3122" s="50">
        <v>1</v>
      </c>
      <c r="D3122" s="52">
        <v>280</v>
      </c>
      <c r="E3122" s="52"/>
      <c r="F3122" s="70" t="s">
        <v>15555</v>
      </c>
      <c r="G3122" s="50" t="s">
        <v>4203</v>
      </c>
      <c r="H3122" s="50" t="s">
        <v>237</v>
      </c>
      <c r="I3122" s="71" t="s">
        <v>4116</v>
      </c>
      <c r="J3122" s="72">
        <v>9789570837452</v>
      </c>
      <c r="K3122" s="50" t="s">
        <v>15392</v>
      </c>
    </row>
    <row r="3123" spans="1:11" ht="33.450000000000003">
      <c r="A3123" s="49">
        <v>3118</v>
      </c>
      <c r="B3123" s="50" t="s">
        <v>10777</v>
      </c>
      <c r="C3123" s="50">
        <v>1</v>
      </c>
      <c r="D3123" s="52">
        <v>280</v>
      </c>
      <c r="E3123" s="52"/>
      <c r="F3123" s="70" t="s">
        <v>15556</v>
      </c>
      <c r="G3123" s="50" t="s">
        <v>4204</v>
      </c>
      <c r="H3123" s="50" t="s">
        <v>237</v>
      </c>
      <c r="I3123" s="71" t="s">
        <v>4136</v>
      </c>
      <c r="J3123" s="72">
        <v>9789570837599</v>
      </c>
      <c r="K3123" s="50" t="s">
        <v>15392</v>
      </c>
    </row>
    <row r="3124" spans="1:11">
      <c r="A3124" s="49">
        <v>3119</v>
      </c>
      <c r="B3124" s="50" t="s">
        <v>10777</v>
      </c>
      <c r="C3124" s="50">
        <v>1</v>
      </c>
      <c r="D3124" s="52">
        <v>280</v>
      </c>
      <c r="E3124" s="52"/>
      <c r="F3124" s="70" t="s">
        <v>15557</v>
      </c>
      <c r="G3124" s="50" t="s">
        <v>4205</v>
      </c>
      <c r="H3124" s="50" t="s">
        <v>237</v>
      </c>
      <c r="I3124" s="71" t="s">
        <v>4136</v>
      </c>
      <c r="J3124" s="72">
        <v>9789570837735</v>
      </c>
      <c r="K3124" s="50" t="s">
        <v>15392</v>
      </c>
    </row>
    <row r="3125" spans="1:11" ht="33.450000000000003">
      <c r="A3125" s="49">
        <v>3120</v>
      </c>
      <c r="B3125" s="50" t="s">
        <v>10777</v>
      </c>
      <c r="C3125" s="50">
        <v>1</v>
      </c>
      <c r="D3125" s="52">
        <v>290</v>
      </c>
      <c r="E3125" s="52"/>
      <c r="F3125" s="70" t="s">
        <v>15558</v>
      </c>
      <c r="G3125" s="50" t="s">
        <v>4206</v>
      </c>
      <c r="H3125" s="50" t="s">
        <v>237</v>
      </c>
      <c r="I3125" s="71" t="s">
        <v>3094</v>
      </c>
      <c r="J3125" s="72">
        <v>9789570838190</v>
      </c>
      <c r="K3125" s="50" t="s">
        <v>15414</v>
      </c>
    </row>
    <row r="3126" spans="1:11">
      <c r="A3126" s="49">
        <v>3121</v>
      </c>
      <c r="B3126" s="50" t="s">
        <v>9292</v>
      </c>
      <c r="C3126" s="50">
        <v>1</v>
      </c>
      <c r="D3126" s="52">
        <v>299</v>
      </c>
      <c r="E3126" s="52"/>
      <c r="F3126" s="70" t="s">
        <v>15559</v>
      </c>
      <c r="G3126" s="50" t="s">
        <v>4207</v>
      </c>
      <c r="H3126" s="50" t="s">
        <v>237</v>
      </c>
      <c r="I3126" s="71" t="s">
        <v>3082</v>
      </c>
      <c r="J3126" s="72">
        <v>9789570838510</v>
      </c>
      <c r="K3126" s="50" t="s">
        <v>15414</v>
      </c>
    </row>
    <row r="3127" spans="1:11">
      <c r="A3127" s="49">
        <v>3122</v>
      </c>
      <c r="B3127" s="50" t="s">
        <v>9292</v>
      </c>
      <c r="C3127" s="50">
        <v>1</v>
      </c>
      <c r="D3127" s="52">
        <v>299</v>
      </c>
      <c r="E3127" s="52"/>
      <c r="F3127" s="70" t="s">
        <v>15560</v>
      </c>
      <c r="G3127" s="50" t="s">
        <v>4208</v>
      </c>
      <c r="H3127" s="50" t="s">
        <v>237</v>
      </c>
      <c r="I3127" s="71" t="s">
        <v>4107</v>
      </c>
      <c r="J3127" s="72">
        <v>9789570838442</v>
      </c>
      <c r="K3127" s="50" t="s">
        <v>15414</v>
      </c>
    </row>
    <row r="3128" spans="1:11">
      <c r="A3128" s="49">
        <v>3123</v>
      </c>
      <c r="B3128" s="50" t="s">
        <v>9292</v>
      </c>
      <c r="C3128" s="50">
        <v>1</v>
      </c>
      <c r="D3128" s="52">
        <v>299</v>
      </c>
      <c r="E3128" s="52"/>
      <c r="F3128" s="70" t="s">
        <v>15561</v>
      </c>
      <c r="G3128" s="50" t="s">
        <v>4209</v>
      </c>
      <c r="H3128" s="50" t="s">
        <v>237</v>
      </c>
      <c r="I3128" s="71" t="s">
        <v>3076</v>
      </c>
      <c r="J3128" s="72">
        <v>9789570838442</v>
      </c>
      <c r="K3128" s="50" t="s">
        <v>15414</v>
      </c>
    </row>
    <row r="3129" spans="1:11">
      <c r="A3129" s="49">
        <v>3124</v>
      </c>
      <c r="B3129" s="50" t="s">
        <v>9292</v>
      </c>
      <c r="C3129" s="50">
        <v>1</v>
      </c>
      <c r="D3129" s="52">
        <v>299</v>
      </c>
      <c r="E3129" s="52"/>
      <c r="F3129" s="70" t="s">
        <v>15562</v>
      </c>
      <c r="G3129" s="50" t="s">
        <v>4210</v>
      </c>
      <c r="H3129" s="50" t="s">
        <v>237</v>
      </c>
      <c r="I3129" s="71" t="s">
        <v>4107</v>
      </c>
      <c r="J3129" s="72">
        <v>9789570838435</v>
      </c>
      <c r="K3129" s="50" t="s">
        <v>15414</v>
      </c>
    </row>
    <row r="3130" spans="1:11">
      <c r="A3130" s="49">
        <v>3125</v>
      </c>
      <c r="B3130" s="50" t="s">
        <v>9292</v>
      </c>
      <c r="C3130" s="50">
        <v>1</v>
      </c>
      <c r="D3130" s="52">
        <v>299</v>
      </c>
      <c r="E3130" s="52"/>
      <c r="F3130" s="70" t="s">
        <v>15563</v>
      </c>
      <c r="G3130" s="50" t="s">
        <v>4211</v>
      </c>
      <c r="H3130" s="50" t="s">
        <v>237</v>
      </c>
      <c r="I3130" s="71" t="s">
        <v>3076</v>
      </c>
      <c r="J3130" s="72">
        <v>9789570838497</v>
      </c>
      <c r="K3130" s="50" t="s">
        <v>15414</v>
      </c>
    </row>
    <row r="3131" spans="1:11">
      <c r="A3131" s="49">
        <v>3126</v>
      </c>
      <c r="B3131" s="50" t="s">
        <v>9292</v>
      </c>
      <c r="C3131" s="50">
        <v>1</v>
      </c>
      <c r="D3131" s="52">
        <v>299</v>
      </c>
      <c r="E3131" s="52"/>
      <c r="F3131" s="70" t="s">
        <v>15564</v>
      </c>
      <c r="G3131" s="50" t="s">
        <v>4212</v>
      </c>
      <c r="H3131" s="50" t="s">
        <v>237</v>
      </c>
      <c r="I3131" s="71" t="s">
        <v>3082</v>
      </c>
      <c r="J3131" s="72">
        <v>9789570838503</v>
      </c>
      <c r="K3131" s="50" t="s">
        <v>15472</v>
      </c>
    </row>
    <row r="3132" spans="1:11">
      <c r="A3132" s="49">
        <v>3127</v>
      </c>
      <c r="B3132" s="50" t="s">
        <v>9355</v>
      </c>
      <c r="C3132" s="50">
        <v>1</v>
      </c>
      <c r="D3132" s="52">
        <v>299</v>
      </c>
      <c r="E3132" s="52"/>
      <c r="F3132" s="70" t="s">
        <v>15565</v>
      </c>
      <c r="G3132" s="50" t="s">
        <v>4213</v>
      </c>
      <c r="H3132" s="50" t="s">
        <v>237</v>
      </c>
      <c r="I3132" s="71" t="s">
        <v>3082</v>
      </c>
      <c r="J3132" s="72">
        <v>9789570838466</v>
      </c>
      <c r="K3132" s="50" t="s">
        <v>15472</v>
      </c>
    </row>
    <row r="3133" spans="1:11">
      <c r="A3133" s="49">
        <v>3128</v>
      </c>
      <c r="B3133" s="50" t="s">
        <v>9355</v>
      </c>
      <c r="C3133" s="50">
        <v>1</v>
      </c>
      <c r="D3133" s="52">
        <v>260</v>
      </c>
      <c r="E3133" s="52"/>
      <c r="F3133" s="70" t="s">
        <v>15566</v>
      </c>
      <c r="G3133" s="50" t="s">
        <v>4214</v>
      </c>
      <c r="H3133" s="50" t="s">
        <v>3643</v>
      </c>
      <c r="I3133" s="71" t="s">
        <v>4116</v>
      </c>
      <c r="J3133" s="72">
        <v>9789868553590</v>
      </c>
      <c r="K3133" s="50" t="s">
        <v>15472</v>
      </c>
    </row>
    <row r="3134" spans="1:11">
      <c r="A3134" s="49">
        <v>3129</v>
      </c>
      <c r="B3134" s="50" t="s">
        <v>9355</v>
      </c>
      <c r="C3134" s="50">
        <v>1</v>
      </c>
      <c r="D3134" s="52">
        <v>260</v>
      </c>
      <c r="E3134" s="52"/>
      <c r="F3134" s="70" t="s">
        <v>15567</v>
      </c>
      <c r="G3134" s="50" t="s">
        <v>4215</v>
      </c>
      <c r="H3134" s="50" t="s">
        <v>3643</v>
      </c>
      <c r="I3134" s="71" t="s">
        <v>4125</v>
      </c>
      <c r="J3134" s="72">
        <v>9789868729902</v>
      </c>
      <c r="K3134" s="50" t="s">
        <v>15472</v>
      </c>
    </row>
    <row r="3135" spans="1:11">
      <c r="A3135" s="49">
        <v>3130</v>
      </c>
      <c r="B3135" s="50" t="s">
        <v>9355</v>
      </c>
      <c r="C3135" s="50">
        <v>1</v>
      </c>
      <c r="D3135" s="52">
        <v>280</v>
      </c>
      <c r="E3135" s="52"/>
      <c r="F3135" s="70" t="s">
        <v>15568</v>
      </c>
      <c r="G3135" s="50" t="s">
        <v>4216</v>
      </c>
      <c r="H3135" s="50" t="s">
        <v>4217</v>
      </c>
      <c r="I3135" s="71" t="s">
        <v>4107</v>
      </c>
      <c r="J3135" s="72" t="s">
        <v>15569</v>
      </c>
      <c r="K3135" s="50" t="s">
        <v>15472</v>
      </c>
    </row>
    <row r="3136" spans="1:11">
      <c r="A3136" s="49">
        <v>3131</v>
      </c>
      <c r="B3136" s="50" t="s">
        <v>9355</v>
      </c>
      <c r="C3136" s="50">
        <v>1</v>
      </c>
      <c r="D3136" s="52">
        <v>250</v>
      </c>
      <c r="E3136" s="52"/>
      <c r="F3136" s="70" t="s">
        <v>15570</v>
      </c>
      <c r="G3136" s="50" t="s">
        <v>4218</v>
      </c>
      <c r="H3136" s="50" t="s">
        <v>4219</v>
      </c>
      <c r="I3136" s="71" t="s">
        <v>4107</v>
      </c>
      <c r="J3136" s="72">
        <v>9789868614758</v>
      </c>
      <c r="K3136" s="50" t="s">
        <v>15414</v>
      </c>
    </row>
    <row r="3137" spans="1:11">
      <c r="A3137" s="49">
        <v>3132</v>
      </c>
      <c r="B3137" s="50" t="s">
        <v>9292</v>
      </c>
      <c r="C3137" s="50">
        <v>1</v>
      </c>
      <c r="D3137" s="52">
        <v>250</v>
      </c>
      <c r="E3137" s="52"/>
      <c r="F3137" s="70" t="s">
        <v>15571</v>
      </c>
      <c r="G3137" s="50" t="s">
        <v>4220</v>
      </c>
      <c r="H3137" s="50" t="s">
        <v>4219</v>
      </c>
      <c r="I3137" s="71" t="s">
        <v>3082</v>
      </c>
      <c r="J3137" s="72">
        <v>9789868614772</v>
      </c>
      <c r="K3137" s="50" t="s">
        <v>15414</v>
      </c>
    </row>
    <row r="3138" spans="1:11">
      <c r="A3138" s="49">
        <v>3133</v>
      </c>
      <c r="B3138" s="50" t="s">
        <v>9292</v>
      </c>
      <c r="C3138" s="50">
        <v>1</v>
      </c>
      <c r="D3138" s="52">
        <v>250</v>
      </c>
      <c r="E3138" s="52"/>
      <c r="F3138" s="70" t="s">
        <v>15572</v>
      </c>
      <c r="G3138" s="50" t="s">
        <v>4221</v>
      </c>
      <c r="H3138" s="50" t="s">
        <v>4219</v>
      </c>
      <c r="I3138" s="71" t="s">
        <v>4107</v>
      </c>
      <c r="J3138" s="72">
        <v>9789866050022</v>
      </c>
      <c r="K3138" s="50" t="s">
        <v>15414</v>
      </c>
    </row>
    <row r="3139" spans="1:11">
      <c r="A3139" s="49">
        <v>3134</v>
      </c>
      <c r="B3139" s="50" t="s">
        <v>9292</v>
      </c>
      <c r="C3139" s="50">
        <v>1</v>
      </c>
      <c r="D3139" s="52">
        <v>250</v>
      </c>
      <c r="E3139" s="52"/>
      <c r="F3139" s="70" t="s">
        <v>15573</v>
      </c>
      <c r="G3139" s="50" t="s">
        <v>4222</v>
      </c>
      <c r="H3139" s="50" t="s">
        <v>4219</v>
      </c>
      <c r="I3139" s="71" t="s">
        <v>4107</v>
      </c>
      <c r="J3139" s="72">
        <v>9789866050046</v>
      </c>
      <c r="K3139" s="50" t="s">
        <v>15414</v>
      </c>
    </row>
    <row r="3140" spans="1:11">
      <c r="A3140" s="49">
        <v>3135</v>
      </c>
      <c r="B3140" s="50" t="s">
        <v>9292</v>
      </c>
      <c r="C3140" s="50">
        <v>1</v>
      </c>
      <c r="D3140" s="52">
        <v>250</v>
      </c>
      <c r="E3140" s="52"/>
      <c r="F3140" s="70" t="s">
        <v>15574</v>
      </c>
      <c r="G3140" s="50" t="s">
        <v>4223</v>
      </c>
      <c r="H3140" s="50" t="s">
        <v>4219</v>
      </c>
      <c r="I3140" s="71" t="s">
        <v>3076</v>
      </c>
      <c r="J3140" s="72">
        <v>9789866050053</v>
      </c>
      <c r="K3140" s="50" t="s">
        <v>15414</v>
      </c>
    </row>
    <row r="3141" spans="1:11">
      <c r="A3141" s="49">
        <v>3136</v>
      </c>
      <c r="B3141" s="50" t="s">
        <v>9292</v>
      </c>
      <c r="C3141" s="50">
        <v>1</v>
      </c>
      <c r="D3141" s="52">
        <v>250</v>
      </c>
      <c r="E3141" s="52"/>
      <c r="F3141" s="70" t="s">
        <v>15575</v>
      </c>
      <c r="G3141" s="50" t="s">
        <v>4223</v>
      </c>
      <c r="H3141" s="50" t="s">
        <v>4219</v>
      </c>
      <c r="I3141" s="71" t="s">
        <v>3076</v>
      </c>
      <c r="J3141" s="72">
        <v>9789866050060</v>
      </c>
      <c r="K3141" s="50" t="s">
        <v>15499</v>
      </c>
    </row>
    <row r="3142" spans="1:11">
      <c r="A3142" s="49">
        <v>3137</v>
      </c>
      <c r="B3142" s="50" t="s">
        <v>10807</v>
      </c>
      <c r="C3142" s="50">
        <v>1</v>
      </c>
      <c r="D3142" s="52">
        <v>400</v>
      </c>
      <c r="E3142" s="52"/>
      <c r="F3142" s="70" t="s">
        <v>15576</v>
      </c>
      <c r="G3142" s="50" t="s">
        <v>4224</v>
      </c>
      <c r="H3142" s="50" t="s">
        <v>2622</v>
      </c>
      <c r="I3142" s="71" t="s">
        <v>3076</v>
      </c>
      <c r="J3142" s="72" t="s">
        <v>15577</v>
      </c>
      <c r="K3142" s="50" t="s">
        <v>15457</v>
      </c>
    </row>
    <row r="3143" spans="1:11" ht="33.450000000000003">
      <c r="A3143" s="49">
        <v>3138</v>
      </c>
      <c r="B3143" s="50" t="s">
        <v>10792</v>
      </c>
      <c r="C3143" s="50">
        <v>1</v>
      </c>
      <c r="D3143" s="52">
        <v>400</v>
      </c>
      <c r="E3143" s="52"/>
      <c r="F3143" s="70" t="s">
        <v>15578</v>
      </c>
      <c r="G3143" s="50" t="s">
        <v>4224</v>
      </c>
      <c r="H3143" s="50" t="s">
        <v>2622</v>
      </c>
      <c r="I3143" s="71" t="s">
        <v>3076</v>
      </c>
      <c r="J3143" s="72" t="s">
        <v>15579</v>
      </c>
      <c r="K3143" s="50" t="s">
        <v>15457</v>
      </c>
    </row>
    <row r="3144" spans="1:11">
      <c r="A3144" s="49">
        <v>3139</v>
      </c>
      <c r="B3144" s="50" t="s">
        <v>10792</v>
      </c>
      <c r="C3144" s="50">
        <v>1</v>
      </c>
      <c r="D3144" s="52">
        <v>280</v>
      </c>
      <c r="E3144" s="52"/>
      <c r="F3144" s="70" t="s">
        <v>15580</v>
      </c>
      <c r="G3144" s="50" t="s">
        <v>4225</v>
      </c>
      <c r="H3144" s="50" t="s">
        <v>210</v>
      </c>
      <c r="I3144" s="71" t="s">
        <v>3082</v>
      </c>
      <c r="J3144" s="72">
        <v>9789862168530</v>
      </c>
      <c r="K3144" s="50" t="s">
        <v>15392</v>
      </c>
    </row>
    <row r="3145" spans="1:11">
      <c r="A3145" s="49">
        <v>3140</v>
      </c>
      <c r="B3145" s="50" t="s">
        <v>10777</v>
      </c>
      <c r="C3145" s="50">
        <v>1</v>
      </c>
      <c r="D3145" s="52">
        <v>280</v>
      </c>
      <c r="E3145" s="52"/>
      <c r="F3145" s="70" t="s">
        <v>15581</v>
      </c>
      <c r="G3145" s="50" t="s">
        <v>4226</v>
      </c>
      <c r="H3145" s="50" t="s">
        <v>210</v>
      </c>
      <c r="I3145" s="71" t="s">
        <v>3082</v>
      </c>
      <c r="J3145" s="72">
        <v>9789862167564</v>
      </c>
      <c r="K3145" s="50" t="s">
        <v>15392</v>
      </c>
    </row>
    <row r="3146" spans="1:11">
      <c r="A3146" s="49">
        <v>3141</v>
      </c>
      <c r="B3146" s="50" t="s">
        <v>10777</v>
      </c>
      <c r="C3146" s="50">
        <v>1</v>
      </c>
      <c r="D3146" s="52">
        <v>280</v>
      </c>
      <c r="E3146" s="52"/>
      <c r="F3146" s="70" t="s">
        <v>15582</v>
      </c>
      <c r="G3146" s="50" t="s">
        <v>4227</v>
      </c>
      <c r="H3146" s="50" t="s">
        <v>210</v>
      </c>
      <c r="I3146" s="71" t="s">
        <v>3082</v>
      </c>
      <c r="J3146" s="72">
        <v>9789862167809</v>
      </c>
      <c r="K3146" s="50" t="s">
        <v>15392</v>
      </c>
    </row>
    <row r="3147" spans="1:11">
      <c r="A3147" s="49">
        <v>3142</v>
      </c>
      <c r="B3147" s="50" t="s">
        <v>10777</v>
      </c>
      <c r="C3147" s="50">
        <v>1</v>
      </c>
      <c r="D3147" s="52">
        <v>320</v>
      </c>
      <c r="E3147" s="52"/>
      <c r="F3147" s="70" t="s">
        <v>15583</v>
      </c>
      <c r="G3147" s="50" t="s">
        <v>4228</v>
      </c>
      <c r="H3147" s="50" t="s">
        <v>210</v>
      </c>
      <c r="I3147" s="71" t="s">
        <v>4107</v>
      </c>
      <c r="J3147" s="72">
        <v>9789862168417</v>
      </c>
      <c r="K3147" s="50" t="s">
        <v>15392</v>
      </c>
    </row>
    <row r="3148" spans="1:11">
      <c r="A3148" s="49">
        <v>3143</v>
      </c>
      <c r="B3148" s="50" t="s">
        <v>10777</v>
      </c>
      <c r="C3148" s="50">
        <v>1</v>
      </c>
      <c r="D3148" s="52">
        <v>280</v>
      </c>
      <c r="E3148" s="52"/>
      <c r="F3148" s="70" t="s">
        <v>15584</v>
      </c>
      <c r="G3148" s="50" t="s">
        <v>4229</v>
      </c>
      <c r="H3148" s="50" t="s">
        <v>210</v>
      </c>
      <c r="I3148" s="71" t="s">
        <v>3082</v>
      </c>
      <c r="J3148" s="72">
        <v>9789862166482</v>
      </c>
      <c r="K3148" s="50" t="s">
        <v>15392</v>
      </c>
    </row>
    <row r="3149" spans="1:11">
      <c r="A3149" s="49">
        <v>3144</v>
      </c>
      <c r="B3149" s="50" t="s">
        <v>10777</v>
      </c>
      <c r="C3149" s="50">
        <v>1</v>
      </c>
      <c r="D3149" s="52">
        <v>280</v>
      </c>
      <c r="E3149" s="52"/>
      <c r="F3149" s="70" t="s">
        <v>15585</v>
      </c>
      <c r="G3149" s="50" t="s">
        <v>4230</v>
      </c>
      <c r="H3149" s="50" t="s">
        <v>210</v>
      </c>
      <c r="I3149" s="71" t="s">
        <v>3082</v>
      </c>
      <c r="J3149" s="72">
        <v>9789862166994</v>
      </c>
      <c r="K3149" s="50" t="s">
        <v>15392</v>
      </c>
    </row>
    <row r="3150" spans="1:11">
      <c r="A3150" s="49">
        <v>3145</v>
      </c>
      <c r="B3150" s="50" t="s">
        <v>10777</v>
      </c>
      <c r="C3150" s="50">
        <v>1</v>
      </c>
      <c r="D3150" s="52">
        <v>260</v>
      </c>
      <c r="E3150" s="52"/>
      <c r="F3150" s="70" t="s">
        <v>15586</v>
      </c>
      <c r="G3150" s="50" t="s">
        <v>4231</v>
      </c>
      <c r="H3150" s="50" t="s">
        <v>210</v>
      </c>
      <c r="I3150" s="71" t="s">
        <v>3082</v>
      </c>
      <c r="J3150" s="72">
        <v>9789862167120</v>
      </c>
      <c r="K3150" s="50" t="s">
        <v>15392</v>
      </c>
    </row>
    <row r="3151" spans="1:11">
      <c r="A3151" s="49">
        <v>3146</v>
      </c>
      <c r="B3151" s="50" t="s">
        <v>10777</v>
      </c>
      <c r="C3151" s="50">
        <v>1</v>
      </c>
      <c r="D3151" s="52">
        <v>280</v>
      </c>
      <c r="E3151" s="52"/>
      <c r="F3151" s="70" t="s">
        <v>15587</v>
      </c>
      <c r="G3151" s="50" t="s">
        <v>4232</v>
      </c>
      <c r="H3151" s="50" t="s">
        <v>210</v>
      </c>
      <c r="I3151" s="71" t="s">
        <v>3082</v>
      </c>
      <c r="J3151" s="72">
        <v>9789862166581</v>
      </c>
      <c r="K3151" s="50" t="s">
        <v>15392</v>
      </c>
    </row>
    <row r="3152" spans="1:11">
      <c r="A3152" s="49">
        <v>3147</v>
      </c>
      <c r="B3152" s="50" t="s">
        <v>10777</v>
      </c>
      <c r="C3152" s="50">
        <v>1</v>
      </c>
      <c r="D3152" s="52">
        <v>280</v>
      </c>
      <c r="E3152" s="52"/>
      <c r="F3152" s="70" t="s">
        <v>15588</v>
      </c>
      <c r="G3152" s="50" t="s">
        <v>4233</v>
      </c>
      <c r="H3152" s="50" t="s">
        <v>210</v>
      </c>
      <c r="I3152" s="71" t="s">
        <v>3082</v>
      </c>
      <c r="J3152" s="72">
        <v>9789862168073</v>
      </c>
      <c r="K3152" s="50" t="s">
        <v>15392</v>
      </c>
    </row>
    <row r="3153" spans="1:11">
      <c r="A3153" s="49">
        <v>3148</v>
      </c>
      <c r="B3153" s="50" t="s">
        <v>10777</v>
      </c>
      <c r="C3153" s="50">
        <v>1</v>
      </c>
      <c r="D3153" s="52">
        <v>300</v>
      </c>
      <c r="E3153" s="52"/>
      <c r="F3153" s="70" t="s">
        <v>15589</v>
      </c>
      <c r="G3153" s="50" t="s">
        <v>4234</v>
      </c>
      <c r="H3153" s="50" t="s">
        <v>210</v>
      </c>
      <c r="I3153" s="71" t="s">
        <v>4116</v>
      </c>
      <c r="J3153" s="72">
        <v>9789862168356</v>
      </c>
      <c r="K3153" s="50" t="s">
        <v>15392</v>
      </c>
    </row>
    <row r="3154" spans="1:11">
      <c r="A3154" s="49">
        <v>3149</v>
      </c>
      <c r="B3154" s="50" t="s">
        <v>10777</v>
      </c>
      <c r="C3154" s="50">
        <v>1</v>
      </c>
      <c r="D3154" s="52">
        <v>260</v>
      </c>
      <c r="E3154" s="52"/>
      <c r="F3154" s="70" t="s">
        <v>15590</v>
      </c>
      <c r="G3154" s="50" t="s">
        <v>4235</v>
      </c>
      <c r="H3154" s="50" t="s">
        <v>210</v>
      </c>
      <c r="I3154" s="71" t="s">
        <v>4107</v>
      </c>
      <c r="J3154" s="72">
        <v>9789862168158</v>
      </c>
      <c r="K3154" s="50" t="s">
        <v>15392</v>
      </c>
    </row>
    <row r="3155" spans="1:11">
      <c r="A3155" s="49">
        <v>3150</v>
      </c>
      <c r="B3155" s="50" t="s">
        <v>10777</v>
      </c>
      <c r="C3155" s="50">
        <v>1</v>
      </c>
      <c r="D3155" s="52">
        <v>280</v>
      </c>
      <c r="E3155" s="52"/>
      <c r="F3155" s="70" t="s">
        <v>15591</v>
      </c>
      <c r="G3155" s="50" t="s">
        <v>4236</v>
      </c>
      <c r="H3155" s="50" t="s">
        <v>210</v>
      </c>
      <c r="I3155" s="71" t="s">
        <v>4136</v>
      </c>
      <c r="J3155" s="72">
        <v>9789862167335</v>
      </c>
      <c r="K3155" s="50" t="s">
        <v>15392</v>
      </c>
    </row>
    <row r="3156" spans="1:11">
      <c r="A3156" s="49">
        <v>3151</v>
      </c>
      <c r="B3156" s="50" t="s">
        <v>10777</v>
      </c>
      <c r="C3156" s="50">
        <v>1</v>
      </c>
      <c r="D3156" s="52">
        <v>300</v>
      </c>
      <c r="E3156" s="52"/>
      <c r="F3156" s="70" t="s">
        <v>15592</v>
      </c>
      <c r="G3156" s="50" t="s">
        <v>4237</v>
      </c>
      <c r="H3156" s="50" t="s">
        <v>210</v>
      </c>
      <c r="I3156" s="71" t="s">
        <v>4116</v>
      </c>
      <c r="J3156" s="72">
        <v>9789862167571</v>
      </c>
      <c r="K3156" s="50" t="s">
        <v>15392</v>
      </c>
    </row>
    <row r="3157" spans="1:11">
      <c r="A3157" s="49">
        <v>3152</v>
      </c>
      <c r="B3157" s="50" t="s">
        <v>10777</v>
      </c>
      <c r="C3157" s="50">
        <v>1</v>
      </c>
      <c r="D3157" s="52">
        <v>260</v>
      </c>
      <c r="E3157" s="52"/>
      <c r="F3157" s="70" t="s">
        <v>15593</v>
      </c>
      <c r="G3157" s="50" t="s">
        <v>4238</v>
      </c>
      <c r="H3157" s="50" t="s">
        <v>210</v>
      </c>
      <c r="I3157" s="71" t="s">
        <v>3076</v>
      </c>
      <c r="J3157" s="72">
        <v>9789862167373</v>
      </c>
      <c r="K3157" s="50" t="s">
        <v>15392</v>
      </c>
    </row>
    <row r="3158" spans="1:11">
      <c r="A3158" s="49">
        <v>3153</v>
      </c>
      <c r="B3158" s="50" t="s">
        <v>10777</v>
      </c>
      <c r="C3158" s="50">
        <v>1</v>
      </c>
      <c r="D3158" s="52">
        <v>300</v>
      </c>
      <c r="E3158" s="52"/>
      <c r="F3158" s="70" t="s">
        <v>15594</v>
      </c>
      <c r="G3158" s="50" t="s">
        <v>4234</v>
      </c>
      <c r="H3158" s="50" t="s">
        <v>210</v>
      </c>
      <c r="I3158" s="71" t="s">
        <v>4107</v>
      </c>
      <c r="J3158" s="72">
        <v>9789862167700</v>
      </c>
      <c r="K3158" s="50" t="s">
        <v>15491</v>
      </c>
    </row>
    <row r="3159" spans="1:11">
      <c r="A3159" s="49">
        <v>3154</v>
      </c>
      <c r="B3159" s="50" t="s">
        <v>10809</v>
      </c>
      <c r="C3159" s="50">
        <v>1</v>
      </c>
      <c r="D3159" s="52">
        <v>300</v>
      </c>
      <c r="E3159" s="52"/>
      <c r="F3159" s="70" t="s">
        <v>15595</v>
      </c>
      <c r="G3159" s="50" t="s">
        <v>4234</v>
      </c>
      <c r="H3159" s="50" t="s">
        <v>210</v>
      </c>
      <c r="I3159" s="71" t="s">
        <v>4107</v>
      </c>
      <c r="J3159" s="72">
        <v>9789862167717</v>
      </c>
      <c r="K3159" s="50" t="s">
        <v>15491</v>
      </c>
    </row>
    <row r="3160" spans="1:11">
      <c r="A3160" s="49">
        <v>3155</v>
      </c>
      <c r="B3160" s="50" t="s">
        <v>10809</v>
      </c>
      <c r="C3160" s="50">
        <v>1</v>
      </c>
      <c r="D3160" s="52">
        <v>350</v>
      </c>
      <c r="E3160" s="52"/>
      <c r="F3160" s="70" t="s">
        <v>15596</v>
      </c>
      <c r="G3160" s="50" t="s">
        <v>4239</v>
      </c>
      <c r="H3160" s="50" t="s">
        <v>106</v>
      </c>
      <c r="I3160" s="71" t="s">
        <v>4125</v>
      </c>
      <c r="J3160" s="72" t="s">
        <v>15597</v>
      </c>
      <c r="K3160" s="50" t="s">
        <v>15414</v>
      </c>
    </row>
    <row r="3161" spans="1:11">
      <c r="A3161" s="49">
        <v>3156</v>
      </c>
      <c r="B3161" s="50" t="s">
        <v>9292</v>
      </c>
      <c r="C3161" s="50">
        <v>1</v>
      </c>
      <c r="D3161" s="52">
        <v>169</v>
      </c>
      <c r="E3161" s="52"/>
      <c r="F3161" s="70" t="s">
        <v>15598</v>
      </c>
      <c r="G3161" s="50" t="s">
        <v>4240</v>
      </c>
      <c r="H3161" s="50" t="s">
        <v>106</v>
      </c>
      <c r="I3161" s="71" t="s">
        <v>3076</v>
      </c>
      <c r="J3161" s="72" t="s">
        <v>15599</v>
      </c>
      <c r="K3161" s="50" t="s">
        <v>15392</v>
      </c>
    </row>
    <row r="3162" spans="1:11">
      <c r="A3162" s="49">
        <v>3157</v>
      </c>
      <c r="B3162" s="50" t="s">
        <v>10777</v>
      </c>
      <c r="C3162" s="50">
        <v>1</v>
      </c>
      <c r="D3162" s="52">
        <v>290</v>
      </c>
      <c r="E3162" s="52"/>
      <c r="F3162" s="70" t="s">
        <v>15600</v>
      </c>
      <c r="G3162" s="50" t="s">
        <v>4241</v>
      </c>
      <c r="H3162" s="50" t="s">
        <v>106</v>
      </c>
      <c r="I3162" s="71" t="s">
        <v>3076</v>
      </c>
      <c r="J3162" s="72" t="s">
        <v>15601</v>
      </c>
      <c r="K3162" s="50" t="s">
        <v>15457</v>
      </c>
    </row>
    <row r="3163" spans="1:11">
      <c r="A3163" s="49">
        <v>3158</v>
      </c>
      <c r="B3163" s="50" t="s">
        <v>10792</v>
      </c>
      <c r="C3163" s="50">
        <v>1</v>
      </c>
      <c r="D3163" s="52">
        <v>280</v>
      </c>
      <c r="E3163" s="52"/>
      <c r="F3163" s="70" t="s">
        <v>15602</v>
      </c>
      <c r="G3163" s="50" t="s">
        <v>4242</v>
      </c>
      <c r="H3163" s="50" t="s">
        <v>106</v>
      </c>
      <c r="I3163" s="71" t="s">
        <v>4107</v>
      </c>
      <c r="J3163" s="72" t="s">
        <v>15603</v>
      </c>
      <c r="K3163" s="50" t="s">
        <v>15392</v>
      </c>
    </row>
    <row r="3164" spans="1:11">
      <c r="A3164" s="49">
        <v>3159</v>
      </c>
      <c r="B3164" s="50" t="s">
        <v>10777</v>
      </c>
      <c r="C3164" s="50">
        <v>1</v>
      </c>
      <c r="D3164" s="52">
        <v>270</v>
      </c>
      <c r="E3164" s="52"/>
      <c r="F3164" s="70" t="s">
        <v>15604</v>
      </c>
      <c r="G3164" s="50" t="s">
        <v>4243</v>
      </c>
      <c r="H3164" s="50" t="s">
        <v>106</v>
      </c>
      <c r="I3164" s="71" t="s">
        <v>3076</v>
      </c>
      <c r="J3164" s="72" t="s">
        <v>15605</v>
      </c>
      <c r="K3164" s="50" t="s">
        <v>15392</v>
      </c>
    </row>
    <row r="3165" spans="1:11">
      <c r="A3165" s="49">
        <v>3160</v>
      </c>
      <c r="B3165" s="50" t="s">
        <v>10777</v>
      </c>
      <c r="C3165" s="50">
        <v>1</v>
      </c>
      <c r="D3165" s="52">
        <v>260</v>
      </c>
      <c r="E3165" s="52"/>
      <c r="F3165" s="70" t="s">
        <v>15606</v>
      </c>
      <c r="G3165" s="50" t="s">
        <v>4244</v>
      </c>
      <c r="H3165" s="50" t="s">
        <v>106</v>
      </c>
      <c r="I3165" s="71" t="s">
        <v>3076</v>
      </c>
      <c r="J3165" s="72" t="s">
        <v>15607</v>
      </c>
      <c r="K3165" s="50" t="s">
        <v>15392</v>
      </c>
    </row>
    <row r="3166" spans="1:11">
      <c r="A3166" s="49">
        <v>3161</v>
      </c>
      <c r="B3166" s="50" t="s">
        <v>10777</v>
      </c>
      <c r="C3166" s="50">
        <v>1</v>
      </c>
      <c r="D3166" s="52">
        <v>270</v>
      </c>
      <c r="E3166" s="52"/>
      <c r="F3166" s="70" t="s">
        <v>15608</v>
      </c>
      <c r="G3166" s="50" t="s">
        <v>4245</v>
      </c>
      <c r="H3166" s="50" t="s">
        <v>106</v>
      </c>
      <c r="I3166" s="71" t="s">
        <v>4107</v>
      </c>
      <c r="J3166" s="72" t="s">
        <v>15609</v>
      </c>
      <c r="K3166" s="50" t="s">
        <v>15392</v>
      </c>
    </row>
    <row r="3167" spans="1:11">
      <c r="A3167" s="49">
        <v>3162</v>
      </c>
      <c r="B3167" s="50" t="s">
        <v>10777</v>
      </c>
      <c r="C3167" s="50">
        <v>1</v>
      </c>
      <c r="D3167" s="52">
        <v>270</v>
      </c>
      <c r="E3167" s="52"/>
      <c r="F3167" s="70" t="s">
        <v>15610</v>
      </c>
      <c r="G3167" s="50" t="s">
        <v>4246</v>
      </c>
      <c r="H3167" s="50" t="s">
        <v>106</v>
      </c>
      <c r="I3167" s="71" t="s">
        <v>4107</v>
      </c>
      <c r="J3167" s="72" t="s">
        <v>15611</v>
      </c>
      <c r="K3167" s="50" t="s">
        <v>15392</v>
      </c>
    </row>
    <row r="3168" spans="1:11">
      <c r="A3168" s="49">
        <v>3163</v>
      </c>
      <c r="B3168" s="50" t="s">
        <v>10777</v>
      </c>
      <c r="C3168" s="50">
        <v>1</v>
      </c>
      <c r="D3168" s="52">
        <v>250</v>
      </c>
      <c r="E3168" s="52"/>
      <c r="F3168" s="70" t="s">
        <v>15612</v>
      </c>
      <c r="G3168" s="50" t="s">
        <v>4247</v>
      </c>
      <c r="H3168" s="50" t="s">
        <v>106</v>
      </c>
      <c r="I3168" s="71" t="s">
        <v>3076</v>
      </c>
      <c r="J3168" s="72" t="s">
        <v>15613</v>
      </c>
      <c r="K3168" s="50" t="s">
        <v>15457</v>
      </c>
    </row>
    <row r="3169" spans="1:11">
      <c r="A3169" s="49">
        <v>3164</v>
      </c>
      <c r="B3169" s="50" t="s">
        <v>10792</v>
      </c>
      <c r="C3169" s="50">
        <v>1</v>
      </c>
      <c r="D3169" s="52">
        <v>270</v>
      </c>
      <c r="E3169" s="52"/>
      <c r="F3169" s="70" t="s">
        <v>15614</v>
      </c>
      <c r="G3169" s="50" t="s">
        <v>4248</v>
      </c>
      <c r="H3169" s="50" t="s">
        <v>106</v>
      </c>
      <c r="I3169" s="71" t="s">
        <v>3076</v>
      </c>
      <c r="J3169" s="72" t="s">
        <v>15615</v>
      </c>
      <c r="K3169" s="50" t="s">
        <v>15457</v>
      </c>
    </row>
    <row r="3170" spans="1:11">
      <c r="A3170" s="49">
        <v>3165</v>
      </c>
      <c r="B3170" s="50" t="s">
        <v>10792</v>
      </c>
      <c r="C3170" s="50">
        <v>1</v>
      </c>
      <c r="D3170" s="52">
        <v>270</v>
      </c>
      <c r="E3170" s="52"/>
      <c r="F3170" s="70" t="s">
        <v>15616</v>
      </c>
      <c r="G3170" s="50" t="s">
        <v>4249</v>
      </c>
      <c r="H3170" s="50" t="s">
        <v>106</v>
      </c>
      <c r="I3170" s="71" t="s">
        <v>3076</v>
      </c>
      <c r="J3170" s="72" t="s">
        <v>15617</v>
      </c>
      <c r="K3170" s="50" t="s">
        <v>15392</v>
      </c>
    </row>
    <row r="3171" spans="1:11">
      <c r="A3171" s="49">
        <v>3166</v>
      </c>
      <c r="B3171" s="50" t="s">
        <v>10777</v>
      </c>
      <c r="C3171" s="50">
        <v>1</v>
      </c>
      <c r="D3171" s="52">
        <v>280</v>
      </c>
      <c r="E3171" s="52"/>
      <c r="F3171" s="70" t="s">
        <v>15618</v>
      </c>
      <c r="G3171" s="50" t="s">
        <v>4250</v>
      </c>
      <c r="H3171" s="50" t="s">
        <v>106</v>
      </c>
      <c r="I3171" s="71" t="s">
        <v>4107</v>
      </c>
      <c r="J3171" s="72" t="s">
        <v>15619</v>
      </c>
      <c r="K3171" s="50" t="s">
        <v>15392</v>
      </c>
    </row>
    <row r="3172" spans="1:11">
      <c r="A3172" s="49">
        <v>3167</v>
      </c>
      <c r="B3172" s="50" t="s">
        <v>10777</v>
      </c>
      <c r="C3172" s="50">
        <v>1</v>
      </c>
      <c r="D3172" s="52">
        <v>270</v>
      </c>
      <c r="E3172" s="52"/>
      <c r="F3172" s="70" t="s">
        <v>15620</v>
      </c>
      <c r="G3172" s="50" t="s">
        <v>4251</v>
      </c>
      <c r="H3172" s="50" t="s">
        <v>106</v>
      </c>
      <c r="I3172" s="71" t="s">
        <v>4107</v>
      </c>
      <c r="J3172" s="72" t="s">
        <v>15621</v>
      </c>
      <c r="K3172" s="50" t="s">
        <v>15392</v>
      </c>
    </row>
    <row r="3173" spans="1:11" ht="33.450000000000003">
      <c r="A3173" s="49">
        <v>3168</v>
      </c>
      <c r="B3173" s="50" t="s">
        <v>10777</v>
      </c>
      <c r="C3173" s="50">
        <v>1</v>
      </c>
      <c r="D3173" s="52">
        <v>320</v>
      </c>
      <c r="E3173" s="52"/>
      <c r="F3173" s="70" t="s">
        <v>15622</v>
      </c>
      <c r="G3173" s="50" t="s">
        <v>4252</v>
      </c>
      <c r="H3173" s="50" t="s">
        <v>106</v>
      </c>
      <c r="I3173" s="71" t="s">
        <v>3076</v>
      </c>
      <c r="J3173" s="72" t="s">
        <v>15623</v>
      </c>
      <c r="K3173" s="50" t="s">
        <v>15392</v>
      </c>
    </row>
    <row r="3174" spans="1:11" ht="33.450000000000003">
      <c r="A3174" s="49">
        <v>3169</v>
      </c>
      <c r="B3174" s="50" t="s">
        <v>10777</v>
      </c>
      <c r="C3174" s="50">
        <v>1</v>
      </c>
      <c r="D3174" s="52">
        <v>250</v>
      </c>
      <c r="E3174" s="52"/>
      <c r="F3174" s="70" t="s">
        <v>15624</v>
      </c>
      <c r="G3174" s="50" t="s">
        <v>4253</v>
      </c>
      <c r="H3174" s="50" t="s">
        <v>106</v>
      </c>
      <c r="I3174" s="71" t="s">
        <v>3076</v>
      </c>
      <c r="J3174" s="72" t="s">
        <v>15625</v>
      </c>
      <c r="K3174" s="50" t="s">
        <v>15392</v>
      </c>
    </row>
    <row r="3175" spans="1:11">
      <c r="A3175" s="49">
        <v>3170</v>
      </c>
      <c r="B3175" s="50" t="s">
        <v>10777</v>
      </c>
      <c r="C3175" s="50">
        <v>1</v>
      </c>
      <c r="D3175" s="52">
        <v>280</v>
      </c>
      <c r="E3175" s="52"/>
      <c r="F3175" s="70" t="s">
        <v>15626</v>
      </c>
      <c r="G3175" s="50" t="s">
        <v>4254</v>
      </c>
      <c r="H3175" s="50" t="s">
        <v>106</v>
      </c>
      <c r="I3175" s="71" t="s">
        <v>4107</v>
      </c>
      <c r="J3175" s="72" t="s">
        <v>15627</v>
      </c>
      <c r="K3175" s="50" t="s">
        <v>15392</v>
      </c>
    </row>
    <row r="3176" spans="1:11">
      <c r="A3176" s="49">
        <v>3171</v>
      </c>
      <c r="B3176" s="50" t="s">
        <v>10777</v>
      </c>
      <c r="C3176" s="50">
        <v>1</v>
      </c>
      <c r="D3176" s="52">
        <v>250</v>
      </c>
      <c r="E3176" s="52"/>
      <c r="F3176" s="70" t="s">
        <v>15628</v>
      </c>
      <c r="G3176" s="50" t="s">
        <v>4255</v>
      </c>
      <c r="H3176" s="50" t="s">
        <v>106</v>
      </c>
      <c r="I3176" s="71" t="s">
        <v>3076</v>
      </c>
      <c r="J3176" s="72" t="s">
        <v>15629</v>
      </c>
      <c r="K3176" s="50" t="s">
        <v>15392</v>
      </c>
    </row>
    <row r="3177" spans="1:11">
      <c r="A3177" s="49">
        <v>3172</v>
      </c>
      <c r="B3177" s="50" t="s">
        <v>10777</v>
      </c>
      <c r="C3177" s="50">
        <v>1</v>
      </c>
      <c r="D3177" s="52">
        <v>270</v>
      </c>
      <c r="E3177" s="52"/>
      <c r="F3177" s="70" t="s">
        <v>15630</v>
      </c>
      <c r="G3177" s="50" t="s">
        <v>4256</v>
      </c>
      <c r="H3177" s="50" t="s">
        <v>106</v>
      </c>
      <c r="I3177" s="71" t="s">
        <v>4107</v>
      </c>
      <c r="J3177" s="72" t="s">
        <v>15631</v>
      </c>
      <c r="K3177" s="50" t="s">
        <v>15392</v>
      </c>
    </row>
    <row r="3178" spans="1:11" ht="33.450000000000003">
      <c r="A3178" s="49">
        <v>3173</v>
      </c>
      <c r="B3178" s="50" t="s">
        <v>10777</v>
      </c>
      <c r="C3178" s="50">
        <v>1</v>
      </c>
      <c r="D3178" s="52">
        <v>320</v>
      </c>
      <c r="E3178" s="52"/>
      <c r="F3178" s="70" t="s">
        <v>15632</v>
      </c>
      <c r="G3178" s="50" t="s">
        <v>4115</v>
      </c>
      <c r="H3178" s="50" t="s">
        <v>106</v>
      </c>
      <c r="I3178" s="71" t="s">
        <v>4116</v>
      </c>
      <c r="J3178" s="72" t="s">
        <v>15633</v>
      </c>
      <c r="K3178" s="50" t="s">
        <v>15392</v>
      </c>
    </row>
    <row r="3179" spans="1:11">
      <c r="A3179" s="49">
        <v>3174</v>
      </c>
      <c r="B3179" s="50" t="s">
        <v>10777</v>
      </c>
      <c r="C3179" s="50">
        <v>1</v>
      </c>
      <c r="D3179" s="52">
        <v>280</v>
      </c>
      <c r="E3179" s="52"/>
      <c r="F3179" s="70" t="s">
        <v>15634</v>
      </c>
      <c r="G3179" s="50" t="s">
        <v>4257</v>
      </c>
      <c r="H3179" s="50" t="s">
        <v>106</v>
      </c>
      <c r="I3179" s="71" t="s">
        <v>4107</v>
      </c>
      <c r="J3179" s="72" t="s">
        <v>15635</v>
      </c>
      <c r="K3179" s="50" t="s">
        <v>15392</v>
      </c>
    </row>
    <row r="3180" spans="1:11">
      <c r="A3180" s="49">
        <v>3175</v>
      </c>
      <c r="B3180" s="50" t="s">
        <v>10777</v>
      </c>
      <c r="C3180" s="50">
        <v>1</v>
      </c>
      <c r="D3180" s="52">
        <v>260</v>
      </c>
      <c r="E3180" s="52"/>
      <c r="F3180" s="70" t="s">
        <v>15636</v>
      </c>
      <c r="G3180" s="50" t="s">
        <v>4258</v>
      </c>
      <c r="H3180" s="50" t="s">
        <v>106</v>
      </c>
      <c r="I3180" s="71" t="s">
        <v>4107</v>
      </c>
      <c r="J3180" s="72" t="s">
        <v>15637</v>
      </c>
      <c r="K3180" s="50" t="s">
        <v>15392</v>
      </c>
    </row>
    <row r="3181" spans="1:11">
      <c r="A3181" s="49">
        <v>3176</v>
      </c>
      <c r="B3181" s="50" t="s">
        <v>10777</v>
      </c>
      <c r="C3181" s="50">
        <v>1</v>
      </c>
      <c r="D3181" s="52">
        <v>300</v>
      </c>
      <c r="E3181" s="52"/>
      <c r="F3181" s="70" t="s">
        <v>15638</v>
      </c>
      <c r="G3181" s="50" t="s">
        <v>4259</v>
      </c>
      <c r="H3181" s="50" t="s">
        <v>106</v>
      </c>
      <c r="I3181" s="71" t="s">
        <v>3082</v>
      </c>
      <c r="J3181" s="72" t="s">
        <v>15639</v>
      </c>
      <c r="K3181" s="50" t="s">
        <v>15392</v>
      </c>
    </row>
    <row r="3182" spans="1:11" ht="33.450000000000003">
      <c r="A3182" s="49">
        <v>3177</v>
      </c>
      <c r="B3182" s="50" t="s">
        <v>10777</v>
      </c>
      <c r="C3182" s="50">
        <v>1</v>
      </c>
      <c r="D3182" s="52">
        <v>270</v>
      </c>
      <c r="E3182" s="52"/>
      <c r="F3182" s="70" t="s">
        <v>15640</v>
      </c>
      <c r="G3182" s="50" t="s">
        <v>4260</v>
      </c>
      <c r="H3182" s="50" t="s">
        <v>106</v>
      </c>
      <c r="I3182" s="71" t="s">
        <v>4107</v>
      </c>
      <c r="J3182" s="72" t="s">
        <v>15641</v>
      </c>
      <c r="K3182" s="50" t="s">
        <v>15392</v>
      </c>
    </row>
    <row r="3183" spans="1:11">
      <c r="A3183" s="49">
        <v>3178</v>
      </c>
      <c r="B3183" s="50" t="s">
        <v>10777</v>
      </c>
      <c r="C3183" s="50">
        <v>1</v>
      </c>
      <c r="D3183" s="52">
        <v>230</v>
      </c>
      <c r="E3183" s="52"/>
      <c r="F3183" s="70" t="s">
        <v>15642</v>
      </c>
      <c r="G3183" s="50" t="s">
        <v>4256</v>
      </c>
      <c r="H3183" s="50" t="s">
        <v>106</v>
      </c>
      <c r="I3183" s="71" t="s">
        <v>3076</v>
      </c>
      <c r="J3183" s="72" t="s">
        <v>15643</v>
      </c>
      <c r="K3183" s="50" t="s">
        <v>15392</v>
      </c>
    </row>
    <row r="3184" spans="1:11">
      <c r="A3184" s="49">
        <v>3179</v>
      </c>
      <c r="B3184" s="50" t="s">
        <v>10777</v>
      </c>
      <c r="C3184" s="50">
        <v>1</v>
      </c>
      <c r="D3184" s="52">
        <v>270</v>
      </c>
      <c r="E3184" s="52"/>
      <c r="F3184" s="70" t="s">
        <v>15644</v>
      </c>
      <c r="G3184" s="50" t="s">
        <v>4261</v>
      </c>
      <c r="H3184" s="50" t="s">
        <v>106</v>
      </c>
      <c r="I3184" s="71" t="s">
        <v>4107</v>
      </c>
      <c r="J3184" s="72" t="s">
        <v>15645</v>
      </c>
      <c r="K3184" s="50" t="s">
        <v>15392</v>
      </c>
    </row>
    <row r="3185" spans="1:11">
      <c r="A3185" s="49">
        <v>3180</v>
      </c>
      <c r="B3185" s="50" t="s">
        <v>10777</v>
      </c>
      <c r="C3185" s="50">
        <v>1</v>
      </c>
      <c r="D3185" s="52">
        <v>280</v>
      </c>
      <c r="E3185" s="52"/>
      <c r="F3185" s="70" t="s">
        <v>15646</v>
      </c>
      <c r="G3185" s="50" t="s">
        <v>4231</v>
      </c>
      <c r="H3185" s="50" t="s">
        <v>106</v>
      </c>
      <c r="I3185" s="71" t="s">
        <v>4136</v>
      </c>
      <c r="J3185" s="72" t="s">
        <v>15647</v>
      </c>
      <c r="K3185" s="50" t="s">
        <v>15499</v>
      </c>
    </row>
    <row r="3186" spans="1:11" ht="33.450000000000003">
      <c r="A3186" s="49">
        <v>3181</v>
      </c>
      <c r="B3186" s="50" t="s">
        <v>10807</v>
      </c>
      <c r="C3186" s="50">
        <v>1</v>
      </c>
      <c r="D3186" s="52">
        <v>290</v>
      </c>
      <c r="E3186" s="52"/>
      <c r="F3186" s="70" t="s">
        <v>15648</v>
      </c>
      <c r="G3186" s="50" t="s">
        <v>4262</v>
      </c>
      <c r="H3186" s="50" t="s">
        <v>106</v>
      </c>
      <c r="I3186" s="71" t="s">
        <v>4116</v>
      </c>
      <c r="J3186" s="72" t="s">
        <v>15649</v>
      </c>
      <c r="K3186" s="50" t="s">
        <v>15499</v>
      </c>
    </row>
    <row r="3187" spans="1:11">
      <c r="A3187" s="49">
        <v>3182</v>
      </c>
      <c r="B3187" s="50" t="s">
        <v>10807</v>
      </c>
      <c r="C3187" s="50">
        <v>1</v>
      </c>
      <c r="D3187" s="52">
        <v>230</v>
      </c>
      <c r="E3187" s="52"/>
      <c r="F3187" s="70" t="s">
        <v>15650</v>
      </c>
      <c r="G3187" s="50" t="s">
        <v>4256</v>
      </c>
      <c r="H3187" s="50" t="s">
        <v>106</v>
      </c>
      <c r="I3187" s="71" t="s">
        <v>3076</v>
      </c>
      <c r="J3187" s="72" t="s">
        <v>15651</v>
      </c>
      <c r="K3187" s="50" t="s">
        <v>15499</v>
      </c>
    </row>
    <row r="3188" spans="1:11">
      <c r="A3188" s="49">
        <v>3183</v>
      </c>
      <c r="B3188" s="50" t="s">
        <v>10807</v>
      </c>
      <c r="C3188" s="50">
        <v>1</v>
      </c>
      <c r="D3188" s="52">
        <v>230</v>
      </c>
      <c r="E3188" s="52"/>
      <c r="F3188" s="70" t="s">
        <v>15652</v>
      </c>
      <c r="G3188" s="50" t="s">
        <v>4256</v>
      </c>
      <c r="H3188" s="50" t="s">
        <v>106</v>
      </c>
      <c r="I3188" s="71" t="s">
        <v>3076</v>
      </c>
      <c r="J3188" s="72" t="s">
        <v>15653</v>
      </c>
      <c r="K3188" s="50" t="s">
        <v>15425</v>
      </c>
    </row>
    <row r="3189" spans="1:11" ht="33.450000000000003">
      <c r="A3189" s="49">
        <v>3184</v>
      </c>
      <c r="B3189" s="50" t="s">
        <v>9306</v>
      </c>
      <c r="C3189" s="50">
        <v>1</v>
      </c>
      <c r="D3189" s="52">
        <v>230</v>
      </c>
      <c r="E3189" s="52"/>
      <c r="F3189" s="70" t="s">
        <v>15654</v>
      </c>
      <c r="G3189" s="50" t="s">
        <v>4256</v>
      </c>
      <c r="H3189" s="50" t="s">
        <v>106</v>
      </c>
      <c r="I3189" s="71" t="s">
        <v>3076</v>
      </c>
      <c r="J3189" s="72" t="s">
        <v>15655</v>
      </c>
      <c r="K3189" s="50" t="s">
        <v>15425</v>
      </c>
    </row>
    <row r="3190" spans="1:11" ht="33.450000000000003">
      <c r="A3190" s="49">
        <v>3185</v>
      </c>
      <c r="B3190" s="50" t="s">
        <v>9306</v>
      </c>
      <c r="C3190" s="50">
        <v>1</v>
      </c>
      <c r="D3190" s="52">
        <v>230</v>
      </c>
      <c r="E3190" s="52"/>
      <c r="F3190" s="70" t="s">
        <v>15656</v>
      </c>
      <c r="G3190" s="50" t="s">
        <v>4256</v>
      </c>
      <c r="H3190" s="50" t="s">
        <v>106</v>
      </c>
      <c r="I3190" s="71" t="s">
        <v>3076</v>
      </c>
      <c r="J3190" s="72" t="s">
        <v>15657</v>
      </c>
      <c r="K3190" s="50" t="s">
        <v>15425</v>
      </c>
    </row>
    <row r="3191" spans="1:11" ht="33.450000000000003">
      <c r="A3191" s="49">
        <v>3186</v>
      </c>
      <c r="B3191" s="50" t="s">
        <v>9306</v>
      </c>
      <c r="C3191" s="50">
        <v>1</v>
      </c>
      <c r="D3191" s="52">
        <v>230</v>
      </c>
      <c r="E3191" s="52"/>
      <c r="F3191" s="70" t="s">
        <v>15658</v>
      </c>
      <c r="G3191" s="50" t="s">
        <v>4256</v>
      </c>
      <c r="H3191" s="50" t="s">
        <v>106</v>
      </c>
      <c r="I3191" s="71" t="s">
        <v>3076</v>
      </c>
      <c r="J3191" s="72" t="s">
        <v>15659</v>
      </c>
      <c r="K3191" s="50" t="s">
        <v>15425</v>
      </c>
    </row>
    <row r="3192" spans="1:11">
      <c r="A3192" s="49">
        <v>3187</v>
      </c>
      <c r="B3192" s="50" t="s">
        <v>9306</v>
      </c>
      <c r="C3192" s="50">
        <v>1</v>
      </c>
      <c r="D3192" s="52">
        <v>300</v>
      </c>
      <c r="E3192" s="52"/>
      <c r="F3192" s="70" t="s">
        <v>15660</v>
      </c>
      <c r="G3192" s="50" t="s">
        <v>4263</v>
      </c>
      <c r="H3192" s="50" t="s">
        <v>124</v>
      </c>
      <c r="I3192" s="71" t="s">
        <v>3076</v>
      </c>
      <c r="J3192" s="72" t="s">
        <v>15661</v>
      </c>
      <c r="K3192" s="50" t="s">
        <v>15414</v>
      </c>
    </row>
    <row r="3193" spans="1:11">
      <c r="A3193" s="49">
        <v>3188</v>
      </c>
      <c r="B3193" s="50" t="s">
        <v>9292</v>
      </c>
      <c r="C3193" s="50">
        <v>1</v>
      </c>
      <c r="D3193" s="52">
        <v>280</v>
      </c>
      <c r="E3193" s="52"/>
      <c r="F3193" s="70" t="s">
        <v>15662</v>
      </c>
      <c r="G3193" s="50" t="s">
        <v>4264</v>
      </c>
      <c r="H3193" s="50" t="s">
        <v>124</v>
      </c>
      <c r="I3193" s="71" t="s">
        <v>3076</v>
      </c>
      <c r="J3193" s="72" t="s">
        <v>15663</v>
      </c>
      <c r="K3193" s="50" t="s">
        <v>15414</v>
      </c>
    </row>
    <row r="3194" spans="1:11">
      <c r="A3194" s="49">
        <v>3189</v>
      </c>
      <c r="B3194" s="50" t="s">
        <v>9292</v>
      </c>
      <c r="C3194" s="50">
        <v>1</v>
      </c>
      <c r="D3194" s="52">
        <v>220</v>
      </c>
      <c r="E3194" s="52"/>
      <c r="F3194" s="70" t="s">
        <v>15664</v>
      </c>
      <c r="G3194" s="50" t="s">
        <v>4264</v>
      </c>
      <c r="H3194" s="50" t="s">
        <v>124</v>
      </c>
      <c r="I3194" s="71" t="s">
        <v>3076</v>
      </c>
      <c r="J3194" s="72">
        <v>9789577625083</v>
      </c>
      <c r="K3194" s="50" t="s">
        <v>15414</v>
      </c>
    </row>
    <row r="3195" spans="1:11">
      <c r="A3195" s="49">
        <v>3190</v>
      </c>
      <c r="B3195" s="50" t="s">
        <v>9292</v>
      </c>
      <c r="C3195" s="50">
        <v>1</v>
      </c>
      <c r="D3195" s="52">
        <v>250</v>
      </c>
      <c r="E3195" s="52"/>
      <c r="F3195" s="70" t="s">
        <v>15665</v>
      </c>
      <c r="G3195" s="50" t="s">
        <v>4265</v>
      </c>
      <c r="H3195" s="50" t="s">
        <v>124</v>
      </c>
      <c r="I3195" s="71" t="s">
        <v>4136</v>
      </c>
      <c r="J3195" s="72" t="s">
        <v>15666</v>
      </c>
      <c r="K3195" s="50" t="s">
        <v>15414</v>
      </c>
    </row>
    <row r="3196" spans="1:11">
      <c r="A3196" s="49">
        <v>3191</v>
      </c>
      <c r="B3196" s="50" t="s">
        <v>9292</v>
      </c>
      <c r="C3196" s="50">
        <v>1</v>
      </c>
      <c r="D3196" s="52">
        <v>250</v>
      </c>
      <c r="E3196" s="52"/>
      <c r="F3196" s="70" t="s">
        <v>15667</v>
      </c>
      <c r="G3196" s="50" t="s">
        <v>4265</v>
      </c>
      <c r="H3196" s="50" t="s">
        <v>124</v>
      </c>
      <c r="I3196" s="71" t="s">
        <v>3076</v>
      </c>
      <c r="J3196" s="72" t="s">
        <v>15668</v>
      </c>
      <c r="K3196" s="50" t="s">
        <v>15414</v>
      </c>
    </row>
    <row r="3197" spans="1:11">
      <c r="A3197" s="49">
        <v>3192</v>
      </c>
      <c r="B3197" s="50" t="s">
        <v>9292</v>
      </c>
      <c r="C3197" s="50">
        <v>1</v>
      </c>
      <c r="D3197" s="52">
        <v>220</v>
      </c>
      <c r="E3197" s="52"/>
      <c r="F3197" s="70" t="s">
        <v>15669</v>
      </c>
      <c r="G3197" s="50" t="s">
        <v>4266</v>
      </c>
      <c r="H3197" s="50" t="s">
        <v>124</v>
      </c>
      <c r="I3197" s="71" t="s">
        <v>4107</v>
      </c>
      <c r="J3197" s="72" t="s">
        <v>15670</v>
      </c>
      <c r="K3197" s="50" t="s">
        <v>15414</v>
      </c>
    </row>
    <row r="3198" spans="1:11" ht="33.450000000000003">
      <c r="A3198" s="49">
        <v>3193</v>
      </c>
      <c r="B3198" s="50" t="s">
        <v>9292</v>
      </c>
      <c r="C3198" s="50">
        <v>1</v>
      </c>
      <c r="D3198" s="52">
        <v>600</v>
      </c>
      <c r="E3198" s="52"/>
      <c r="F3198" s="70" t="s">
        <v>15671</v>
      </c>
      <c r="G3198" s="50" t="s">
        <v>4267</v>
      </c>
      <c r="H3198" s="50" t="s">
        <v>124</v>
      </c>
      <c r="I3198" s="71" t="s">
        <v>3076</v>
      </c>
      <c r="J3198" s="72" t="s">
        <v>15672</v>
      </c>
      <c r="K3198" s="50" t="s">
        <v>15414</v>
      </c>
    </row>
    <row r="3199" spans="1:11">
      <c r="A3199" s="49">
        <v>3194</v>
      </c>
      <c r="B3199" s="50" t="s">
        <v>9292</v>
      </c>
      <c r="C3199" s="50">
        <v>1</v>
      </c>
      <c r="D3199" s="52">
        <v>500</v>
      </c>
      <c r="E3199" s="52"/>
      <c r="F3199" s="70" t="s">
        <v>15673</v>
      </c>
      <c r="G3199" s="50" t="s">
        <v>4268</v>
      </c>
      <c r="H3199" s="50" t="s">
        <v>124</v>
      </c>
      <c r="I3199" s="71" t="s">
        <v>3076</v>
      </c>
      <c r="J3199" s="72" t="s">
        <v>15674</v>
      </c>
      <c r="K3199" s="50" t="s">
        <v>15414</v>
      </c>
    </row>
    <row r="3200" spans="1:11">
      <c r="A3200" s="49">
        <v>3195</v>
      </c>
      <c r="B3200" s="50" t="s">
        <v>9292</v>
      </c>
      <c r="C3200" s="50">
        <v>1</v>
      </c>
      <c r="D3200" s="52">
        <v>350</v>
      </c>
      <c r="E3200" s="52"/>
      <c r="F3200" s="70" t="s">
        <v>15675</v>
      </c>
      <c r="G3200" s="50" t="s">
        <v>4269</v>
      </c>
      <c r="H3200" s="50" t="s">
        <v>124</v>
      </c>
      <c r="I3200" s="71" t="s">
        <v>3076</v>
      </c>
      <c r="J3200" s="72" t="s">
        <v>15676</v>
      </c>
      <c r="K3200" s="50" t="s">
        <v>15491</v>
      </c>
    </row>
    <row r="3201" spans="1:11">
      <c r="A3201" s="49">
        <v>3196</v>
      </c>
      <c r="B3201" s="50" t="s">
        <v>10809</v>
      </c>
      <c r="C3201" s="50">
        <v>1</v>
      </c>
      <c r="D3201" s="52">
        <v>220</v>
      </c>
      <c r="E3201" s="52"/>
      <c r="F3201" s="70" t="s">
        <v>15677</v>
      </c>
      <c r="G3201" s="50" t="s">
        <v>4270</v>
      </c>
      <c r="H3201" s="50" t="s">
        <v>124</v>
      </c>
      <c r="I3201" s="71" t="s">
        <v>3076</v>
      </c>
      <c r="J3201" s="72" t="s">
        <v>15678</v>
      </c>
      <c r="K3201" s="50" t="s">
        <v>15679</v>
      </c>
    </row>
    <row r="3202" spans="1:11" ht="33.450000000000003">
      <c r="A3202" s="49">
        <v>3197</v>
      </c>
      <c r="B3202" s="50" t="s">
        <v>10795</v>
      </c>
      <c r="C3202" s="50">
        <v>1</v>
      </c>
      <c r="D3202" s="52">
        <v>250</v>
      </c>
      <c r="E3202" s="52"/>
      <c r="F3202" s="70" t="s">
        <v>15680</v>
      </c>
      <c r="G3202" s="50" t="s">
        <v>4271</v>
      </c>
      <c r="H3202" s="50" t="s">
        <v>3080</v>
      </c>
      <c r="I3202" s="71" t="s">
        <v>4107</v>
      </c>
      <c r="J3202" s="72" t="s">
        <v>15681</v>
      </c>
      <c r="K3202" s="50" t="s">
        <v>15679</v>
      </c>
    </row>
    <row r="3203" spans="1:11">
      <c r="A3203" s="49">
        <v>3198</v>
      </c>
      <c r="B3203" s="50" t="s">
        <v>10795</v>
      </c>
      <c r="C3203" s="50">
        <v>1</v>
      </c>
      <c r="D3203" s="52">
        <v>350</v>
      </c>
      <c r="E3203" s="52"/>
      <c r="F3203" s="70" t="s">
        <v>15682</v>
      </c>
      <c r="G3203" s="50" t="s">
        <v>4272</v>
      </c>
      <c r="H3203" s="50" t="s">
        <v>3080</v>
      </c>
      <c r="I3203" s="71" t="s">
        <v>4107</v>
      </c>
      <c r="J3203" s="72" t="s">
        <v>15683</v>
      </c>
      <c r="K3203" s="50" t="s">
        <v>15679</v>
      </c>
    </row>
    <row r="3204" spans="1:11" ht="33.450000000000003">
      <c r="A3204" s="49">
        <v>3199</v>
      </c>
      <c r="B3204" s="50" t="s">
        <v>10795</v>
      </c>
      <c r="C3204" s="50">
        <v>1</v>
      </c>
      <c r="D3204" s="52">
        <v>250</v>
      </c>
      <c r="E3204" s="52"/>
      <c r="F3204" s="70" t="s">
        <v>15684</v>
      </c>
      <c r="G3204" s="50" t="s">
        <v>4273</v>
      </c>
      <c r="H3204" s="50" t="s">
        <v>3080</v>
      </c>
      <c r="I3204" s="71" t="s">
        <v>4107</v>
      </c>
      <c r="J3204" s="72" t="s">
        <v>15685</v>
      </c>
      <c r="K3204" s="50" t="s">
        <v>15491</v>
      </c>
    </row>
    <row r="3205" spans="1:11">
      <c r="A3205" s="49">
        <v>3200</v>
      </c>
      <c r="B3205" s="50" t="s">
        <v>10809</v>
      </c>
      <c r="C3205" s="50">
        <v>1</v>
      </c>
      <c r="D3205" s="52">
        <v>250</v>
      </c>
      <c r="E3205" s="52"/>
      <c r="F3205" s="70" t="s">
        <v>15686</v>
      </c>
      <c r="G3205" s="50" t="s">
        <v>4274</v>
      </c>
      <c r="H3205" s="50" t="s">
        <v>3080</v>
      </c>
      <c r="I3205" s="71" t="s">
        <v>3082</v>
      </c>
      <c r="J3205" s="72" t="s">
        <v>15687</v>
      </c>
      <c r="K3205" s="50" t="s">
        <v>15491</v>
      </c>
    </row>
    <row r="3206" spans="1:11">
      <c r="A3206" s="49">
        <v>3201</v>
      </c>
      <c r="B3206" s="50" t="s">
        <v>10809</v>
      </c>
      <c r="C3206" s="50">
        <v>1</v>
      </c>
      <c r="D3206" s="52">
        <v>240</v>
      </c>
      <c r="E3206" s="52"/>
      <c r="F3206" s="70" t="s">
        <v>15688</v>
      </c>
      <c r="G3206" s="50" t="s">
        <v>4275</v>
      </c>
      <c r="H3206" s="50" t="s">
        <v>15689</v>
      </c>
      <c r="I3206" s="71" t="s">
        <v>4107</v>
      </c>
      <c r="J3206" s="72" t="s">
        <v>15690</v>
      </c>
      <c r="K3206" s="50" t="s">
        <v>15472</v>
      </c>
    </row>
    <row r="3207" spans="1:11">
      <c r="A3207" s="49">
        <v>3202</v>
      </c>
      <c r="B3207" s="50" t="s">
        <v>9355</v>
      </c>
      <c r="C3207" s="50">
        <v>1</v>
      </c>
      <c r="D3207" s="52">
        <v>240</v>
      </c>
      <c r="E3207" s="52"/>
      <c r="F3207" s="70" t="s">
        <v>15691</v>
      </c>
      <c r="G3207" s="50" t="s">
        <v>4276</v>
      </c>
      <c r="H3207" s="50" t="s">
        <v>15692</v>
      </c>
      <c r="I3207" s="71" t="s">
        <v>4116</v>
      </c>
      <c r="J3207" s="72" t="s">
        <v>15693</v>
      </c>
      <c r="K3207" s="50" t="s">
        <v>15472</v>
      </c>
    </row>
    <row r="3208" spans="1:11">
      <c r="A3208" s="49">
        <v>3203</v>
      </c>
      <c r="B3208" s="50" t="s">
        <v>9355</v>
      </c>
      <c r="C3208" s="50">
        <v>1</v>
      </c>
      <c r="D3208" s="52">
        <v>250</v>
      </c>
      <c r="E3208" s="52"/>
      <c r="F3208" s="70" t="s">
        <v>15694</v>
      </c>
      <c r="G3208" s="50" t="s">
        <v>4277</v>
      </c>
      <c r="H3208" s="50" t="s">
        <v>15692</v>
      </c>
      <c r="I3208" s="71" t="s">
        <v>4107</v>
      </c>
      <c r="J3208" s="72" t="s">
        <v>15695</v>
      </c>
      <c r="K3208" s="50" t="s">
        <v>15472</v>
      </c>
    </row>
    <row r="3209" spans="1:11">
      <c r="A3209" s="49">
        <v>3204</v>
      </c>
      <c r="B3209" s="50" t="s">
        <v>9355</v>
      </c>
      <c r="C3209" s="50">
        <v>1</v>
      </c>
      <c r="D3209" s="52">
        <v>240</v>
      </c>
      <c r="E3209" s="52"/>
      <c r="F3209" s="70" t="s">
        <v>15696</v>
      </c>
      <c r="G3209" s="50" t="s">
        <v>4278</v>
      </c>
      <c r="H3209" s="50" t="s">
        <v>15692</v>
      </c>
      <c r="I3209" s="71" t="s">
        <v>4136</v>
      </c>
      <c r="J3209" s="72" t="s">
        <v>15697</v>
      </c>
      <c r="K3209" s="50" t="s">
        <v>15472</v>
      </c>
    </row>
    <row r="3210" spans="1:11">
      <c r="A3210" s="49">
        <v>3205</v>
      </c>
      <c r="B3210" s="50" t="s">
        <v>9355</v>
      </c>
      <c r="C3210" s="50">
        <v>1</v>
      </c>
      <c r="D3210" s="52">
        <v>240</v>
      </c>
      <c r="E3210" s="52"/>
      <c r="F3210" s="70" t="s">
        <v>15698</v>
      </c>
      <c r="G3210" s="50" t="s">
        <v>4279</v>
      </c>
      <c r="H3210" s="50" t="s">
        <v>15692</v>
      </c>
      <c r="I3210" s="71" t="s">
        <v>4116</v>
      </c>
      <c r="J3210" s="72" t="s">
        <v>15699</v>
      </c>
      <c r="K3210" s="50" t="s">
        <v>15472</v>
      </c>
    </row>
    <row r="3211" spans="1:11">
      <c r="A3211" s="49">
        <v>3206</v>
      </c>
      <c r="B3211" s="50" t="s">
        <v>9355</v>
      </c>
      <c r="C3211" s="50">
        <v>1</v>
      </c>
      <c r="D3211" s="52">
        <v>240</v>
      </c>
      <c r="E3211" s="52"/>
      <c r="F3211" s="70" t="s">
        <v>15700</v>
      </c>
      <c r="G3211" s="50" t="s">
        <v>4280</v>
      </c>
      <c r="H3211" s="50" t="s">
        <v>15692</v>
      </c>
      <c r="I3211" s="71" t="s">
        <v>4116</v>
      </c>
      <c r="J3211" s="72" t="s">
        <v>15701</v>
      </c>
      <c r="K3211" s="50" t="s">
        <v>15472</v>
      </c>
    </row>
    <row r="3212" spans="1:11">
      <c r="A3212" s="49">
        <v>3207</v>
      </c>
      <c r="B3212" s="50" t="s">
        <v>9355</v>
      </c>
      <c r="C3212" s="50">
        <v>1</v>
      </c>
      <c r="D3212" s="52">
        <v>250</v>
      </c>
      <c r="E3212" s="52"/>
      <c r="F3212" s="70" t="s">
        <v>15702</v>
      </c>
      <c r="G3212" s="50" t="s">
        <v>4281</v>
      </c>
      <c r="H3212" s="50" t="s">
        <v>87</v>
      </c>
      <c r="I3212" s="71" t="s">
        <v>4107</v>
      </c>
      <c r="J3212" s="72">
        <v>9789862252529</v>
      </c>
      <c r="K3212" s="50" t="s">
        <v>15472</v>
      </c>
    </row>
    <row r="3213" spans="1:11">
      <c r="A3213" s="49">
        <v>3208</v>
      </c>
      <c r="B3213" s="50" t="s">
        <v>9355</v>
      </c>
      <c r="C3213" s="50">
        <v>1</v>
      </c>
      <c r="D3213" s="52">
        <v>250</v>
      </c>
      <c r="E3213" s="52"/>
      <c r="F3213" s="70" t="s">
        <v>15703</v>
      </c>
      <c r="G3213" s="50" t="s">
        <v>4282</v>
      </c>
      <c r="H3213" s="50" t="s">
        <v>87</v>
      </c>
      <c r="I3213" s="71" t="s">
        <v>4107</v>
      </c>
      <c r="J3213" s="72">
        <v>9789862252543</v>
      </c>
      <c r="K3213" s="50" t="s">
        <v>15472</v>
      </c>
    </row>
    <row r="3214" spans="1:11">
      <c r="A3214" s="49">
        <v>3209</v>
      </c>
      <c r="B3214" s="50" t="s">
        <v>9355</v>
      </c>
      <c r="C3214" s="50">
        <v>1</v>
      </c>
      <c r="D3214" s="52">
        <v>260</v>
      </c>
      <c r="E3214" s="52"/>
      <c r="F3214" s="70" t="s">
        <v>15704</v>
      </c>
      <c r="G3214" s="50" t="s">
        <v>4283</v>
      </c>
      <c r="H3214" s="50" t="s">
        <v>153</v>
      </c>
      <c r="I3214" s="71" t="s">
        <v>3082</v>
      </c>
      <c r="J3214" s="72" t="s">
        <v>15705</v>
      </c>
      <c r="K3214" s="50" t="s">
        <v>15472</v>
      </c>
    </row>
    <row r="3215" spans="1:11">
      <c r="A3215" s="49">
        <v>3210</v>
      </c>
      <c r="B3215" s="50" t="s">
        <v>9355</v>
      </c>
      <c r="C3215" s="50">
        <v>1</v>
      </c>
      <c r="D3215" s="52">
        <v>250</v>
      </c>
      <c r="E3215" s="52"/>
      <c r="F3215" s="70" t="s">
        <v>15706</v>
      </c>
      <c r="G3215" s="50" t="s">
        <v>4284</v>
      </c>
      <c r="H3215" s="50" t="s">
        <v>101</v>
      </c>
      <c r="I3215" s="71" t="s">
        <v>3076</v>
      </c>
      <c r="J3215" s="72">
        <v>9789866209642</v>
      </c>
      <c r="K3215" s="50" t="s">
        <v>15491</v>
      </c>
    </row>
    <row r="3216" spans="1:11">
      <c r="A3216" s="49">
        <v>3211</v>
      </c>
      <c r="B3216" s="50" t="s">
        <v>10809</v>
      </c>
      <c r="C3216" s="50">
        <v>1</v>
      </c>
      <c r="D3216" s="52">
        <v>140</v>
      </c>
      <c r="E3216" s="52"/>
      <c r="F3216" s="70" t="s">
        <v>15707</v>
      </c>
      <c r="G3216" s="50" t="s">
        <v>4285</v>
      </c>
      <c r="H3216" s="50" t="s">
        <v>132</v>
      </c>
      <c r="I3216" s="71" t="s">
        <v>3082</v>
      </c>
      <c r="J3216" s="72" t="s">
        <v>15708</v>
      </c>
      <c r="K3216" s="50" t="s">
        <v>15392</v>
      </c>
    </row>
    <row r="3217" spans="1:11">
      <c r="A3217" s="49">
        <v>3212</v>
      </c>
      <c r="B3217" s="50" t="s">
        <v>10777</v>
      </c>
      <c r="C3217" s="50">
        <v>1</v>
      </c>
      <c r="D3217" s="52">
        <v>220</v>
      </c>
      <c r="E3217" s="52"/>
      <c r="F3217" s="70" t="s">
        <v>15709</v>
      </c>
      <c r="G3217" s="50" t="s">
        <v>4286</v>
      </c>
      <c r="H3217" s="50" t="s">
        <v>4287</v>
      </c>
      <c r="I3217" s="71" t="s">
        <v>3076</v>
      </c>
      <c r="J3217" s="72">
        <v>9789866608414</v>
      </c>
      <c r="K3217" s="50" t="s">
        <v>15392</v>
      </c>
    </row>
    <row r="3218" spans="1:11">
      <c r="A3218" s="49">
        <v>3213</v>
      </c>
      <c r="B3218" s="50" t="s">
        <v>10777</v>
      </c>
      <c r="C3218" s="50">
        <v>1</v>
      </c>
      <c r="D3218" s="52">
        <v>220</v>
      </c>
      <c r="E3218" s="52"/>
      <c r="F3218" s="70" t="s">
        <v>15710</v>
      </c>
      <c r="G3218" s="50" t="s">
        <v>4288</v>
      </c>
      <c r="H3218" s="50" t="s">
        <v>4287</v>
      </c>
      <c r="I3218" s="71" t="s">
        <v>3076</v>
      </c>
      <c r="J3218" s="72">
        <v>9789866608322</v>
      </c>
      <c r="K3218" s="50" t="s">
        <v>15392</v>
      </c>
    </row>
    <row r="3219" spans="1:11">
      <c r="A3219" s="49">
        <v>3214</v>
      </c>
      <c r="B3219" s="50" t="s">
        <v>10777</v>
      </c>
      <c r="C3219" s="50">
        <v>1</v>
      </c>
      <c r="D3219" s="52">
        <v>280</v>
      </c>
      <c r="E3219" s="52"/>
      <c r="F3219" s="70" t="s">
        <v>15711</v>
      </c>
      <c r="G3219" s="50" t="s">
        <v>4289</v>
      </c>
      <c r="H3219" s="50" t="s">
        <v>4287</v>
      </c>
      <c r="I3219" s="71" t="s">
        <v>4107</v>
      </c>
      <c r="J3219" s="72">
        <v>9789866608360</v>
      </c>
      <c r="K3219" s="50" t="s">
        <v>15392</v>
      </c>
    </row>
    <row r="3220" spans="1:11">
      <c r="A3220" s="49">
        <v>3215</v>
      </c>
      <c r="B3220" s="50" t="s">
        <v>10777</v>
      </c>
      <c r="C3220" s="50">
        <v>1</v>
      </c>
      <c r="D3220" s="52">
        <v>180</v>
      </c>
      <c r="E3220" s="52"/>
      <c r="F3220" s="70" t="s">
        <v>15712</v>
      </c>
      <c r="G3220" s="50" t="s">
        <v>4290</v>
      </c>
      <c r="H3220" s="50" t="s">
        <v>4291</v>
      </c>
      <c r="I3220" s="71" t="s">
        <v>3076</v>
      </c>
      <c r="J3220" s="72">
        <v>978957608375</v>
      </c>
      <c r="K3220" s="50" t="s">
        <v>15392</v>
      </c>
    </row>
    <row r="3221" spans="1:11">
      <c r="A3221" s="49">
        <v>3216</v>
      </c>
      <c r="B3221" s="50" t="s">
        <v>10777</v>
      </c>
      <c r="C3221" s="50">
        <v>1</v>
      </c>
      <c r="D3221" s="52">
        <v>250</v>
      </c>
      <c r="E3221" s="52"/>
      <c r="F3221" s="70" t="s">
        <v>15713</v>
      </c>
      <c r="G3221" s="50" t="s">
        <v>4292</v>
      </c>
      <c r="H3221" s="50" t="s">
        <v>86</v>
      </c>
      <c r="I3221" s="71" t="s">
        <v>4107</v>
      </c>
      <c r="J3221" s="72" t="s">
        <v>15714</v>
      </c>
      <c r="K3221" s="50" t="s">
        <v>15392</v>
      </c>
    </row>
    <row r="3222" spans="1:11">
      <c r="A3222" s="49">
        <v>3217</v>
      </c>
      <c r="B3222" s="50" t="s">
        <v>10777</v>
      </c>
      <c r="C3222" s="50">
        <v>1</v>
      </c>
      <c r="D3222" s="52">
        <v>250</v>
      </c>
      <c r="E3222" s="52"/>
      <c r="F3222" s="70" t="s">
        <v>15715</v>
      </c>
      <c r="G3222" s="50" t="s">
        <v>4293</v>
      </c>
      <c r="H3222" s="50" t="s">
        <v>86</v>
      </c>
      <c r="I3222" s="71" t="s">
        <v>4107</v>
      </c>
      <c r="J3222" s="72" t="s">
        <v>15716</v>
      </c>
      <c r="K3222" s="50" t="s">
        <v>15425</v>
      </c>
    </row>
    <row r="3223" spans="1:11">
      <c r="A3223" s="49">
        <v>3218</v>
      </c>
      <c r="B3223" s="50" t="s">
        <v>9306</v>
      </c>
      <c r="C3223" s="50">
        <v>1</v>
      </c>
      <c r="D3223" s="52">
        <v>250</v>
      </c>
      <c r="E3223" s="52"/>
      <c r="F3223" s="70" t="s">
        <v>15717</v>
      </c>
      <c r="G3223" s="50" t="s">
        <v>4294</v>
      </c>
      <c r="H3223" s="50" t="s">
        <v>86</v>
      </c>
      <c r="I3223" s="71" t="s">
        <v>4107</v>
      </c>
      <c r="J3223" s="72" t="s">
        <v>15718</v>
      </c>
      <c r="K3223" s="50" t="s">
        <v>15425</v>
      </c>
    </row>
    <row r="3224" spans="1:11">
      <c r="A3224" s="49">
        <v>3219</v>
      </c>
      <c r="B3224" s="50" t="s">
        <v>9306</v>
      </c>
      <c r="C3224" s="50">
        <v>1</v>
      </c>
      <c r="D3224" s="52">
        <v>250</v>
      </c>
      <c r="E3224" s="52"/>
      <c r="F3224" s="70" t="s">
        <v>15719</v>
      </c>
      <c r="G3224" s="50" t="s">
        <v>4295</v>
      </c>
      <c r="H3224" s="50" t="s">
        <v>86</v>
      </c>
      <c r="I3224" s="71" t="s">
        <v>4107</v>
      </c>
      <c r="J3224" s="72" t="s">
        <v>15720</v>
      </c>
      <c r="K3224" s="50" t="s">
        <v>15425</v>
      </c>
    </row>
    <row r="3225" spans="1:11" ht="33.450000000000003">
      <c r="A3225" s="49">
        <v>3220</v>
      </c>
      <c r="B3225" s="50" t="s">
        <v>9306</v>
      </c>
      <c r="C3225" s="50">
        <v>1</v>
      </c>
      <c r="D3225" s="52">
        <v>380</v>
      </c>
      <c r="E3225" s="52"/>
      <c r="F3225" s="70" t="s">
        <v>15721</v>
      </c>
      <c r="G3225" s="50" t="s">
        <v>4296</v>
      </c>
      <c r="H3225" s="50" t="s">
        <v>4297</v>
      </c>
      <c r="I3225" s="71" t="s">
        <v>4116</v>
      </c>
      <c r="J3225" s="72">
        <v>9789866401091</v>
      </c>
      <c r="K3225" s="50" t="s">
        <v>15425</v>
      </c>
    </row>
    <row r="3226" spans="1:11" ht="33.450000000000003">
      <c r="A3226" s="49">
        <v>3221</v>
      </c>
      <c r="B3226" s="50" t="s">
        <v>9306</v>
      </c>
      <c r="C3226" s="50">
        <v>1</v>
      </c>
      <c r="D3226" s="52">
        <v>250</v>
      </c>
      <c r="E3226" s="52"/>
      <c r="F3226" s="70" t="s">
        <v>15722</v>
      </c>
      <c r="G3226" s="50" t="s">
        <v>4298</v>
      </c>
      <c r="H3226" s="50" t="s">
        <v>15723</v>
      </c>
      <c r="I3226" s="71" t="s">
        <v>4116</v>
      </c>
      <c r="J3226" s="72">
        <v>9789868704664</v>
      </c>
      <c r="K3226" s="50" t="s">
        <v>15392</v>
      </c>
    </row>
    <row r="3227" spans="1:11">
      <c r="A3227" s="49">
        <v>3222</v>
      </c>
      <c r="B3227" s="50" t="s">
        <v>10777</v>
      </c>
      <c r="C3227" s="50">
        <v>1</v>
      </c>
      <c r="D3227" s="52">
        <v>250</v>
      </c>
      <c r="E3227" s="52"/>
      <c r="F3227" s="70" t="s">
        <v>15724</v>
      </c>
      <c r="G3227" s="50" t="s">
        <v>4299</v>
      </c>
      <c r="H3227" s="50" t="s">
        <v>15723</v>
      </c>
      <c r="I3227" s="71" t="s">
        <v>3082</v>
      </c>
      <c r="J3227" s="72">
        <v>9789868704657</v>
      </c>
      <c r="K3227" s="50" t="s">
        <v>15392</v>
      </c>
    </row>
    <row r="3228" spans="1:11">
      <c r="A3228" s="49">
        <v>3223</v>
      </c>
      <c r="B3228" s="50" t="s">
        <v>10777</v>
      </c>
      <c r="C3228" s="50">
        <v>1</v>
      </c>
      <c r="D3228" s="52">
        <v>250</v>
      </c>
      <c r="E3228" s="52"/>
      <c r="F3228" s="70" t="s">
        <v>15725</v>
      </c>
      <c r="G3228" s="50" t="s">
        <v>4300</v>
      </c>
      <c r="H3228" s="50" t="s">
        <v>3470</v>
      </c>
      <c r="I3228" s="71" t="s">
        <v>3076</v>
      </c>
      <c r="J3228" s="72">
        <v>9789868750326</v>
      </c>
      <c r="K3228" s="50" t="s">
        <v>15392</v>
      </c>
    </row>
    <row r="3229" spans="1:11">
      <c r="A3229" s="49">
        <v>3224</v>
      </c>
      <c r="B3229" s="50" t="s">
        <v>10777</v>
      </c>
      <c r="C3229" s="50">
        <v>1</v>
      </c>
      <c r="D3229" s="52">
        <v>260</v>
      </c>
      <c r="E3229" s="52"/>
      <c r="F3229" s="70" t="s">
        <v>15726</v>
      </c>
      <c r="G3229" s="50" t="s">
        <v>4301</v>
      </c>
      <c r="H3229" s="50" t="s">
        <v>3470</v>
      </c>
      <c r="I3229" s="71" t="s">
        <v>3076</v>
      </c>
      <c r="J3229" s="72">
        <v>9789868750319</v>
      </c>
      <c r="K3229" s="50" t="s">
        <v>15425</v>
      </c>
    </row>
    <row r="3230" spans="1:11">
      <c r="A3230" s="49">
        <v>3225</v>
      </c>
      <c r="B3230" s="50" t="s">
        <v>9306</v>
      </c>
      <c r="C3230" s="50">
        <v>1</v>
      </c>
      <c r="D3230" s="52">
        <v>260</v>
      </c>
      <c r="E3230" s="52"/>
      <c r="F3230" s="70" t="s">
        <v>15727</v>
      </c>
      <c r="G3230" s="50" t="s">
        <v>4301</v>
      </c>
      <c r="H3230" s="50" t="s">
        <v>3470</v>
      </c>
      <c r="I3230" s="71" t="s">
        <v>3076</v>
      </c>
      <c r="J3230" s="72">
        <v>9789868750302</v>
      </c>
      <c r="K3230" s="50" t="s">
        <v>15425</v>
      </c>
    </row>
    <row r="3231" spans="1:11">
      <c r="A3231" s="49">
        <v>3226</v>
      </c>
      <c r="B3231" s="50" t="s">
        <v>9306</v>
      </c>
      <c r="C3231" s="50">
        <v>1</v>
      </c>
      <c r="D3231" s="52">
        <v>280</v>
      </c>
      <c r="E3231" s="52"/>
      <c r="F3231" s="70" t="s">
        <v>15728</v>
      </c>
      <c r="G3231" s="50" t="s">
        <v>4302</v>
      </c>
      <c r="H3231" s="50" t="s">
        <v>3470</v>
      </c>
      <c r="I3231" s="71" t="s">
        <v>4107</v>
      </c>
      <c r="J3231" s="72">
        <v>9789868637870</v>
      </c>
      <c r="K3231" s="50" t="s">
        <v>15425</v>
      </c>
    </row>
    <row r="3232" spans="1:11">
      <c r="A3232" s="49">
        <v>3227</v>
      </c>
      <c r="B3232" s="50" t="s">
        <v>9306</v>
      </c>
      <c r="C3232" s="50">
        <v>1</v>
      </c>
      <c r="D3232" s="52">
        <v>260</v>
      </c>
      <c r="E3232" s="52"/>
      <c r="F3232" s="70" t="s">
        <v>15729</v>
      </c>
      <c r="G3232" s="50" t="s">
        <v>4303</v>
      </c>
      <c r="H3232" s="50" t="s">
        <v>3470</v>
      </c>
      <c r="I3232" s="71" t="s">
        <v>4107</v>
      </c>
      <c r="J3232" s="72">
        <v>9789868637863</v>
      </c>
      <c r="K3232" s="50" t="s">
        <v>15392</v>
      </c>
    </row>
    <row r="3233" spans="1:11">
      <c r="A3233" s="49">
        <v>3228</v>
      </c>
      <c r="B3233" s="50" t="s">
        <v>10777</v>
      </c>
      <c r="C3233" s="50">
        <v>1</v>
      </c>
      <c r="D3233" s="52">
        <v>280</v>
      </c>
      <c r="E3233" s="52"/>
      <c r="F3233" s="70" t="s">
        <v>15730</v>
      </c>
      <c r="G3233" s="50" t="s">
        <v>4304</v>
      </c>
      <c r="H3233" s="50" t="s">
        <v>294</v>
      </c>
      <c r="I3233" s="71" t="s">
        <v>4107</v>
      </c>
      <c r="J3233" s="72">
        <v>9789866701689</v>
      </c>
      <c r="K3233" s="50" t="s">
        <v>15392</v>
      </c>
    </row>
    <row r="3234" spans="1:11">
      <c r="A3234" s="49">
        <v>3229</v>
      </c>
      <c r="B3234" s="50" t="s">
        <v>10777</v>
      </c>
      <c r="C3234" s="50">
        <v>1</v>
      </c>
      <c r="D3234" s="52">
        <v>320</v>
      </c>
      <c r="E3234" s="52"/>
      <c r="F3234" s="70" t="s">
        <v>15731</v>
      </c>
      <c r="G3234" s="50" t="s">
        <v>4305</v>
      </c>
      <c r="H3234" s="50" t="s">
        <v>128</v>
      </c>
      <c r="I3234" s="71" t="s">
        <v>3076</v>
      </c>
      <c r="J3234" s="72">
        <v>9789577516121</v>
      </c>
      <c r="K3234" s="50" t="s">
        <v>15392</v>
      </c>
    </row>
    <row r="3235" spans="1:11">
      <c r="A3235" s="49">
        <v>3230</v>
      </c>
      <c r="B3235" s="50" t="s">
        <v>10777</v>
      </c>
      <c r="C3235" s="50">
        <v>1</v>
      </c>
      <c r="D3235" s="52">
        <v>500</v>
      </c>
      <c r="E3235" s="52"/>
      <c r="F3235" s="70" t="s">
        <v>15732</v>
      </c>
      <c r="G3235" s="50" t="s">
        <v>4306</v>
      </c>
      <c r="H3235" s="50" t="s">
        <v>4307</v>
      </c>
      <c r="I3235" s="71" t="s">
        <v>3076</v>
      </c>
      <c r="J3235" s="72" t="s">
        <v>4308</v>
      </c>
      <c r="K3235" s="50" t="s">
        <v>15392</v>
      </c>
    </row>
    <row r="3236" spans="1:11">
      <c r="A3236" s="49">
        <v>3231</v>
      </c>
      <c r="B3236" s="50" t="s">
        <v>10777</v>
      </c>
      <c r="C3236" s="50">
        <v>1</v>
      </c>
      <c r="D3236" s="52">
        <v>350</v>
      </c>
      <c r="E3236" s="52"/>
      <c r="F3236" s="70" t="s">
        <v>15733</v>
      </c>
      <c r="G3236" s="50" t="s">
        <v>4309</v>
      </c>
      <c r="H3236" s="50" t="s">
        <v>4307</v>
      </c>
      <c r="I3236" s="71" t="s">
        <v>3076</v>
      </c>
      <c r="J3236" s="72">
        <v>9789866273179</v>
      </c>
      <c r="K3236" s="50" t="s">
        <v>15425</v>
      </c>
    </row>
    <row r="3237" spans="1:11">
      <c r="A3237" s="49">
        <v>3232</v>
      </c>
      <c r="B3237" s="50" t="s">
        <v>9306</v>
      </c>
      <c r="C3237" s="50">
        <v>1</v>
      </c>
      <c r="D3237" s="52">
        <v>350</v>
      </c>
      <c r="E3237" s="52"/>
      <c r="F3237" s="70" t="s">
        <v>15734</v>
      </c>
      <c r="G3237" s="50" t="s">
        <v>15735</v>
      </c>
      <c r="H3237" s="50" t="s">
        <v>4307</v>
      </c>
      <c r="I3237" s="71" t="s">
        <v>4107</v>
      </c>
      <c r="J3237" s="72">
        <v>9789866273193</v>
      </c>
      <c r="K3237" s="50" t="s">
        <v>15425</v>
      </c>
    </row>
    <row r="3238" spans="1:11">
      <c r="A3238" s="49">
        <v>3233</v>
      </c>
      <c r="B3238" s="50" t="s">
        <v>9306</v>
      </c>
      <c r="C3238" s="50">
        <v>1</v>
      </c>
      <c r="D3238" s="52">
        <v>250</v>
      </c>
      <c r="E3238" s="52"/>
      <c r="F3238" s="70" t="s">
        <v>15736</v>
      </c>
      <c r="G3238" s="50" t="s">
        <v>4310</v>
      </c>
      <c r="H3238" s="50" t="s">
        <v>4307</v>
      </c>
      <c r="I3238" s="71" t="s">
        <v>3076</v>
      </c>
      <c r="J3238" s="72">
        <v>9789866273148</v>
      </c>
      <c r="K3238" s="50" t="s">
        <v>15491</v>
      </c>
    </row>
    <row r="3239" spans="1:11">
      <c r="A3239" s="49">
        <v>3234</v>
      </c>
      <c r="B3239" s="50" t="s">
        <v>10809</v>
      </c>
      <c r="C3239" s="50">
        <v>1</v>
      </c>
      <c r="D3239" s="52">
        <v>280</v>
      </c>
      <c r="E3239" s="52"/>
      <c r="F3239" s="70" t="s">
        <v>15737</v>
      </c>
      <c r="G3239" s="50" t="s">
        <v>4310</v>
      </c>
      <c r="H3239" s="50" t="s">
        <v>4307</v>
      </c>
      <c r="I3239" s="71" t="s">
        <v>3076</v>
      </c>
      <c r="J3239" s="72">
        <v>9789866273186</v>
      </c>
      <c r="K3239" s="50" t="s">
        <v>15491</v>
      </c>
    </row>
    <row r="3240" spans="1:11" ht="33.450000000000003">
      <c r="A3240" s="49">
        <v>3235</v>
      </c>
      <c r="B3240" s="50" t="s">
        <v>10809</v>
      </c>
      <c r="C3240" s="50">
        <v>1</v>
      </c>
      <c r="D3240" s="52">
        <v>599</v>
      </c>
      <c r="E3240" s="52"/>
      <c r="F3240" s="70" t="s">
        <v>15738</v>
      </c>
      <c r="G3240" s="50" t="s">
        <v>4311</v>
      </c>
      <c r="H3240" s="50" t="s">
        <v>4307</v>
      </c>
      <c r="I3240" s="71" t="s">
        <v>3076</v>
      </c>
      <c r="J3240" s="72" t="s">
        <v>4312</v>
      </c>
      <c r="K3240" s="50" t="s">
        <v>15491</v>
      </c>
    </row>
    <row r="3241" spans="1:11">
      <c r="A3241" s="49">
        <v>3236</v>
      </c>
      <c r="B3241" s="50" t="s">
        <v>10809</v>
      </c>
      <c r="C3241" s="50">
        <v>1</v>
      </c>
      <c r="D3241" s="52">
        <v>350</v>
      </c>
      <c r="E3241" s="52"/>
      <c r="F3241" s="70" t="s">
        <v>15739</v>
      </c>
      <c r="G3241" s="50" t="s">
        <v>4313</v>
      </c>
      <c r="H3241" s="50" t="s">
        <v>4307</v>
      </c>
      <c r="I3241" s="71" t="s">
        <v>4136</v>
      </c>
      <c r="J3241" s="72">
        <v>9789866273308</v>
      </c>
      <c r="K3241" s="50" t="s">
        <v>15491</v>
      </c>
    </row>
    <row r="3242" spans="1:11" ht="33.450000000000003">
      <c r="A3242" s="49">
        <v>3237</v>
      </c>
      <c r="B3242" s="50" t="s">
        <v>10809</v>
      </c>
      <c r="C3242" s="50">
        <v>1</v>
      </c>
      <c r="D3242" s="52">
        <v>599</v>
      </c>
      <c r="E3242" s="52"/>
      <c r="F3242" s="70" t="s">
        <v>15740</v>
      </c>
      <c r="G3242" s="50" t="s">
        <v>4314</v>
      </c>
      <c r="H3242" s="50" t="s">
        <v>4307</v>
      </c>
      <c r="I3242" s="71" t="s">
        <v>3076</v>
      </c>
      <c r="J3242" s="72" t="s">
        <v>4315</v>
      </c>
      <c r="K3242" s="50" t="s">
        <v>15491</v>
      </c>
    </row>
    <row r="3243" spans="1:11">
      <c r="A3243" s="49">
        <v>3238</v>
      </c>
      <c r="B3243" s="50" t="s">
        <v>10809</v>
      </c>
      <c r="C3243" s="50">
        <v>1</v>
      </c>
      <c r="D3243" s="52">
        <v>320</v>
      </c>
      <c r="E3243" s="52"/>
      <c r="F3243" s="70" t="s">
        <v>15741</v>
      </c>
      <c r="G3243" s="50" t="s">
        <v>4316</v>
      </c>
      <c r="H3243" s="50" t="s">
        <v>4307</v>
      </c>
      <c r="I3243" s="71" t="s">
        <v>4107</v>
      </c>
      <c r="J3243" s="72">
        <v>9789866273322</v>
      </c>
      <c r="K3243" s="50" t="s">
        <v>15491</v>
      </c>
    </row>
    <row r="3244" spans="1:11">
      <c r="A3244" s="49">
        <v>3239</v>
      </c>
      <c r="B3244" s="50" t="s">
        <v>10809</v>
      </c>
      <c r="C3244" s="50">
        <v>1</v>
      </c>
      <c r="D3244" s="52">
        <v>320</v>
      </c>
      <c r="E3244" s="52"/>
      <c r="F3244" s="70" t="s">
        <v>15742</v>
      </c>
      <c r="G3244" s="50" t="s">
        <v>4317</v>
      </c>
      <c r="H3244" s="50" t="s">
        <v>4307</v>
      </c>
      <c r="I3244" s="71" t="s">
        <v>4107</v>
      </c>
      <c r="J3244" s="72">
        <v>9789866273339</v>
      </c>
      <c r="K3244" s="50" t="s">
        <v>15491</v>
      </c>
    </row>
    <row r="3245" spans="1:11" ht="33.450000000000003">
      <c r="A3245" s="49">
        <v>3240</v>
      </c>
      <c r="B3245" s="50" t="s">
        <v>10809</v>
      </c>
      <c r="C3245" s="50">
        <v>1</v>
      </c>
      <c r="D3245" s="52">
        <v>599</v>
      </c>
      <c r="E3245" s="52"/>
      <c r="F3245" s="70" t="s">
        <v>15743</v>
      </c>
      <c r="G3245" s="50" t="s">
        <v>4311</v>
      </c>
      <c r="H3245" s="50" t="s">
        <v>4307</v>
      </c>
      <c r="I3245" s="71" t="s">
        <v>3076</v>
      </c>
      <c r="J3245" s="72" t="s">
        <v>4318</v>
      </c>
      <c r="K3245" s="50" t="s">
        <v>15491</v>
      </c>
    </row>
    <row r="3246" spans="1:11">
      <c r="A3246" s="49">
        <v>3241</v>
      </c>
      <c r="B3246" s="50" t="s">
        <v>10809</v>
      </c>
      <c r="C3246" s="50">
        <v>1</v>
      </c>
      <c r="D3246" s="52">
        <v>320</v>
      </c>
      <c r="E3246" s="52"/>
      <c r="F3246" s="70" t="s">
        <v>15744</v>
      </c>
      <c r="G3246" s="50" t="s">
        <v>4319</v>
      </c>
      <c r="H3246" s="50" t="s">
        <v>4307</v>
      </c>
      <c r="I3246" s="71" t="s">
        <v>4136</v>
      </c>
      <c r="J3246" s="72">
        <v>9789866273353</v>
      </c>
      <c r="K3246" s="50" t="s">
        <v>15491</v>
      </c>
    </row>
    <row r="3247" spans="1:11">
      <c r="A3247" s="49">
        <v>3242</v>
      </c>
      <c r="B3247" s="50" t="s">
        <v>10809</v>
      </c>
      <c r="C3247" s="50">
        <v>1</v>
      </c>
      <c r="D3247" s="52">
        <v>320</v>
      </c>
      <c r="E3247" s="52"/>
      <c r="F3247" s="70" t="s">
        <v>15745</v>
      </c>
      <c r="G3247" s="50" t="s">
        <v>4317</v>
      </c>
      <c r="H3247" s="50" t="s">
        <v>4307</v>
      </c>
      <c r="I3247" s="71" t="s">
        <v>4127</v>
      </c>
      <c r="J3247" s="72">
        <v>9789866273360</v>
      </c>
      <c r="K3247" s="50" t="s">
        <v>15491</v>
      </c>
    </row>
    <row r="3248" spans="1:11">
      <c r="A3248" s="49">
        <v>3243</v>
      </c>
      <c r="B3248" s="50" t="s">
        <v>10809</v>
      </c>
      <c r="C3248" s="50">
        <v>1</v>
      </c>
      <c r="D3248" s="52">
        <v>320</v>
      </c>
      <c r="E3248" s="52"/>
      <c r="F3248" s="70" t="s">
        <v>15746</v>
      </c>
      <c r="G3248" s="50" t="s">
        <v>4320</v>
      </c>
      <c r="H3248" s="50" t="s">
        <v>4307</v>
      </c>
      <c r="I3248" s="71" t="s">
        <v>4107</v>
      </c>
      <c r="J3248" s="72">
        <v>9789866273377</v>
      </c>
      <c r="K3248" s="50" t="s">
        <v>15491</v>
      </c>
    </row>
    <row r="3249" spans="1:11">
      <c r="A3249" s="49">
        <v>3244</v>
      </c>
      <c r="B3249" s="50" t="s">
        <v>10809</v>
      </c>
      <c r="C3249" s="50">
        <v>1</v>
      </c>
      <c r="D3249" s="52">
        <v>250</v>
      </c>
      <c r="E3249" s="52"/>
      <c r="F3249" s="70" t="s">
        <v>15747</v>
      </c>
      <c r="G3249" s="50" t="s">
        <v>4321</v>
      </c>
      <c r="H3249" s="50" t="s">
        <v>4307</v>
      </c>
      <c r="I3249" s="71" t="s">
        <v>3076</v>
      </c>
      <c r="J3249" s="72">
        <v>9789866273315</v>
      </c>
      <c r="K3249" s="50" t="s">
        <v>15491</v>
      </c>
    </row>
    <row r="3250" spans="1:11">
      <c r="A3250" s="49">
        <v>3245</v>
      </c>
      <c r="B3250" s="50" t="s">
        <v>10809</v>
      </c>
      <c r="C3250" s="50">
        <v>1</v>
      </c>
      <c r="D3250" s="52">
        <v>250</v>
      </c>
      <c r="E3250" s="52"/>
      <c r="F3250" s="70" t="s">
        <v>15748</v>
      </c>
      <c r="G3250" s="50" t="s">
        <v>15749</v>
      </c>
      <c r="H3250" s="50" t="s">
        <v>124</v>
      </c>
      <c r="I3250" s="71" t="s">
        <v>4107</v>
      </c>
      <c r="J3250" s="72" t="s">
        <v>15750</v>
      </c>
      <c r="K3250" s="50" t="s">
        <v>15491</v>
      </c>
    </row>
    <row r="3251" spans="1:11">
      <c r="A3251" s="49">
        <v>3246</v>
      </c>
      <c r="B3251" s="50" t="s">
        <v>10809</v>
      </c>
      <c r="C3251" s="50">
        <v>1</v>
      </c>
      <c r="D3251" s="52">
        <v>300</v>
      </c>
      <c r="E3251" s="52"/>
      <c r="F3251" s="70" t="s">
        <v>15751</v>
      </c>
      <c r="G3251" s="50" t="s">
        <v>4322</v>
      </c>
      <c r="H3251" s="50" t="s">
        <v>93</v>
      </c>
      <c r="I3251" s="71" t="s">
        <v>4107</v>
      </c>
      <c r="J3251" s="72" t="s">
        <v>15752</v>
      </c>
      <c r="K3251" s="50" t="s">
        <v>15491</v>
      </c>
    </row>
    <row r="3252" spans="1:11">
      <c r="A3252" s="49">
        <v>3247</v>
      </c>
      <c r="B3252" s="50" t="s">
        <v>10809</v>
      </c>
      <c r="C3252" s="50">
        <v>1</v>
      </c>
      <c r="D3252" s="52">
        <v>299</v>
      </c>
      <c r="E3252" s="52"/>
      <c r="F3252" s="70" t="s">
        <v>15753</v>
      </c>
      <c r="G3252" s="50" t="s">
        <v>4043</v>
      </c>
      <c r="H3252" s="50" t="s">
        <v>93</v>
      </c>
      <c r="I3252" s="71" t="s">
        <v>4127</v>
      </c>
      <c r="J3252" s="72" t="s">
        <v>15754</v>
      </c>
      <c r="K3252" s="50" t="s">
        <v>15414</v>
      </c>
    </row>
    <row r="3253" spans="1:11">
      <c r="A3253" s="49">
        <v>3248</v>
      </c>
      <c r="B3253" s="50" t="s">
        <v>9292</v>
      </c>
      <c r="C3253" s="50">
        <v>1</v>
      </c>
      <c r="D3253" s="52">
        <v>280</v>
      </c>
      <c r="E3253" s="52"/>
      <c r="F3253" s="70" t="s">
        <v>15755</v>
      </c>
      <c r="G3253" s="50" t="s">
        <v>4323</v>
      </c>
      <c r="H3253" s="50" t="s">
        <v>93</v>
      </c>
      <c r="I3253" s="71" t="s">
        <v>4127</v>
      </c>
      <c r="J3253" s="72" t="s">
        <v>15756</v>
      </c>
      <c r="K3253" s="50" t="s">
        <v>15414</v>
      </c>
    </row>
    <row r="3254" spans="1:11">
      <c r="A3254" s="49">
        <v>3249</v>
      </c>
      <c r="B3254" s="50" t="s">
        <v>9292</v>
      </c>
      <c r="C3254" s="50">
        <v>1</v>
      </c>
      <c r="D3254" s="52">
        <v>280</v>
      </c>
      <c r="E3254" s="52"/>
      <c r="F3254" s="70" t="s">
        <v>15757</v>
      </c>
      <c r="G3254" s="50" t="s">
        <v>4240</v>
      </c>
      <c r="H3254" s="50" t="s">
        <v>93</v>
      </c>
      <c r="I3254" s="71" t="s">
        <v>4123</v>
      </c>
      <c r="J3254" s="72" t="s">
        <v>15758</v>
      </c>
      <c r="K3254" s="50" t="s">
        <v>15392</v>
      </c>
    </row>
    <row r="3255" spans="1:11" ht="33.450000000000003">
      <c r="A3255" s="49">
        <v>3250</v>
      </c>
      <c r="B3255" s="50" t="s">
        <v>10777</v>
      </c>
      <c r="C3255" s="50">
        <v>1</v>
      </c>
      <c r="D3255" s="52">
        <v>400</v>
      </c>
      <c r="E3255" s="52"/>
      <c r="F3255" s="70" t="s">
        <v>15759</v>
      </c>
      <c r="G3255" s="50" t="s">
        <v>4324</v>
      </c>
      <c r="H3255" s="50" t="s">
        <v>93</v>
      </c>
      <c r="I3255" s="71" t="s">
        <v>4123</v>
      </c>
      <c r="J3255" s="72">
        <v>9789862740101</v>
      </c>
      <c r="K3255" s="50" t="s">
        <v>15392</v>
      </c>
    </row>
    <row r="3256" spans="1:11">
      <c r="A3256" s="49">
        <v>3251</v>
      </c>
      <c r="B3256" s="50" t="s">
        <v>10777</v>
      </c>
      <c r="C3256" s="50">
        <v>1</v>
      </c>
      <c r="D3256" s="52">
        <v>280</v>
      </c>
      <c r="E3256" s="52"/>
      <c r="F3256" s="70" t="s">
        <v>15760</v>
      </c>
      <c r="G3256" s="50" t="s">
        <v>4325</v>
      </c>
      <c r="H3256" s="50" t="s">
        <v>93</v>
      </c>
      <c r="I3256" s="71" t="s">
        <v>4123</v>
      </c>
      <c r="J3256" s="72" t="s">
        <v>15761</v>
      </c>
      <c r="K3256" s="50" t="s">
        <v>15392</v>
      </c>
    </row>
    <row r="3257" spans="1:11">
      <c r="A3257" s="49">
        <v>3252</v>
      </c>
      <c r="B3257" s="50" t="s">
        <v>10777</v>
      </c>
      <c r="C3257" s="50">
        <v>1</v>
      </c>
      <c r="D3257" s="52">
        <v>400</v>
      </c>
      <c r="E3257" s="52"/>
      <c r="F3257" s="70" t="s">
        <v>15762</v>
      </c>
      <c r="G3257" s="50" t="s">
        <v>4326</v>
      </c>
      <c r="H3257" s="50" t="s">
        <v>93</v>
      </c>
      <c r="I3257" s="71" t="s">
        <v>4107</v>
      </c>
      <c r="J3257" s="72" t="s">
        <v>15763</v>
      </c>
      <c r="K3257" s="50" t="s">
        <v>15425</v>
      </c>
    </row>
    <row r="3258" spans="1:11">
      <c r="A3258" s="49">
        <v>3253</v>
      </c>
      <c r="B3258" s="50" t="s">
        <v>9306</v>
      </c>
      <c r="C3258" s="50">
        <v>1</v>
      </c>
      <c r="D3258" s="52">
        <v>260</v>
      </c>
      <c r="E3258" s="52"/>
      <c r="F3258" s="70" t="s">
        <v>15764</v>
      </c>
      <c r="G3258" s="50" t="s">
        <v>4199</v>
      </c>
      <c r="H3258" s="50" t="s">
        <v>4327</v>
      </c>
      <c r="I3258" s="71" t="s">
        <v>4107</v>
      </c>
      <c r="J3258" s="72" t="s">
        <v>15765</v>
      </c>
      <c r="K3258" s="50" t="s">
        <v>15425</v>
      </c>
    </row>
    <row r="3259" spans="1:11">
      <c r="A3259" s="49">
        <v>3254</v>
      </c>
      <c r="B3259" s="50" t="s">
        <v>9306</v>
      </c>
      <c r="C3259" s="50">
        <v>1</v>
      </c>
      <c r="D3259" s="52">
        <v>290</v>
      </c>
      <c r="E3259" s="52"/>
      <c r="F3259" s="70" t="s">
        <v>15766</v>
      </c>
      <c r="G3259" s="50" t="s">
        <v>4328</v>
      </c>
      <c r="H3259" s="50" t="s">
        <v>4327</v>
      </c>
      <c r="I3259" s="71" t="s">
        <v>3082</v>
      </c>
      <c r="J3259" s="72">
        <v>9789868687363</v>
      </c>
      <c r="K3259" s="50" t="s">
        <v>15425</v>
      </c>
    </row>
    <row r="3260" spans="1:11">
      <c r="A3260" s="49">
        <v>3255</v>
      </c>
      <c r="B3260" s="50" t="s">
        <v>9306</v>
      </c>
      <c r="C3260" s="50">
        <v>1</v>
      </c>
      <c r="D3260" s="52">
        <v>280</v>
      </c>
      <c r="E3260" s="52"/>
      <c r="F3260" s="70" t="s">
        <v>15767</v>
      </c>
      <c r="G3260" s="50" t="s">
        <v>4329</v>
      </c>
      <c r="H3260" s="50" t="s">
        <v>4330</v>
      </c>
      <c r="I3260" s="71" t="s">
        <v>4107</v>
      </c>
      <c r="J3260" s="72">
        <v>9789868687332</v>
      </c>
      <c r="K3260" s="50" t="s">
        <v>15425</v>
      </c>
    </row>
    <row r="3261" spans="1:11">
      <c r="A3261" s="49">
        <v>3256</v>
      </c>
      <c r="B3261" s="50" t="s">
        <v>9306</v>
      </c>
      <c r="C3261" s="50">
        <v>1</v>
      </c>
      <c r="D3261" s="52">
        <v>280</v>
      </c>
      <c r="E3261" s="52"/>
      <c r="F3261" s="70" t="s">
        <v>15768</v>
      </c>
      <c r="G3261" s="50" t="s">
        <v>4331</v>
      </c>
      <c r="H3261" s="50" t="s">
        <v>4330</v>
      </c>
      <c r="I3261" s="71" t="s">
        <v>3082</v>
      </c>
      <c r="J3261" s="72">
        <v>9789868746602</v>
      </c>
      <c r="K3261" s="50" t="s">
        <v>15425</v>
      </c>
    </row>
    <row r="3262" spans="1:11">
      <c r="A3262" s="49">
        <v>3257</v>
      </c>
      <c r="B3262" s="50" t="s">
        <v>9306</v>
      </c>
      <c r="C3262" s="50">
        <v>1</v>
      </c>
      <c r="D3262" s="52">
        <v>280</v>
      </c>
      <c r="E3262" s="52"/>
      <c r="F3262" s="70" t="s">
        <v>15769</v>
      </c>
      <c r="G3262" s="50" t="s">
        <v>4332</v>
      </c>
      <c r="H3262" s="50" t="s">
        <v>4330</v>
      </c>
      <c r="I3262" s="71" t="s">
        <v>4107</v>
      </c>
      <c r="J3262" s="72">
        <v>9789868687325</v>
      </c>
      <c r="K3262" s="50" t="s">
        <v>15425</v>
      </c>
    </row>
    <row r="3263" spans="1:11">
      <c r="A3263" s="49">
        <v>3258</v>
      </c>
      <c r="B3263" s="50" t="s">
        <v>9306</v>
      </c>
      <c r="C3263" s="50">
        <v>1</v>
      </c>
      <c r="D3263" s="52">
        <v>280</v>
      </c>
      <c r="E3263" s="52"/>
      <c r="F3263" s="70" t="s">
        <v>15770</v>
      </c>
      <c r="G3263" s="50" t="s">
        <v>4333</v>
      </c>
      <c r="H3263" s="50" t="s">
        <v>4330</v>
      </c>
      <c r="I3263" s="71" t="s">
        <v>4107</v>
      </c>
      <c r="J3263" s="72">
        <v>9789868687387</v>
      </c>
      <c r="K3263" s="50" t="s">
        <v>15425</v>
      </c>
    </row>
    <row r="3264" spans="1:11">
      <c r="A3264" s="49">
        <v>3259</v>
      </c>
      <c r="B3264" s="50" t="s">
        <v>9306</v>
      </c>
      <c r="C3264" s="50">
        <v>1</v>
      </c>
      <c r="D3264" s="52">
        <v>270</v>
      </c>
      <c r="E3264" s="52"/>
      <c r="F3264" s="70" t="s">
        <v>15771</v>
      </c>
      <c r="G3264" s="50" t="s">
        <v>4334</v>
      </c>
      <c r="H3264" s="50" t="s">
        <v>4330</v>
      </c>
      <c r="I3264" s="71" t="s">
        <v>4107</v>
      </c>
      <c r="J3264" s="72">
        <v>9789868746657</v>
      </c>
      <c r="K3264" s="50" t="s">
        <v>15425</v>
      </c>
    </row>
    <row r="3265" spans="1:11">
      <c r="A3265" s="49">
        <v>3260</v>
      </c>
      <c r="B3265" s="50" t="s">
        <v>9306</v>
      </c>
      <c r="C3265" s="50">
        <v>1</v>
      </c>
      <c r="D3265" s="52">
        <v>280</v>
      </c>
      <c r="E3265" s="52"/>
      <c r="F3265" s="70" t="s">
        <v>15772</v>
      </c>
      <c r="G3265" s="50" t="s">
        <v>4335</v>
      </c>
      <c r="H3265" s="50" t="s">
        <v>4330</v>
      </c>
      <c r="I3265" s="71" t="s">
        <v>4107</v>
      </c>
      <c r="J3265" s="72">
        <v>9789868687387</v>
      </c>
      <c r="K3265" s="50" t="s">
        <v>15425</v>
      </c>
    </row>
    <row r="3266" spans="1:11" ht="33.450000000000003">
      <c r="A3266" s="49">
        <v>3261</v>
      </c>
      <c r="B3266" s="50" t="s">
        <v>9306</v>
      </c>
      <c r="C3266" s="50">
        <v>1</v>
      </c>
      <c r="D3266" s="52">
        <v>380</v>
      </c>
      <c r="E3266" s="52"/>
      <c r="F3266" s="70" t="s">
        <v>15773</v>
      </c>
      <c r="G3266" s="50" t="s">
        <v>4322</v>
      </c>
      <c r="H3266" s="50" t="s">
        <v>93</v>
      </c>
      <c r="I3266" s="71" t="s">
        <v>4107</v>
      </c>
      <c r="J3266" s="72" t="s">
        <v>15774</v>
      </c>
      <c r="K3266" s="50" t="s">
        <v>15425</v>
      </c>
    </row>
    <row r="3267" spans="1:11">
      <c r="A3267" s="49">
        <v>3262</v>
      </c>
      <c r="B3267" s="50" t="s">
        <v>9306</v>
      </c>
      <c r="C3267" s="50">
        <v>1</v>
      </c>
      <c r="D3267" s="52">
        <v>280</v>
      </c>
      <c r="E3267" s="52"/>
      <c r="F3267" s="70" t="s">
        <v>15775</v>
      </c>
      <c r="G3267" s="50" t="s">
        <v>4336</v>
      </c>
      <c r="H3267" s="50" t="s">
        <v>93</v>
      </c>
      <c r="I3267" s="71" t="s">
        <v>4107</v>
      </c>
      <c r="J3267" s="72" t="s">
        <v>15776</v>
      </c>
      <c r="K3267" s="50" t="s">
        <v>15425</v>
      </c>
    </row>
    <row r="3268" spans="1:11">
      <c r="A3268" s="49">
        <v>3263</v>
      </c>
      <c r="B3268" s="50" t="s">
        <v>9306</v>
      </c>
      <c r="C3268" s="50">
        <v>1</v>
      </c>
      <c r="D3268" s="52">
        <v>280</v>
      </c>
      <c r="E3268" s="52"/>
      <c r="F3268" s="70" t="s">
        <v>15777</v>
      </c>
      <c r="G3268" s="50" t="s">
        <v>4337</v>
      </c>
      <c r="H3268" s="50" t="s">
        <v>93</v>
      </c>
      <c r="I3268" s="71" t="s">
        <v>4116</v>
      </c>
      <c r="J3268" s="72" t="s">
        <v>15778</v>
      </c>
      <c r="K3268" s="50" t="s">
        <v>15425</v>
      </c>
    </row>
    <row r="3269" spans="1:11">
      <c r="A3269" s="49">
        <v>3264</v>
      </c>
      <c r="B3269" s="50" t="s">
        <v>9306</v>
      </c>
      <c r="C3269" s="50">
        <v>1</v>
      </c>
      <c r="D3269" s="52">
        <v>280</v>
      </c>
      <c r="E3269" s="52"/>
      <c r="F3269" s="70" t="s">
        <v>15779</v>
      </c>
      <c r="G3269" s="50" t="s">
        <v>4338</v>
      </c>
      <c r="H3269" s="50" t="s">
        <v>93</v>
      </c>
      <c r="I3269" s="71" t="s">
        <v>4107</v>
      </c>
      <c r="J3269" s="72" t="s">
        <v>15780</v>
      </c>
      <c r="K3269" s="50" t="s">
        <v>15425</v>
      </c>
    </row>
    <row r="3270" spans="1:11">
      <c r="A3270" s="49">
        <v>3265</v>
      </c>
      <c r="B3270" s="50" t="s">
        <v>9306</v>
      </c>
      <c r="C3270" s="50">
        <v>1</v>
      </c>
      <c r="D3270" s="52">
        <v>280</v>
      </c>
      <c r="E3270" s="52"/>
      <c r="F3270" s="70" t="s">
        <v>15781</v>
      </c>
      <c r="G3270" s="50" t="s">
        <v>4339</v>
      </c>
      <c r="H3270" s="50" t="s">
        <v>93</v>
      </c>
      <c r="I3270" s="71" t="s">
        <v>4123</v>
      </c>
      <c r="J3270" s="72" t="s">
        <v>15782</v>
      </c>
      <c r="K3270" s="50" t="s">
        <v>15425</v>
      </c>
    </row>
    <row r="3271" spans="1:11">
      <c r="A3271" s="49">
        <v>3266</v>
      </c>
      <c r="B3271" s="50" t="s">
        <v>9306</v>
      </c>
      <c r="C3271" s="50">
        <v>1</v>
      </c>
      <c r="D3271" s="52">
        <v>380</v>
      </c>
      <c r="E3271" s="52"/>
      <c r="F3271" s="70" t="s">
        <v>15783</v>
      </c>
      <c r="G3271" s="50" t="s">
        <v>4322</v>
      </c>
      <c r="H3271" s="50" t="s">
        <v>93</v>
      </c>
      <c r="I3271" s="71" t="s">
        <v>4107</v>
      </c>
      <c r="J3271" s="72" t="s">
        <v>15784</v>
      </c>
      <c r="K3271" s="50" t="s">
        <v>15491</v>
      </c>
    </row>
    <row r="3272" spans="1:11">
      <c r="A3272" s="49">
        <v>3267</v>
      </c>
      <c r="B3272" s="50" t="s">
        <v>10809</v>
      </c>
      <c r="C3272" s="50">
        <v>1</v>
      </c>
      <c r="D3272" s="52">
        <v>280</v>
      </c>
      <c r="E3272" s="52"/>
      <c r="F3272" s="70" t="s">
        <v>15785</v>
      </c>
      <c r="G3272" s="50" t="s">
        <v>4340</v>
      </c>
      <c r="H3272" s="50" t="s">
        <v>93</v>
      </c>
      <c r="I3272" s="71" t="s">
        <v>4107</v>
      </c>
      <c r="J3272" s="72" t="s">
        <v>15784</v>
      </c>
      <c r="K3272" s="50" t="s">
        <v>15491</v>
      </c>
    </row>
    <row r="3273" spans="1:11">
      <c r="A3273" s="49">
        <v>3268</v>
      </c>
      <c r="B3273" s="50" t="s">
        <v>10809</v>
      </c>
      <c r="C3273" s="50">
        <v>1</v>
      </c>
      <c r="D3273" s="52">
        <v>280</v>
      </c>
      <c r="E3273" s="52"/>
      <c r="F3273" s="70" t="s">
        <v>15786</v>
      </c>
      <c r="G3273" s="50" t="s">
        <v>4341</v>
      </c>
      <c r="H3273" s="50" t="s">
        <v>93</v>
      </c>
      <c r="I3273" s="71" t="s">
        <v>4123</v>
      </c>
      <c r="J3273" s="72" t="s">
        <v>15787</v>
      </c>
      <c r="K3273" s="50" t="s">
        <v>15491</v>
      </c>
    </row>
    <row r="3274" spans="1:11">
      <c r="A3274" s="49">
        <v>3269</v>
      </c>
      <c r="B3274" s="50" t="s">
        <v>10809</v>
      </c>
      <c r="C3274" s="50">
        <v>1</v>
      </c>
      <c r="D3274" s="52">
        <v>455</v>
      </c>
      <c r="E3274" s="52"/>
      <c r="F3274" s="70" t="s">
        <v>15788</v>
      </c>
      <c r="G3274" s="50" t="s">
        <v>4342</v>
      </c>
      <c r="H3274" s="50" t="s">
        <v>93</v>
      </c>
      <c r="I3274" s="71" t="s">
        <v>4123</v>
      </c>
      <c r="J3274" s="72" t="s">
        <v>15789</v>
      </c>
      <c r="K3274" s="50" t="s">
        <v>15425</v>
      </c>
    </row>
    <row r="3275" spans="1:11">
      <c r="A3275" s="49">
        <v>3270</v>
      </c>
      <c r="B3275" s="50" t="s">
        <v>9306</v>
      </c>
      <c r="C3275" s="50">
        <v>1</v>
      </c>
      <c r="D3275" s="52">
        <v>450</v>
      </c>
      <c r="E3275" s="52"/>
      <c r="F3275" s="70" t="s">
        <v>15790</v>
      </c>
      <c r="G3275" s="50" t="s">
        <v>159</v>
      </c>
      <c r="H3275" s="50" t="s">
        <v>160</v>
      </c>
      <c r="I3275" s="71" t="s">
        <v>157</v>
      </c>
      <c r="J3275" s="72" t="s">
        <v>161</v>
      </c>
      <c r="K3275" s="50" t="s">
        <v>15425</v>
      </c>
    </row>
    <row r="3276" spans="1:11" ht="33.450000000000003">
      <c r="A3276" s="49">
        <v>3271</v>
      </c>
      <c r="B3276" s="50" t="s">
        <v>9306</v>
      </c>
      <c r="C3276" s="50">
        <v>1</v>
      </c>
      <c r="D3276" s="52">
        <v>500</v>
      </c>
      <c r="E3276" s="52"/>
      <c r="F3276" s="70" t="s">
        <v>15791</v>
      </c>
      <c r="G3276" s="50" t="s">
        <v>162</v>
      </c>
      <c r="H3276" s="50" t="s">
        <v>160</v>
      </c>
      <c r="I3276" s="71" t="s">
        <v>157</v>
      </c>
      <c r="J3276" s="72" t="s">
        <v>163</v>
      </c>
      <c r="K3276" s="50" t="s">
        <v>15425</v>
      </c>
    </row>
    <row r="3277" spans="1:11">
      <c r="A3277" s="49">
        <v>3272</v>
      </c>
      <c r="B3277" s="50" t="s">
        <v>9306</v>
      </c>
      <c r="C3277" s="50">
        <v>1</v>
      </c>
      <c r="D3277" s="52">
        <v>240</v>
      </c>
      <c r="E3277" s="52"/>
      <c r="F3277" s="70" t="s">
        <v>15792</v>
      </c>
      <c r="G3277" s="50" t="s">
        <v>4343</v>
      </c>
      <c r="H3277" s="50" t="s">
        <v>255</v>
      </c>
      <c r="I3277" s="71" t="s">
        <v>4127</v>
      </c>
      <c r="J3277" s="72" t="s">
        <v>4344</v>
      </c>
      <c r="K3277" s="50" t="s">
        <v>15425</v>
      </c>
    </row>
    <row r="3278" spans="1:11">
      <c r="A3278" s="49">
        <v>3273</v>
      </c>
      <c r="B3278" s="50" t="s">
        <v>9306</v>
      </c>
      <c r="C3278" s="50">
        <v>1</v>
      </c>
      <c r="D3278" s="52">
        <v>280</v>
      </c>
      <c r="E3278" s="52"/>
      <c r="F3278" s="70" t="s">
        <v>15793</v>
      </c>
      <c r="G3278" s="50" t="s">
        <v>4345</v>
      </c>
      <c r="H3278" s="50" t="s">
        <v>255</v>
      </c>
      <c r="I3278" s="71" t="s">
        <v>4116</v>
      </c>
      <c r="J3278" s="72" t="s">
        <v>4346</v>
      </c>
      <c r="K3278" s="50" t="s">
        <v>15457</v>
      </c>
    </row>
    <row r="3279" spans="1:11">
      <c r="A3279" s="49">
        <v>3274</v>
      </c>
      <c r="B3279" s="50" t="s">
        <v>10792</v>
      </c>
      <c r="C3279" s="50">
        <v>1</v>
      </c>
      <c r="D3279" s="52">
        <v>299</v>
      </c>
      <c r="E3279" s="52"/>
      <c r="F3279" s="70" t="s">
        <v>15794</v>
      </c>
      <c r="G3279" s="50" t="s">
        <v>4347</v>
      </c>
      <c r="H3279" s="50" t="s">
        <v>255</v>
      </c>
      <c r="I3279" s="71" t="s">
        <v>4107</v>
      </c>
      <c r="J3279" s="72" t="s">
        <v>4348</v>
      </c>
      <c r="K3279" s="50" t="s">
        <v>15472</v>
      </c>
    </row>
    <row r="3280" spans="1:11">
      <c r="A3280" s="49">
        <v>3275</v>
      </c>
      <c r="B3280" s="50" t="s">
        <v>9355</v>
      </c>
      <c r="C3280" s="50">
        <v>1</v>
      </c>
      <c r="D3280" s="52">
        <v>250</v>
      </c>
      <c r="E3280" s="52"/>
      <c r="F3280" s="70" t="s">
        <v>15795</v>
      </c>
      <c r="G3280" s="50" t="s">
        <v>4349</v>
      </c>
      <c r="H3280" s="50" t="s">
        <v>255</v>
      </c>
      <c r="I3280" s="71" t="s">
        <v>4116</v>
      </c>
      <c r="J3280" s="72" t="s">
        <v>4350</v>
      </c>
      <c r="K3280" s="50" t="s">
        <v>15472</v>
      </c>
    </row>
    <row r="3281" spans="1:11">
      <c r="A3281" s="49">
        <v>3276</v>
      </c>
      <c r="B3281" s="50" t="s">
        <v>9355</v>
      </c>
      <c r="C3281" s="50">
        <v>1</v>
      </c>
      <c r="D3281" s="52">
        <v>250</v>
      </c>
      <c r="E3281" s="52"/>
      <c r="F3281" s="70" t="s">
        <v>15796</v>
      </c>
      <c r="G3281" s="50" t="s">
        <v>4351</v>
      </c>
      <c r="H3281" s="50" t="s">
        <v>255</v>
      </c>
      <c r="I3281" s="71" t="s">
        <v>4125</v>
      </c>
      <c r="J3281" s="72" t="s">
        <v>4352</v>
      </c>
      <c r="K3281" s="50" t="s">
        <v>15472</v>
      </c>
    </row>
    <row r="3282" spans="1:11">
      <c r="A3282" s="49">
        <v>3277</v>
      </c>
      <c r="B3282" s="50" t="s">
        <v>9355</v>
      </c>
      <c r="C3282" s="50">
        <v>1</v>
      </c>
      <c r="D3282" s="52">
        <v>250</v>
      </c>
      <c r="E3282" s="52"/>
      <c r="F3282" s="70" t="s">
        <v>15797</v>
      </c>
      <c r="G3282" s="50" t="s">
        <v>4353</v>
      </c>
      <c r="H3282" s="50" t="s">
        <v>255</v>
      </c>
      <c r="I3282" s="71" t="s">
        <v>3094</v>
      </c>
      <c r="J3282" s="72" t="s">
        <v>4354</v>
      </c>
      <c r="K3282" s="50" t="s">
        <v>15472</v>
      </c>
    </row>
    <row r="3283" spans="1:11">
      <c r="A3283" s="49">
        <v>3278</v>
      </c>
      <c r="B3283" s="50" t="s">
        <v>9355</v>
      </c>
      <c r="C3283" s="50">
        <v>1</v>
      </c>
      <c r="D3283" s="52">
        <v>250</v>
      </c>
      <c r="E3283" s="52"/>
      <c r="F3283" s="70" t="s">
        <v>15798</v>
      </c>
      <c r="G3283" s="50" t="s">
        <v>4355</v>
      </c>
      <c r="H3283" s="50" t="s">
        <v>255</v>
      </c>
      <c r="I3283" s="71" t="s">
        <v>4107</v>
      </c>
      <c r="J3283" s="72" t="s">
        <v>4356</v>
      </c>
      <c r="K3283" s="50" t="s">
        <v>15472</v>
      </c>
    </row>
    <row r="3284" spans="1:11">
      <c r="A3284" s="49">
        <v>3279</v>
      </c>
      <c r="B3284" s="50" t="s">
        <v>9355</v>
      </c>
      <c r="C3284" s="50">
        <v>1</v>
      </c>
      <c r="D3284" s="52">
        <v>250</v>
      </c>
      <c r="E3284" s="52"/>
      <c r="F3284" s="70" t="s">
        <v>15799</v>
      </c>
      <c r="G3284" s="50" t="s">
        <v>4357</v>
      </c>
      <c r="H3284" s="50" t="s">
        <v>255</v>
      </c>
      <c r="I3284" s="71" t="s">
        <v>3082</v>
      </c>
      <c r="J3284" s="72" t="s">
        <v>4358</v>
      </c>
      <c r="K3284" s="50" t="s">
        <v>15472</v>
      </c>
    </row>
    <row r="3285" spans="1:11">
      <c r="A3285" s="49">
        <v>3280</v>
      </c>
      <c r="B3285" s="50" t="s">
        <v>9355</v>
      </c>
      <c r="C3285" s="50">
        <v>1</v>
      </c>
      <c r="D3285" s="52">
        <v>260</v>
      </c>
      <c r="E3285" s="52"/>
      <c r="F3285" s="70" t="s">
        <v>15800</v>
      </c>
      <c r="G3285" s="50" t="s">
        <v>4359</v>
      </c>
      <c r="H3285" s="50" t="s">
        <v>255</v>
      </c>
      <c r="I3285" s="71" t="s">
        <v>3082</v>
      </c>
      <c r="J3285" s="72" t="s">
        <v>4360</v>
      </c>
      <c r="K3285" s="50" t="s">
        <v>15472</v>
      </c>
    </row>
    <row r="3286" spans="1:11" ht="33.450000000000003">
      <c r="A3286" s="49">
        <v>3281</v>
      </c>
      <c r="B3286" s="50" t="s">
        <v>9355</v>
      </c>
      <c r="C3286" s="50">
        <v>1</v>
      </c>
      <c r="D3286" s="52">
        <v>250</v>
      </c>
      <c r="E3286" s="52"/>
      <c r="F3286" s="70" t="s">
        <v>15801</v>
      </c>
      <c r="G3286" s="50" t="s">
        <v>4361</v>
      </c>
      <c r="H3286" s="50" t="s">
        <v>255</v>
      </c>
      <c r="I3286" s="71" t="s">
        <v>4116</v>
      </c>
      <c r="J3286" s="72" t="s">
        <v>4362</v>
      </c>
      <c r="K3286" s="50" t="s">
        <v>15491</v>
      </c>
    </row>
    <row r="3287" spans="1:11">
      <c r="A3287" s="49">
        <v>3282</v>
      </c>
      <c r="B3287" s="50" t="s">
        <v>10809</v>
      </c>
      <c r="C3287" s="50">
        <v>1</v>
      </c>
      <c r="D3287" s="52">
        <v>250</v>
      </c>
      <c r="E3287" s="52"/>
      <c r="F3287" s="70" t="s">
        <v>15802</v>
      </c>
      <c r="G3287" s="50" t="s">
        <v>4363</v>
      </c>
      <c r="H3287" s="50" t="s">
        <v>255</v>
      </c>
      <c r="I3287" s="71" t="s">
        <v>3094</v>
      </c>
      <c r="J3287" s="72" t="s">
        <v>4364</v>
      </c>
      <c r="K3287" s="50" t="s">
        <v>15491</v>
      </c>
    </row>
    <row r="3288" spans="1:11">
      <c r="A3288" s="49">
        <v>3283</v>
      </c>
      <c r="B3288" s="50" t="s">
        <v>10809</v>
      </c>
      <c r="C3288" s="50">
        <v>1</v>
      </c>
      <c r="D3288" s="52">
        <v>180</v>
      </c>
      <c r="E3288" s="52"/>
      <c r="F3288" s="70" t="s">
        <v>15803</v>
      </c>
      <c r="G3288" s="50" t="s">
        <v>164</v>
      </c>
      <c r="H3288" s="50" t="s">
        <v>109</v>
      </c>
      <c r="I3288" s="71" t="s">
        <v>157</v>
      </c>
      <c r="J3288" s="72" t="s">
        <v>165</v>
      </c>
      <c r="K3288" s="50" t="s">
        <v>15491</v>
      </c>
    </row>
    <row r="3289" spans="1:11">
      <c r="A3289" s="49">
        <v>3284</v>
      </c>
      <c r="B3289" s="50" t="s">
        <v>10809</v>
      </c>
      <c r="C3289" s="50">
        <v>1</v>
      </c>
      <c r="D3289" s="52">
        <v>250</v>
      </c>
      <c r="E3289" s="52"/>
      <c r="F3289" s="70" t="s">
        <v>15804</v>
      </c>
      <c r="G3289" s="50" t="s">
        <v>4365</v>
      </c>
      <c r="H3289" s="50" t="s">
        <v>255</v>
      </c>
      <c r="I3289" s="71" t="s">
        <v>4127</v>
      </c>
      <c r="J3289" s="72" t="s">
        <v>4366</v>
      </c>
      <c r="K3289" s="50" t="s">
        <v>15491</v>
      </c>
    </row>
    <row r="3290" spans="1:11" ht="33.450000000000003">
      <c r="A3290" s="49">
        <v>3285</v>
      </c>
      <c r="B3290" s="50" t="s">
        <v>10809</v>
      </c>
      <c r="C3290" s="50">
        <v>1</v>
      </c>
      <c r="D3290" s="52">
        <v>680</v>
      </c>
      <c r="E3290" s="52"/>
      <c r="F3290" s="70" t="s">
        <v>15805</v>
      </c>
      <c r="G3290" s="50" t="s">
        <v>166</v>
      </c>
      <c r="H3290" s="50" t="s">
        <v>167</v>
      </c>
      <c r="I3290" s="71" t="s">
        <v>157</v>
      </c>
      <c r="J3290" s="72" t="s">
        <v>168</v>
      </c>
      <c r="K3290" s="50" t="s">
        <v>15491</v>
      </c>
    </row>
    <row r="3291" spans="1:11" ht="33.450000000000003">
      <c r="A3291" s="49">
        <v>3286</v>
      </c>
      <c r="B3291" s="50" t="s">
        <v>10809</v>
      </c>
      <c r="C3291" s="50">
        <v>1</v>
      </c>
      <c r="D3291" s="52">
        <v>380</v>
      </c>
      <c r="E3291" s="52"/>
      <c r="F3291" s="70" t="s">
        <v>15806</v>
      </c>
      <c r="G3291" s="50" t="s">
        <v>169</v>
      </c>
      <c r="H3291" s="50" t="s">
        <v>170</v>
      </c>
      <c r="I3291" s="71" t="s">
        <v>171</v>
      </c>
      <c r="J3291" s="72" t="s">
        <v>172</v>
      </c>
      <c r="K3291" s="50" t="s">
        <v>15425</v>
      </c>
    </row>
    <row r="3292" spans="1:11" ht="33.450000000000003">
      <c r="A3292" s="49">
        <v>3287</v>
      </c>
      <c r="B3292" s="50" t="s">
        <v>9306</v>
      </c>
      <c r="C3292" s="50">
        <v>1</v>
      </c>
      <c r="D3292" s="52">
        <v>380</v>
      </c>
      <c r="E3292" s="52"/>
      <c r="F3292" s="70" t="s">
        <v>15807</v>
      </c>
      <c r="G3292" s="50" t="s">
        <v>173</v>
      </c>
      <c r="H3292" s="50" t="s">
        <v>170</v>
      </c>
      <c r="I3292" s="71" t="s">
        <v>171</v>
      </c>
      <c r="J3292" s="72" t="s">
        <v>174</v>
      </c>
      <c r="K3292" s="50" t="s">
        <v>15425</v>
      </c>
    </row>
    <row r="3293" spans="1:11" ht="33.450000000000003">
      <c r="A3293" s="49">
        <v>3288</v>
      </c>
      <c r="B3293" s="50" t="s">
        <v>9306</v>
      </c>
      <c r="C3293" s="50">
        <v>1</v>
      </c>
      <c r="D3293" s="52">
        <v>380</v>
      </c>
      <c r="E3293" s="52"/>
      <c r="F3293" s="70" t="s">
        <v>15808</v>
      </c>
      <c r="G3293" s="50" t="s">
        <v>175</v>
      </c>
      <c r="H3293" s="50" t="s">
        <v>170</v>
      </c>
      <c r="I3293" s="71" t="s">
        <v>171</v>
      </c>
      <c r="J3293" s="72" t="s">
        <v>176</v>
      </c>
      <c r="K3293" s="50" t="s">
        <v>15425</v>
      </c>
    </row>
    <row r="3294" spans="1:11" ht="33.450000000000003">
      <c r="A3294" s="49">
        <v>3289</v>
      </c>
      <c r="B3294" s="50" t="s">
        <v>9306</v>
      </c>
      <c r="C3294" s="50">
        <v>1</v>
      </c>
      <c r="D3294" s="52">
        <v>380</v>
      </c>
      <c r="E3294" s="52"/>
      <c r="F3294" s="70" t="s">
        <v>15809</v>
      </c>
      <c r="G3294" s="50" t="s">
        <v>177</v>
      </c>
      <c r="H3294" s="50" t="s">
        <v>170</v>
      </c>
      <c r="I3294" s="71" t="s">
        <v>171</v>
      </c>
      <c r="J3294" s="72" t="s">
        <v>178</v>
      </c>
      <c r="K3294" s="50" t="s">
        <v>15425</v>
      </c>
    </row>
    <row r="3295" spans="1:11">
      <c r="A3295" s="49">
        <v>3290</v>
      </c>
      <c r="B3295" s="50" t="s">
        <v>9306</v>
      </c>
      <c r="C3295" s="50">
        <v>1</v>
      </c>
      <c r="D3295" s="52">
        <v>220</v>
      </c>
      <c r="E3295" s="52"/>
      <c r="F3295" s="70" t="s">
        <v>15810</v>
      </c>
      <c r="G3295" s="50" t="s">
        <v>4367</v>
      </c>
      <c r="H3295" s="50" t="s">
        <v>335</v>
      </c>
      <c r="I3295" s="71" t="s">
        <v>4125</v>
      </c>
      <c r="J3295" s="72" t="s">
        <v>4368</v>
      </c>
      <c r="K3295" s="50" t="s">
        <v>15425</v>
      </c>
    </row>
    <row r="3296" spans="1:11">
      <c r="A3296" s="49">
        <v>3291</v>
      </c>
      <c r="B3296" s="50" t="s">
        <v>9306</v>
      </c>
      <c r="C3296" s="50">
        <v>1</v>
      </c>
      <c r="D3296" s="52">
        <v>290</v>
      </c>
      <c r="E3296" s="52"/>
      <c r="F3296" s="70" t="s">
        <v>15811</v>
      </c>
      <c r="G3296" s="50" t="s">
        <v>4369</v>
      </c>
      <c r="H3296" s="50" t="s">
        <v>335</v>
      </c>
      <c r="I3296" s="71" t="s">
        <v>4125</v>
      </c>
      <c r="J3296" s="72" t="s">
        <v>4370</v>
      </c>
      <c r="K3296" s="50" t="s">
        <v>15425</v>
      </c>
    </row>
    <row r="3297" spans="1:11">
      <c r="A3297" s="49">
        <v>3292</v>
      </c>
      <c r="B3297" s="50" t="s">
        <v>9306</v>
      </c>
      <c r="C3297" s="50">
        <v>1</v>
      </c>
      <c r="D3297" s="52">
        <v>290</v>
      </c>
      <c r="E3297" s="52"/>
      <c r="F3297" s="70" t="s">
        <v>15812</v>
      </c>
      <c r="G3297" s="50" t="s">
        <v>4369</v>
      </c>
      <c r="H3297" s="50" t="s">
        <v>335</v>
      </c>
      <c r="I3297" s="71" t="s">
        <v>4125</v>
      </c>
      <c r="J3297" s="72" t="s">
        <v>4371</v>
      </c>
      <c r="K3297" s="50" t="s">
        <v>15425</v>
      </c>
    </row>
    <row r="3298" spans="1:11">
      <c r="A3298" s="49">
        <v>3293</v>
      </c>
      <c r="B3298" s="50" t="s">
        <v>9306</v>
      </c>
      <c r="C3298" s="50">
        <v>1</v>
      </c>
      <c r="D3298" s="52">
        <v>280</v>
      </c>
      <c r="E3298" s="52"/>
      <c r="F3298" s="70" t="s">
        <v>15813</v>
      </c>
      <c r="G3298" s="50" t="s">
        <v>4372</v>
      </c>
      <c r="H3298" s="50" t="s">
        <v>335</v>
      </c>
      <c r="I3298" s="71" t="s">
        <v>4125</v>
      </c>
      <c r="J3298" s="72" t="s">
        <v>4373</v>
      </c>
      <c r="K3298" s="50" t="s">
        <v>15425</v>
      </c>
    </row>
    <row r="3299" spans="1:11" ht="33.450000000000003">
      <c r="A3299" s="49">
        <v>3294</v>
      </c>
      <c r="B3299" s="50" t="s">
        <v>9306</v>
      </c>
      <c r="C3299" s="50">
        <v>1</v>
      </c>
      <c r="D3299" s="52">
        <v>260</v>
      </c>
      <c r="E3299" s="52"/>
      <c r="F3299" s="70" t="s">
        <v>15814</v>
      </c>
      <c r="G3299" s="50"/>
      <c r="H3299" s="50" t="s">
        <v>335</v>
      </c>
      <c r="I3299" s="71" t="s">
        <v>3097</v>
      </c>
      <c r="J3299" s="72" t="s">
        <v>4374</v>
      </c>
      <c r="K3299" s="50" t="s">
        <v>15425</v>
      </c>
    </row>
    <row r="3300" spans="1:11">
      <c r="A3300" s="49">
        <v>3295</v>
      </c>
      <c r="B3300" s="50" t="s">
        <v>9306</v>
      </c>
      <c r="C3300" s="50">
        <v>1</v>
      </c>
      <c r="D3300" s="52">
        <v>250</v>
      </c>
      <c r="E3300" s="52"/>
      <c r="F3300" s="70" t="s">
        <v>15815</v>
      </c>
      <c r="G3300" s="50" t="s">
        <v>4375</v>
      </c>
      <c r="H3300" s="50" t="s">
        <v>230</v>
      </c>
      <c r="I3300" s="71" t="s">
        <v>3082</v>
      </c>
      <c r="J3300" s="72" t="s">
        <v>4376</v>
      </c>
      <c r="K3300" s="50" t="s">
        <v>15425</v>
      </c>
    </row>
    <row r="3301" spans="1:11">
      <c r="A3301" s="49">
        <v>3296</v>
      </c>
      <c r="B3301" s="50" t="s">
        <v>9306</v>
      </c>
      <c r="C3301" s="50">
        <v>1</v>
      </c>
      <c r="D3301" s="52">
        <v>380</v>
      </c>
      <c r="E3301" s="52"/>
      <c r="F3301" s="70" t="s">
        <v>15816</v>
      </c>
      <c r="G3301" s="50"/>
      <c r="H3301" s="50" t="s">
        <v>230</v>
      </c>
      <c r="I3301" s="71" t="s">
        <v>4116</v>
      </c>
      <c r="J3301" s="72" t="s">
        <v>4377</v>
      </c>
      <c r="K3301" s="50" t="s">
        <v>15425</v>
      </c>
    </row>
    <row r="3302" spans="1:11" ht="50.15">
      <c r="A3302" s="49">
        <v>3297</v>
      </c>
      <c r="B3302" s="50" t="s">
        <v>9306</v>
      </c>
      <c r="C3302" s="50">
        <v>1</v>
      </c>
      <c r="D3302" s="52">
        <v>420</v>
      </c>
      <c r="E3302" s="52"/>
      <c r="F3302" s="70" t="s">
        <v>15817</v>
      </c>
      <c r="G3302" s="50" t="s">
        <v>4378</v>
      </c>
      <c r="H3302" s="50" t="s">
        <v>230</v>
      </c>
      <c r="I3302" s="71" t="s">
        <v>4107</v>
      </c>
      <c r="J3302" s="72" t="s">
        <v>4379</v>
      </c>
      <c r="K3302" s="50" t="s">
        <v>15491</v>
      </c>
    </row>
    <row r="3303" spans="1:11" ht="33.450000000000003">
      <c r="A3303" s="49">
        <v>3298</v>
      </c>
      <c r="B3303" s="50" t="s">
        <v>10809</v>
      </c>
      <c r="C3303" s="50">
        <v>1</v>
      </c>
      <c r="D3303" s="52">
        <v>499</v>
      </c>
      <c r="E3303" s="52"/>
      <c r="F3303" s="70" t="s">
        <v>15818</v>
      </c>
      <c r="G3303" s="50" t="s">
        <v>4380</v>
      </c>
      <c r="H3303" s="50" t="s">
        <v>230</v>
      </c>
      <c r="I3303" s="71" t="s">
        <v>4107</v>
      </c>
      <c r="J3303" s="72" t="s">
        <v>4381</v>
      </c>
      <c r="K3303" s="50" t="s">
        <v>15491</v>
      </c>
    </row>
    <row r="3304" spans="1:11" ht="33.450000000000003">
      <c r="A3304" s="49">
        <v>3299</v>
      </c>
      <c r="B3304" s="50" t="s">
        <v>10809</v>
      </c>
      <c r="C3304" s="50">
        <v>1</v>
      </c>
      <c r="D3304" s="52">
        <v>499</v>
      </c>
      <c r="E3304" s="52"/>
      <c r="F3304" s="70" t="s">
        <v>15819</v>
      </c>
      <c r="G3304" s="50" t="s">
        <v>4382</v>
      </c>
      <c r="H3304" s="50" t="s">
        <v>230</v>
      </c>
      <c r="I3304" s="71" t="s">
        <v>4107</v>
      </c>
      <c r="J3304" s="72" t="s">
        <v>4383</v>
      </c>
      <c r="K3304" s="50" t="s">
        <v>15491</v>
      </c>
    </row>
    <row r="3305" spans="1:11" ht="33.450000000000003">
      <c r="A3305" s="49">
        <v>3300</v>
      </c>
      <c r="B3305" s="50" t="s">
        <v>10809</v>
      </c>
      <c r="C3305" s="50">
        <v>1</v>
      </c>
      <c r="D3305" s="52">
        <v>270</v>
      </c>
      <c r="E3305" s="52"/>
      <c r="F3305" s="70" t="s">
        <v>15820</v>
      </c>
      <c r="G3305" s="50"/>
      <c r="H3305" s="50" t="s">
        <v>179</v>
      </c>
      <c r="I3305" s="71" t="s">
        <v>157</v>
      </c>
      <c r="J3305" s="72" t="s">
        <v>180</v>
      </c>
      <c r="K3305" s="50" t="s">
        <v>15491</v>
      </c>
    </row>
    <row r="3306" spans="1:11" ht="50.15">
      <c r="A3306" s="49">
        <v>3301</v>
      </c>
      <c r="B3306" s="50" t="s">
        <v>10809</v>
      </c>
      <c r="C3306" s="50">
        <v>1</v>
      </c>
      <c r="D3306" s="52">
        <v>280</v>
      </c>
      <c r="E3306" s="52"/>
      <c r="F3306" s="70" t="s">
        <v>15821</v>
      </c>
      <c r="G3306" s="50" t="s">
        <v>4384</v>
      </c>
      <c r="H3306" s="50" t="s">
        <v>4385</v>
      </c>
      <c r="I3306" s="71" t="s">
        <v>3097</v>
      </c>
      <c r="J3306" s="72" t="s">
        <v>4386</v>
      </c>
      <c r="K3306" s="50" t="s">
        <v>15491</v>
      </c>
    </row>
    <row r="3307" spans="1:11">
      <c r="A3307" s="49">
        <v>3302</v>
      </c>
      <c r="B3307" s="50" t="s">
        <v>10809</v>
      </c>
      <c r="C3307" s="50">
        <v>1</v>
      </c>
      <c r="D3307" s="52">
        <v>220</v>
      </c>
      <c r="E3307" s="52"/>
      <c r="F3307" s="70" t="s">
        <v>15822</v>
      </c>
      <c r="G3307" s="50" t="s">
        <v>4387</v>
      </c>
      <c r="H3307" s="50" t="s">
        <v>1166</v>
      </c>
      <c r="I3307" s="71" t="s">
        <v>3097</v>
      </c>
      <c r="J3307" s="72" t="s">
        <v>4388</v>
      </c>
      <c r="K3307" s="50" t="s">
        <v>15499</v>
      </c>
    </row>
    <row r="3308" spans="1:11" ht="33.450000000000003">
      <c r="A3308" s="49">
        <v>3303</v>
      </c>
      <c r="B3308" s="50" t="s">
        <v>10807</v>
      </c>
      <c r="C3308" s="50">
        <v>1</v>
      </c>
      <c r="D3308" s="52">
        <v>220</v>
      </c>
      <c r="E3308" s="52"/>
      <c r="F3308" s="70" t="s">
        <v>15823</v>
      </c>
      <c r="G3308" s="50" t="s">
        <v>4387</v>
      </c>
      <c r="H3308" s="50" t="s">
        <v>1166</v>
      </c>
      <c r="I3308" s="71" t="s">
        <v>3097</v>
      </c>
      <c r="J3308" s="72" t="s">
        <v>4389</v>
      </c>
      <c r="K3308" s="50" t="s">
        <v>15499</v>
      </c>
    </row>
    <row r="3309" spans="1:11" ht="33.450000000000003">
      <c r="A3309" s="49">
        <v>3304</v>
      </c>
      <c r="B3309" s="50" t="s">
        <v>10807</v>
      </c>
      <c r="C3309" s="50">
        <v>1</v>
      </c>
      <c r="D3309" s="52">
        <v>220</v>
      </c>
      <c r="E3309" s="52"/>
      <c r="F3309" s="70" t="s">
        <v>15824</v>
      </c>
      <c r="G3309" s="50" t="s">
        <v>4387</v>
      </c>
      <c r="H3309" s="50" t="s">
        <v>1166</v>
      </c>
      <c r="I3309" s="71" t="s">
        <v>3097</v>
      </c>
      <c r="J3309" s="72" t="s">
        <v>4390</v>
      </c>
      <c r="K3309" s="50" t="s">
        <v>15472</v>
      </c>
    </row>
    <row r="3310" spans="1:11">
      <c r="A3310" s="49">
        <v>3305</v>
      </c>
      <c r="B3310" s="50" t="s">
        <v>9355</v>
      </c>
      <c r="C3310" s="50">
        <v>1</v>
      </c>
      <c r="D3310" s="52">
        <v>280</v>
      </c>
      <c r="E3310" s="52"/>
      <c r="F3310" s="70" t="s">
        <v>15825</v>
      </c>
      <c r="G3310" s="50" t="s">
        <v>4391</v>
      </c>
      <c r="H3310" s="50" t="s">
        <v>127</v>
      </c>
      <c r="I3310" s="71" t="s">
        <v>4107</v>
      </c>
      <c r="J3310" s="72" t="s">
        <v>4392</v>
      </c>
      <c r="K3310" s="50" t="s">
        <v>15472</v>
      </c>
    </row>
    <row r="3311" spans="1:11">
      <c r="A3311" s="49">
        <v>3306</v>
      </c>
      <c r="B3311" s="50" t="s">
        <v>9355</v>
      </c>
      <c r="C3311" s="50">
        <v>1</v>
      </c>
      <c r="D3311" s="52">
        <v>280</v>
      </c>
      <c r="E3311" s="52"/>
      <c r="F3311" s="70" t="s">
        <v>15826</v>
      </c>
      <c r="G3311" s="50" t="s">
        <v>4393</v>
      </c>
      <c r="H3311" s="50" t="s">
        <v>127</v>
      </c>
      <c r="I3311" s="71" t="s">
        <v>4107</v>
      </c>
      <c r="J3311" s="72" t="s">
        <v>4394</v>
      </c>
      <c r="K3311" s="50" t="s">
        <v>15472</v>
      </c>
    </row>
    <row r="3312" spans="1:11">
      <c r="A3312" s="49">
        <v>3307</v>
      </c>
      <c r="B3312" s="50" t="s">
        <v>9355</v>
      </c>
      <c r="C3312" s="50">
        <v>1</v>
      </c>
      <c r="D3312" s="52">
        <v>280</v>
      </c>
      <c r="E3312" s="52"/>
      <c r="F3312" s="70" t="s">
        <v>15827</v>
      </c>
      <c r="G3312" s="50" t="s">
        <v>4395</v>
      </c>
      <c r="H3312" s="50" t="s">
        <v>127</v>
      </c>
      <c r="I3312" s="71" t="s">
        <v>4107</v>
      </c>
      <c r="J3312" s="72" t="s">
        <v>4396</v>
      </c>
      <c r="K3312" s="50" t="s">
        <v>15472</v>
      </c>
    </row>
    <row r="3313" spans="1:11" ht="33.450000000000003">
      <c r="A3313" s="49">
        <v>3308</v>
      </c>
      <c r="B3313" s="50" t="s">
        <v>9355</v>
      </c>
      <c r="C3313" s="50">
        <v>1</v>
      </c>
      <c r="D3313" s="52">
        <v>99</v>
      </c>
      <c r="E3313" s="52"/>
      <c r="F3313" s="70" t="s">
        <v>15828</v>
      </c>
      <c r="G3313" s="50" t="s">
        <v>181</v>
      </c>
      <c r="H3313" s="50" t="s">
        <v>182</v>
      </c>
      <c r="I3313" s="71" t="s">
        <v>171</v>
      </c>
      <c r="J3313" s="72" t="s">
        <v>183</v>
      </c>
      <c r="K3313" s="50" t="s">
        <v>15472</v>
      </c>
    </row>
    <row r="3314" spans="1:11" ht="33.450000000000003">
      <c r="A3314" s="49">
        <v>3309</v>
      </c>
      <c r="B3314" s="50" t="s">
        <v>9355</v>
      </c>
      <c r="C3314" s="50">
        <v>1</v>
      </c>
      <c r="D3314" s="52">
        <v>220</v>
      </c>
      <c r="E3314" s="52"/>
      <c r="F3314" s="70" t="s">
        <v>15829</v>
      </c>
      <c r="G3314" s="50" t="s">
        <v>181</v>
      </c>
      <c r="H3314" s="50" t="s">
        <v>182</v>
      </c>
      <c r="I3314" s="71" t="s">
        <v>171</v>
      </c>
      <c r="J3314" s="72" t="s">
        <v>184</v>
      </c>
      <c r="K3314" s="50" t="s">
        <v>15472</v>
      </c>
    </row>
    <row r="3315" spans="1:11" ht="33.450000000000003">
      <c r="A3315" s="49">
        <v>3310</v>
      </c>
      <c r="B3315" s="50" t="s">
        <v>9355</v>
      </c>
      <c r="C3315" s="50">
        <v>1</v>
      </c>
      <c r="D3315" s="52">
        <v>220</v>
      </c>
      <c r="E3315" s="52"/>
      <c r="F3315" s="70" t="s">
        <v>15830</v>
      </c>
      <c r="G3315" s="50" t="s">
        <v>181</v>
      </c>
      <c r="H3315" s="50" t="s">
        <v>182</v>
      </c>
      <c r="I3315" s="71" t="s">
        <v>171</v>
      </c>
      <c r="J3315" s="72" t="s">
        <v>185</v>
      </c>
      <c r="K3315" s="50" t="s">
        <v>15831</v>
      </c>
    </row>
    <row r="3316" spans="1:11" ht="33.450000000000003">
      <c r="A3316" s="49">
        <v>3311</v>
      </c>
      <c r="B3316" s="50" t="s">
        <v>10798</v>
      </c>
      <c r="C3316" s="50">
        <v>1</v>
      </c>
      <c r="D3316" s="52">
        <v>220</v>
      </c>
      <c r="E3316" s="52"/>
      <c r="F3316" s="70" t="s">
        <v>15832</v>
      </c>
      <c r="G3316" s="50" t="s">
        <v>181</v>
      </c>
      <c r="H3316" s="50" t="s">
        <v>182</v>
      </c>
      <c r="I3316" s="71" t="s">
        <v>171</v>
      </c>
      <c r="J3316" s="72" t="s">
        <v>186</v>
      </c>
      <c r="K3316" s="50" t="s">
        <v>15831</v>
      </c>
    </row>
    <row r="3317" spans="1:11" ht="33.450000000000003">
      <c r="A3317" s="49">
        <v>3312</v>
      </c>
      <c r="B3317" s="50" t="s">
        <v>10798</v>
      </c>
      <c r="C3317" s="50">
        <v>1</v>
      </c>
      <c r="D3317" s="52">
        <v>220</v>
      </c>
      <c r="E3317" s="52"/>
      <c r="F3317" s="70" t="s">
        <v>15833</v>
      </c>
      <c r="G3317" s="50" t="s">
        <v>181</v>
      </c>
      <c r="H3317" s="50" t="s">
        <v>182</v>
      </c>
      <c r="I3317" s="71" t="s">
        <v>171</v>
      </c>
      <c r="J3317" s="72" t="s">
        <v>187</v>
      </c>
      <c r="K3317" s="50" t="s">
        <v>15457</v>
      </c>
    </row>
    <row r="3318" spans="1:11" ht="33.450000000000003">
      <c r="A3318" s="49">
        <v>3313</v>
      </c>
      <c r="B3318" s="50" t="s">
        <v>10792</v>
      </c>
      <c r="C3318" s="50">
        <v>1</v>
      </c>
      <c r="D3318" s="52">
        <v>220</v>
      </c>
      <c r="E3318" s="52"/>
      <c r="F3318" s="70" t="s">
        <v>15834</v>
      </c>
      <c r="G3318" s="50" t="s">
        <v>181</v>
      </c>
      <c r="H3318" s="50" t="s">
        <v>182</v>
      </c>
      <c r="I3318" s="71" t="s">
        <v>171</v>
      </c>
      <c r="J3318" s="72" t="s">
        <v>188</v>
      </c>
      <c r="K3318" s="50" t="s">
        <v>15457</v>
      </c>
    </row>
    <row r="3319" spans="1:11" ht="33.450000000000003">
      <c r="A3319" s="49">
        <v>3314</v>
      </c>
      <c r="B3319" s="50" t="s">
        <v>10792</v>
      </c>
      <c r="C3319" s="50">
        <v>1</v>
      </c>
      <c r="D3319" s="52">
        <v>260</v>
      </c>
      <c r="E3319" s="52"/>
      <c r="F3319" s="70" t="s">
        <v>15835</v>
      </c>
      <c r="G3319" s="50" t="s">
        <v>190</v>
      </c>
      <c r="H3319" s="50" t="s">
        <v>191</v>
      </c>
      <c r="I3319" s="71" t="s">
        <v>157</v>
      </c>
      <c r="J3319" s="72" t="s">
        <v>192</v>
      </c>
      <c r="K3319" s="50" t="s">
        <v>15457</v>
      </c>
    </row>
    <row r="3320" spans="1:11" ht="50.15">
      <c r="A3320" s="49">
        <v>3315</v>
      </c>
      <c r="B3320" s="50" t="s">
        <v>10792</v>
      </c>
      <c r="C3320" s="50">
        <v>1</v>
      </c>
      <c r="D3320" s="52">
        <v>300</v>
      </c>
      <c r="E3320" s="52"/>
      <c r="F3320" s="70" t="s">
        <v>15836</v>
      </c>
      <c r="G3320" s="50" t="s">
        <v>193</v>
      </c>
      <c r="H3320" s="50" t="s">
        <v>116</v>
      </c>
      <c r="I3320" s="71" t="s">
        <v>157</v>
      </c>
      <c r="J3320" s="72" t="s">
        <v>194</v>
      </c>
      <c r="K3320" s="50" t="s">
        <v>15457</v>
      </c>
    </row>
    <row r="3321" spans="1:11" ht="33.450000000000003">
      <c r="A3321" s="49">
        <v>3316</v>
      </c>
      <c r="B3321" s="50" t="s">
        <v>10792</v>
      </c>
      <c r="C3321" s="50">
        <v>1</v>
      </c>
      <c r="D3321" s="52">
        <v>250</v>
      </c>
      <c r="E3321" s="52"/>
      <c r="F3321" s="70" t="s">
        <v>15837</v>
      </c>
      <c r="G3321" s="50" t="s">
        <v>4397</v>
      </c>
      <c r="H3321" s="50" t="s">
        <v>210</v>
      </c>
      <c r="I3321" s="71" t="s">
        <v>4125</v>
      </c>
      <c r="J3321" s="72" t="s">
        <v>4398</v>
      </c>
      <c r="K3321" s="50" t="s">
        <v>15457</v>
      </c>
    </row>
    <row r="3322" spans="1:11" ht="33.450000000000003">
      <c r="A3322" s="49">
        <v>3317</v>
      </c>
      <c r="B3322" s="50" t="s">
        <v>10792</v>
      </c>
      <c r="C3322" s="50">
        <v>1</v>
      </c>
      <c r="D3322" s="52">
        <v>250</v>
      </c>
      <c r="E3322" s="52"/>
      <c r="F3322" s="70" t="s">
        <v>15838</v>
      </c>
      <c r="G3322" s="50" t="s">
        <v>4399</v>
      </c>
      <c r="H3322" s="50" t="s">
        <v>210</v>
      </c>
      <c r="I3322" s="71" t="s">
        <v>4125</v>
      </c>
      <c r="J3322" s="72" t="s">
        <v>4400</v>
      </c>
      <c r="K3322" s="50" t="s">
        <v>15457</v>
      </c>
    </row>
    <row r="3323" spans="1:11" ht="33.450000000000003">
      <c r="A3323" s="49">
        <v>3318</v>
      </c>
      <c r="B3323" s="50" t="s">
        <v>10792</v>
      </c>
      <c r="C3323" s="50">
        <v>1</v>
      </c>
      <c r="D3323" s="52">
        <v>250</v>
      </c>
      <c r="E3323" s="52"/>
      <c r="F3323" s="70" t="s">
        <v>15839</v>
      </c>
      <c r="G3323" s="50" t="s">
        <v>4399</v>
      </c>
      <c r="H3323" s="50" t="s">
        <v>210</v>
      </c>
      <c r="I3323" s="71" t="s">
        <v>4125</v>
      </c>
      <c r="J3323" s="72" t="s">
        <v>4401</v>
      </c>
      <c r="K3323" s="50" t="s">
        <v>15457</v>
      </c>
    </row>
    <row r="3324" spans="1:11" ht="33.450000000000003">
      <c r="A3324" s="49">
        <v>3319</v>
      </c>
      <c r="B3324" s="50" t="s">
        <v>10792</v>
      </c>
      <c r="C3324" s="50">
        <v>1</v>
      </c>
      <c r="D3324" s="52">
        <v>250</v>
      </c>
      <c r="E3324" s="52"/>
      <c r="F3324" s="70" t="s">
        <v>15840</v>
      </c>
      <c r="G3324" s="50" t="s">
        <v>4397</v>
      </c>
      <c r="H3324" s="50" t="s">
        <v>210</v>
      </c>
      <c r="I3324" s="71" t="s">
        <v>4125</v>
      </c>
      <c r="J3324" s="72" t="s">
        <v>4402</v>
      </c>
      <c r="K3324" s="50" t="s">
        <v>15457</v>
      </c>
    </row>
    <row r="3325" spans="1:11" ht="33.450000000000003">
      <c r="A3325" s="49">
        <v>3320</v>
      </c>
      <c r="B3325" s="50" t="s">
        <v>10792</v>
      </c>
      <c r="C3325" s="50">
        <v>1</v>
      </c>
      <c r="D3325" s="52">
        <v>250</v>
      </c>
      <c r="E3325" s="52"/>
      <c r="F3325" s="70" t="s">
        <v>15841</v>
      </c>
      <c r="G3325" s="50" t="s">
        <v>4399</v>
      </c>
      <c r="H3325" s="50" t="s">
        <v>210</v>
      </c>
      <c r="I3325" s="71" t="s">
        <v>4125</v>
      </c>
      <c r="J3325" s="72" t="s">
        <v>4403</v>
      </c>
      <c r="K3325" s="50" t="s">
        <v>15457</v>
      </c>
    </row>
    <row r="3326" spans="1:11" ht="33.450000000000003">
      <c r="A3326" s="49">
        <v>3321</v>
      </c>
      <c r="B3326" s="50" t="s">
        <v>10792</v>
      </c>
      <c r="C3326" s="50">
        <v>1</v>
      </c>
      <c r="D3326" s="52">
        <v>250</v>
      </c>
      <c r="E3326" s="52"/>
      <c r="F3326" s="70" t="s">
        <v>15842</v>
      </c>
      <c r="G3326" s="50" t="s">
        <v>4399</v>
      </c>
      <c r="H3326" s="50" t="s">
        <v>210</v>
      </c>
      <c r="I3326" s="71" t="s">
        <v>4125</v>
      </c>
      <c r="J3326" s="72" t="s">
        <v>4404</v>
      </c>
      <c r="K3326" s="50" t="s">
        <v>15457</v>
      </c>
    </row>
    <row r="3327" spans="1:11">
      <c r="A3327" s="49">
        <v>3322</v>
      </c>
      <c r="B3327" s="50" t="s">
        <v>10864</v>
      </c>
      <c r="C3327" s="50">
        <v>1</v>
      </c>
      <c r="D3327" s="52" t="s">
        <v>4405</v>
      </c>
      <c r="E3327" s="52"/>
      <c r="F3327" s="70" t="s">
        <v>15843</v>
      </c>
      <c r="G3327" s="50" t="s">
        <v>4406</v>
      </c>
      <c r="H3327" s="50" t="s">
        <v>3080</v>
      </c>
      <c r="I3327" s="71" t="s">
        <v>3094</v>
      </c>
      <c r="J3327" s="72" t="s">
        <v>4407</v>
      </c>
      <c r="K3327" s="50" t="s">
        <v>15457</v>
      </c>
    </row>
    <row r="3328" spans="1:11">
      <c r="A3328" s="49">
        <v>3323</v>
      </c>
      <c r="B3328" s="50" t="s">
        <v>10864</v>
      </c>
      <c r="C3328" s="50">
        <v>1</v>
      </c>
      <c r="D3328" s="52" t="s">
        <v>15844</v>
      </c>
      <c r="E3328" s="52"/>
      <c r="F3328" s="70" t="s">
        <v>15845</v>
      </c>
      <c r="G3328" s="50" t="s">
        <v>4408</v>
      </c>
      <c r="H3328" s="50" t="s">
        <v>3080</v>
      </c>
      <c r="I3328" s="71" t="s">
        <v>3094</v>
      </c>
      <c r="J3328" s="72" t="s">
        <v>4409</v>
      </c>
      <c r="K3328" s="50" t="s">
        <v>15457</v>
      </c>
    </row>
    <row r="3329" spans="1:11">
      <c r="A3329" s="49">
        <v>3324</v>
      </c>
      <c r="B3329" s="50" t="s">
        <v>10864</v>
      </c>
      <c r="C3329" s="50">
        <v>1</v>
      </c>
      <c r="D3329" s="52" t="s">
        <v>15844</v>
      </c>
      <c r="E3329" s="52"/>
      <c r="F3329" s="70" t="s">
        <v>15846</v>
      </c>
      <c r="G3329" s="50" t="s">
        <v>4408</v>
      </c>
      <c r="H3329" s="50" t="s">
        <v>3080</v>
      </c>
      <c r="I3329" s="71" t="s">
        <v>3094</v>
      </c>
      <c r="J3329" s="72" t="s">
        <v>4410</v>
      </c>
      <c r="K3329" s="50" t="s">
        <v>15457</v>
      </c>
    </row>
    <row r="3330" spans="1:11">
      <c r="A3330" s="49">
        <v>3325</v>
      </c>
      <c r="B3330" s="50" t="s">
        <v>10792</v>
      </c>
      <c r="C3330" s="50">
        <v>1</v>
      </c>
      <c r="D3330" s="52">
        <v>400</v>
      </c>
      <c r="E3330" s="52"/>
      <c r="F3330" s="70" t="s">
        <v>15847</v>
      </c>
      <c r="G3330" s="50" t="s">
        <v>195</v>
      </c>
      <c r="H3330" s="50" t="s">
        <v>196</v>
      </c>
      <c r="I3330" s="71" t="s">
        <v>171</v>
      </c>
      <c r="J3330" s="72" t="s">
        <v>197</v>
      </c>
      <c r="K3330" s="50" t="s">
        <v>15457</v>
      </c>
    </row>
    <row r="3331" spans="1:11" ht="33.450000000000003">
      <c r="A3331" s="49">
        <v>3326</v>
      </c>
      <c r="B3331" s="50" t="s">
        <v>10792</v>
      </c>
      <c r="C3331" s="50">
        <v>1</v>
      </c>
      <c r="D3331" s="52">
        <v>280</v>
      </c>
      <c r="E3331" s="52"/>
      <c r="F3331" s="70" t="s">
        <v>15848</v>
      </c>
      <c r="G3331" s="50" t="s">
        <v>4411</v>
      </c>
      <c r="H3331" s="50" t="s">
        <v>392</v>
      </c>
      <c r="I3331" s="71" t="s">
        <v>4125</v>
      </c>
      <c r="J3331" s="72" t="s">
        <v>4412</v>
      </c>
      <c r="K3331" s="50" t="s">
        <v>15499</v>
      </c>
    </row>
    <row r="3332" spans="1:11" ht="33.450000000000003">
      <c r="A3332" s="49">
        <v>3327</v>
      </c>
      <c r="B3332" s="50" t="s">
        <v>10807</v>
      </c>
      <c r="C3332" s="50">
        <v>1</v>
      </c>
      <c r="D3332" s="52">
        <v>280</v>
      </c>
      <c r="E3332" s="52"/>
      <c r="F3332" s="70" t="s">
        <v>15849</v>
      </c>
      <c r="G3332" s="50" t="s">
        <v>4411</v>
      </c>
      <c r="H3332" s="50" t="s">
        <v>392</v>
      </c>
      <c r="I3332" s="71" t="s">
        <v>4125</v>
      </c>
      <c r="J3332" s="72" t="s">
        <v>4413</v>
      </c>
      <c r="K3332" s="50" t="s">
        <v>15499</v>
      </c>
    </row>
    <row r="3333" spans="1:11" ht="33.450000000000003">
      <c r="A3333" s="49">
        <v>3328</v>
      </c>
      <c r="B3333" s="50" t="s">
        <v>10807</v>
      </c>
      <c r="C3333" s="50">
        <v>1</v>
      </c>
      <c r="D3333" s="52">
        <v>280</v>
      </c>
      <c r="E3333" s="52"/>
      <c r="F3333" s="70" t="s">
        <v>15850</v>
      </c>
      <c r="G3333" s="50" t="s">
        <v>198</v>
      </c>
      <c r="H3333" s="50" t="s">
        <v>72</v>
      </c>
      <c r="I3333" s="71" t="s">
        <v>171</v>
      </c>
      <c r="J3333" s="72" t="s">
        <v>199</v>
      </c>
      <c r="K3333" s="50" t="s">
        <v>15499</v>
      </c>
    </row>
    <row r="3334" spans="1:11">
      <c r="A3334" s="49">
        <v>3329</v>
      </c>
      <c r="B3334" s="50" t="s">
        <v>10807</v>
      </c>
      <c r="C3334" s="50">
        <v>1</v>
      </c>
      <c r="D3334" s="52">
        <v>350</v>
      </c>
      <c r="E3334" s="52"/>
      <c r="F3334" s="70" t="s">
        <v>15851</v>
      </c>
      <c r="G3334" s="50" t="s">
        <v>200</v>
      </c>
      <c r="H3334" s="50" t="s">
        <v>72</v>
      </c>
      <c r="I3334" s="71" t="s">
        <v>157</v>
      </c>
      <c r="J3334" s="72" t="s">
        <v>201</v>
      </c>
      <c r="K3334" s="50" t="s">
        <v>15852</v>
      </c>
    </row>
    <row r="3335" spans="1:11">
      <c r="A3335" s="49">
        <v>3330</v>
      </c>
      <c r="B3335" s="50" t="s">
        <v>15853</v>
      </c>
      <c r="C3335" s="50">
        <v>1</v>
      </c>
      <c r="D3335" s="52" t="s">
        <v>15854</v>
      </c>
      <c r="E3335" s="52"/>
      <c r="F3335" s="70" t="s">
        <v>15855</v>
      </c>
      <c r="G3335" s="50" t="s">
        <v>4414</v>
      </c>
      <c r="H3335" s="50" t="s">
        <v>86</v>
      </c>
      <c r="I3335" s="71" t="s">
        <v>4125</v>
      </c>
      <c r="J3335" s="72" t="s">
        <v>4415</v>
      </c>
      <c r="K3335" s="50" t="s">
        <v>15852</v>
      </c>
    </row>
    <row r="3336" spans="1:11">
      <c r="A3336" s="49">
        <v>3331</v>
      </c>
      <c r="B3336" s="50" t="s">
        <v>15853</v>
      </c>
      <c r="C3336" s="50">
        <v>1</v>
      </c>
      <c r="D3336" s="52" t="s">
        <v>15856</v>
      </c>
      <c r="E3336" s="52"/>
      <c r="F3336" s="70" t="s">
        <v>15857</v>
      </c>
      <c r="G3336" s="50" t="s">
        <v>4416</v>
      </c>
      <c r="H3336" s="50" t="s">
        <v>86</v>
      </c>
      <c r="I3336" s="71" t="s">
        <v>4107</v>
      </c>
      <c r="J3336" s="72" t="s">
        <v>4417</v>
      </c>
      <c r="K3336" s="50" t="s">
        <v>15499</v>
      </c>
    </row>
    <row r="3337" spans="1:11">
      <c r="A3337" s="49">
        <v>3332</v>
      </c>
      <c r="B3337" s="50" t="s">
        <v>15858</v>
      </c>
      <c r="C3337" s="50">
        <v>1</v>
      </c>
      <c r="D3337" s="52" t="s">
        <v>15859</v>
      </c>
      <c r="E3337" s="52"/>
      <c r="F3337" s="70" t="s">
        <v>15860</v>
      </c>
      <c r="G3337" s="50" t="s">
        <v>202</v>
      </c>
      <c r="H3337" s="50" t="s">
        <v>86</v>
      </c>
      <c r="I3337" s="71" t="s">
        <v>171</v>
      </c>
      <c r="J3337" s="72" t="s">
        <v>203</v>
      </c>
      <c r="K3337" s="50" t="s">
        <v>15491</v>
      </c>
    </row>
    <row r="3338" spans="1:11">
      <c r="A3338" s="49">
        <v>3333</v>
      </c>
      <c r="B3338" s="50" t="s">
        <v>10809</v>
      </c>
      <c r="C3338" s="50">
        <v>1</v>
      </c>
      <c r="D3338" s="52">
        <v>350</v>
      </c>
      <c r="E3338" s="52"/>
      <c r="F3338" s="70" t="s">
        <v>15861</v>
      </c>
      <c r="G3338" s="50" t="s">
        <v>4418</v>
      </c>
      <c r="H3338" s="50" t="s">
        <v>4330</v>
      </c>
      <c r="I3338" s="71" t="s">
        <v>3094</v>
      </c>
      <c r="J3338" s="72" t="s">
        <v>4419</v>
      </c>
      <c r="K3338" s="50" t="s">
        <v>15491</v>
      </c>
    </row>
    <row r="3339" spans="1:11" ht="50.15">
      <c r="A3339" s="49">
        <v>3334</v>
      </c>
      <c r="B3339" s="50" t="s">
        <v>10809</v>
      </c>
      <c r="C3339" s="50">
        <v>1</v>
      </c>
      <c r="D3339" s="52">
        <v>450</v>
      </c>
      <c r="E3339" s="52"/>
      <c r="F3339" s="70" t="s">
        <v>15862</v>
      </c>
      <c r="G3339" s="50" t="s">
        <v>204</v>
      </c>
      <c r="H3339" s="50" t="s">
        <v>205</v>
      </c>
      <c r="I3339" s="71" t="s">
        <v>171</v>
      </c>
      <c r="J3339" s="72" t="s">
        <v>206</v>
      </c>
      <c r="K3339" s="50" t="s">
        <v>15491</v>
      </c>
    </row>
    <row r="3340" spans="1:11">
      <c r="A3340" s="49">
        <v>3335</v>
      </c>
      <c r="B3340" s="50" t="s">
        <v>10809</v>
      </c>
      <c r="C3340" s="50">
        <v>1</v>
      </c>
      <c r="D3340" s="52">
        <v>450</v>
      </c>
      <c r="E3340" s="52"/>
      <c r="F3340" s="70" t="s">
        <v>15863</v>
      </c>
      <c r="G3340" s="50" t="s">
        <v>207</v>
      </c>
      <c r="H3340" s="50" t="s">
        <v>205</v>
      </c>
      <c r="I3340" s="71" t="s">
        <v>171</v>
      </c>
      <c r="J3340" s="72" t="s">
        <v>208</v>
      </c>
      <c r="K3340" s="50" t="s">
        <v>15491</v>
      </c>
    </row>
    <row r="3341" spans="1:11">
      <c r="A3341" s="49">
        <v>3336</v>
      </c>
      <c r="B3341" s="50" t="s">
        <v>10988</v>
      </c>
      <c r="C3341" s="50">
        <v>1</v>
      </c>
      <c r="D3341" s="52" t="s">
        <v>15864</v>
      </c>
      <c r="E3341" s="52"/>
      <c r="F3341" s="70" t="s">
        <v>15865</v>
      </c>
      <c r="G3341" s="50" t="s">
        <v>4420</v>
      </c>
      <c r="H3341" s="50" t="s">
        <v>1945</v>
      </c>
      <c r="I3341" s="71" t="s">
        <v>3097</v>
      </c>
      <c r="J3341" s="72" t="s">
        <v>4421</v>
      </c>
      <c r="K3341" s="50" t="s">
        <v>15491</v>
      </c>
    </row>
    <row r="3342" spans="1:11" ht="50.15">
      <c r="A3342" s="49">
        <v>3337</v>
      </c>
      <c r="B3342" s="50" t="s">
        <v>10809</v>
      </c>
      <c r="C3342" s="50">
        <v>1</v>
      </c>
      <c r="D3342" s="52">
        <v>600</v>
      </c>
      <c r="E3342" s="52"/>
      <c r="F3342" s="70" t="s">
        <v>15866</v>
      </c>
      <c r="G3342" s="50" t="s">
        <v>209</v>
      </c>
      <c r="H3342" s="50" t="s">
        <v>210</v>
      </c>
      <c r="I3342" s="71" t="s">
        <v>157</v>
      </c>
      <c r="J3342" s="72" t="s">
        <v>211</v>
      </c>
      <c r="K3342" s="50" t="s">
        <v>15491</v>
      </c>
    </row>
    <row r="3343" spans="1:11">
      <c r="A3343" s="49">
        <v>3338</v>
      </c>
      <c r="B3343" s="50" t="s">
        <v>10809</v>
      </c>
      <c r="C3343" s="50">
        <v>1</v>
      </c>
      <c r="D3343" s="52">
        <v>420</v>
      </c>
      <c r="E3343" s="52"/>
      <c r="F3343" s="70" t="s">
        <v>15867</v>
      </c>
      <c r="G3343" s="50" t="s">
        <v>4422</v>
      </c>
      <c r="H3343" s="50" t="s">
        <v>210</v>
      </c>
      <c r="I3343" s="71" t="s">
        <v>4107</v>
      </c>
      <c r="J3343" s="72" t="s">
        <v>4423</v>
      </c>
      <c r="K3343" s="50" t="s">
        <v>15491</v>
      </c>
    </row>
    <row r="3344" spans="1:11" ht="33.450000000000003">
      <c r="A3344" s="49">
        <v>3339</v>
      </c>
      <c r="B3344" s="50" t="s">
        <v>10809</v>
      </c>
      <c r="C3344" s="50">
        <v>1</v>
      </c>
      <c r="D3344" s="52">
        <v>550</v>
      </c>
      <c r="E3344" s="52"/>
      <c r="F3344" s="70" t="s">
        <v>15868</v>
      </c>
      <c r="G3344" s="50" t="s">
        <v>212</v>
      </c>
      <c r="H3344" s="50" t="s">
        <v>210</v>
      </c>
      <c r="I3344" s="71" t="s">
        <v>157</v>
      </c>
      <c r="J3344" s="72" t="s">
        <v>213</v>
      </c>
      <c r="K3344" s="50" t="s">
        <v>15491</v>
      </c>
    </row>
    <row r="3345" spans="1:11" ht="33.450000000000003">
      <c r="A3345" s="49">
        <v>3340</v>
      </c>
      <c r="B3345" s="50" t="s">
        <v>10809</v>
      </c>
      <c r="C3345" s="50">
        <v>1</v>
      </c>
      <c r="D3345" s="52">
        <v>550</v>
      </c>
      <c r="E3345" s="52"/>
      <c r="F3345" s="70" t="s">
        <v>15869</v>
      </c>
      <c r="G3345" s="50" t="s">
        <v>212</v>
      </c>
      <c r="H3345" s="50" t="s">
        <v>210</v>
      </c>
      <c r="I3345" s="71" t="s">
        <v>157</v>
      </c>
      <c r="J3345" s="72" t="s">
        <v>214</v>
      </c>
      <c r="K3345" s="50" t="s">
        <v>15491</v>
      </c>
    </row>
    <row r="3346" spans="1:11">
      <c r="A3346" s="49">
        <v>3341</v>
      </c>
      <c r="B3346" s="50" t="s">
        <v>10809</v>
      </c>
      <c r="C3346" s="50">
        <v>1</v>
      </c>
      <c r="D3346" s="52">
        <v>450</v>
      </c>
      <c r="E3346" s="52"/>
      <c r="F3346" s="70" t="s">
        <v>15870</v>
      </c>
      <c r="G3346" s="50" t="s">
        <v>215</v>
      </c>
      <c r="H3346" s="50" t="s">
        <v>210</v>
      </c>
      <c r="I3346" s="71" t="s">
        <v>157</v>
      </c>
      <c r="J3346" s="72" t="s">
        <v>216</v>
      </c>
      <c r="K3346" s="50" t="s">
        <v>15491</v>
      </c>
    </row>
    <row r="3347" spans="1:11" ht="50.15">
      <c r="A3347" s="49">
        <v>3342</v>
      </c>
      <c r="B3347" s="50" t="s">
        <v>10809</v>
      </c>
      <c r="C3347" s="50">
        <v>1</v>
      </c>
      <c r="D3347" s="52">
        <v>150</v>
      </c>
      <c r="E3347" s="52"/>
      <c r="F3347" s="70" t="s">
        <v>15871</v>
      </c>
      <c r="G3347" s="50" t="s">
        <v>217</v>
      </c>
      <c r="H3347" s="50" t="s">
        <v>218</v>
      </c>
      <c r="I3347" s="71" t="s">
        <v>171</v>
      </c>
      <c r="J3347" s="72" t="s">
        <v>219</v>
      </c>
      <c r="K3347" s="50" t="s">
        <v>15491</v>
      </c>
    </row>
    <row r="3348" spans="1:11" ht="50.15">
      <c r="A3348" s="49">
        <v>3343</v>
      </c>
      <c r="B3348" s="50" t="s">
        <v>10809</v>
      </c>
      <c r="C3348" s="50">
        <v>1</v>
      </c>
      <c r="D3348" s="52">
        <v>150</v>
      </c>
      <c r="E3348" s="52"/>
      <c r="F3348" s="70" t="s">
        <v>15872</v>
      </c>
      <c r="G3348" s="50" t="s">
        <v>217</v>
      </c>
      <c r="H3348" s="50" t="s">
        <v>218</v>
      </c>
      <c r="I3348" s="71" t="s">
        <v>171</v>
      </c>
      <c r="J3348" s="72" t="s">
        <v>220</v>
      </c>
      <c r="K3348" s="50" t="s">
        <v>15491</v>
      </c>
    </row>
    <row r="3349" spans="1:11">
      <c r="A3349" s="49">
        <v>3344</v>
      </c>
      <c r="B3349" s="50" t="s">
        <v>10809</v>
      </c>
      <c r="C3349" s="50">
        <v>1</v>
      </c>
      <c r="D3349" s="52">
        <v>299</v>
      </c>
      <c r="E3349" s="52"/>
      <c r="F3349" s="70" t="s">
        <v>15873</v>
      </c>
      <c r="G3349" s="50" t="s">
        <v>4424</v>
      </c>
      <c r="H3349" s="50" t="s">
        <v>143</v>
      </c>
      <c r="I3349" s="71" t="s">
        <v>3097</v>
      </c>
      <c r="J3349" s="72" t="s">
        <v>4425</v>
      </c>
      <c r="K3349" s="50" t="s">
        <v>15491</v>
      </c>
    </row>
    <row r="3350" spans="1:11" ht="50.15">
      <c r="A3350" s="49">
        <v>3345</v>
      </c>
      <c r="B3350" s="50" t="s">
        <v>10809</v>
      </c>
      <c r="C3350" s="50">
        <v>1</v>
      </c>
      <c r="D3350" s="52">
        <v>150</v>
      </c>
      <c r="E3350" s="52"/>
      <c r="F3350" s="70" t="s">
        <v>15871</v>
      </c>
      <c r="G3350" s="50" t="s">
        <v>217</v>
      </c>
      <c r="H3350" s="50" t="s">
        <v>218</v>
      </c>
      <c r="I3350" s="71" t="s">
        <v>171</v>
      </c>
      <c r="J3350" s="72" t="s">
        <v>219</v>
      </c>
      <c r="K3350" s="50" t="s">
        <v>15491</v>
      </c>
    </row>
    <row r="3351" spans="1:11" ht="50.15">
      <c r="A3351" s="49">
        <v>3346</v>
      </c>
      <c r="B3351" s="50" t="s">
        <v>10809</v>
      </c>
      <c r="C3351" s="50">
        <v>1</v>
      </c>
      <c r="D3351" s="52">
        <v>150</v>
      </c>
      <c r="E3351" s="52"/>
      <c r="F3351" s="70" t="s">
        <v>15872</v>
      </c>
      <c r="G3351" s="50" t="s">
        <v>217</v>
      </c>
      <c r="H3351" s="50" t="s">
        <v>218</v>
      </c>
      <c r="I3351" s="71" t="s">
        <v>171</v>
      </c>
      <c r="J3351" s="72" t="s">
        <v>220</v>
      </c>
      <c r="K3351" s="50" t="s">
        <v>15491</v>
      </c>
    </row>
    <row r="3352" spans="1:11">
      <c r="A3352" s="49">
        <v>3347</v>
      </c>
      <c r="B3352" s="50" t="s">
        <v>10809</v>
      </c>
      <c r="C3352" s="50">
        <v>1</v>
      </c>
      <c r="D3352" s="52">
        <v>280</v>
      </c>
      <c r="E3352" s="52"/>
      <c r="F3352" s="70" t="s">
        <v>15874</v>
      </c>
      <c r="G3352" s="50" t="s">
        <v>223</v>
      </c>
      <c r="H3352" s="50" t="s">
        <v>222</v>
      </c>
      <c r="I3352" s="71" t="s">
        <v>157</v>
      </c>
      <c r="J3352" s="72" t="s">
        <v>224</v>
      </c>
      <c r="K3352" s="50" t="s">
        <v>15491</v>
      </c>
    </row>
    <row r="3353" spans="1:11" ht="33.450000000000003">
      <c r="A3353" s="49">
        <v>3348</v>
      </c>
      <c r="B3353" s="50" t="s">
        <v>10809</v>
      </c>
      <c r="C3353" s="50">
        <v>1</v>
      </c>
      <c r="D3353" s="52">
        <v>300</v>
      </c>
      <c r="E3353" s="52"/>
      <c r="F3353" s="70" t="s">
        <v>15875</v>
      </c>
      <c r="G3353" s="50" t="s">
        <v>4426</v>
      </c>
      <c r="H3353" s="50" t="s">
        <v>335</v>
      </c>
      <c r="I3353" s="71" t="s">
        <v>4125</v>
      </c>
      <c r="J3353" s="72" t="s">
        <v>4427</v>
      </c>
      <c r="K3353" s="50" t="s">
        <v>15491</v>
      </c>
    </row>
    <row r="3354" spans="1:11" ht="33.450000000000003">
      <c r="A3354" s="49">
        <v>3349</v>
      </c>
      <c r="B3354" s="50" t="s">
        <v>10809</v>
      </c>
      <c r="C3354" s="50">
        <v>1</v>
      </c>
      <c r="D3354" s="52">
        <v>360</v>
      </c>
      <c r="E3354" s="52"/>
      <c r="F3354" s="70" t="s">
        <v>15876</v>
      </c>
      <c r="G3354" s="50" t="s">
        <v>4428</v>
      </c>
      <c r="H3354" s="50" t="s">
        <v>141</v>
      </c>
      <c r="I3354" s="71" t="s">
        <v>4125</v>
      </c>
      <c r="J3354" s="72" t="s">
        <v>4429</v>
      </c>
      <c r="K3354" s="50" t="s">
        <v>15491</v>
      </c>
    </row>
    <row r="3355" spans="1:11" ht="33.450000000000003">
      <c r="A3355" s="49">
        <v>3350</v>
      </c>
      <c r="B3355" s="50" t="s">
        <v>10809</v>
      </c>
      <c r="C3355" s="50">
        <v>1</v>
      </c>
      <c r="D3355" s="52">
        <v>360</v>
      </c>
      <c r="E3355" s="52"/>
      <c r="F3355" s="70" t="s">
        <v>15877</v>
      </c>
      <c r="G3355" s="50" t="s">
        <v>4428</v>
      </c>
      <c r="H3355" s="50" t="s">
        <v>141</v>
      </c>
      <c r="I3355" s="71" t="s">
        <v>4125</v>
      </c>
      <c r="J3355" s="72" t="s">
        <v>4430</v>
      </c>
      <c r="K3355" s="50" t="s">
        <v>15491</v>
      </c>
    </row>
    <row r="3356" spans="1:11" ht="33.450000000000003">
      <c r="A3356" s="49">
        <v>3351</v>
      </c>
      <c r="B3356" s="50" t="s">
        <v>10809</v>
      </c>
      <c r="C3356" s="50">
        <v>1</v>
      </c>
      <c r="D3356" s="52">
        <v>360</v>
      </c>
      <c r="E3356" s="52"/>
      <c r="F3356" s="70" t="s">
        <v>15878</v>
      </c>
      <c r="G3356" s="50" t="s">
        <v>4428</v>
      </c>
      <c r="H3356" s="50" t="s">
        <v>141</v>
      </c>
      <c r="I3356" s="71" t="s">
        <v>4125</v>
      </c>
      <c r="J3356" s="72" t="s">
        <v>4431</v>
      </c>
      <c r="K3356" s="50" t="s">
        <v>15499</v>
      </c>
    </row>
    <row r="3357" spans="1:11" ht="33.450000000000003">
      <c r="A3357" s="49">
        <v>3352</v>
      </c>
      <c r="B3357" s="50" t="s">
        <v>10807</v>
      </c>
      <c r="C3357" s="50">
        <v>1</v>
      </c>
      <c r="D3357" s="52">
        <v>800</v>
      </c>
      <c r="E3357" s="52"/>
      <c r="F3357" s="70" t="s">
        <v>15879</v>
      </c>
      <c r="G3357" s="50" t="s">
        <v>4432</v>
      </c>
      <c r="H3357" s="50" t="s">
        <v>140</v>
      </c>
      <c r="I3357" s="71" t="s">
        <v>4125</v>
      </c>
      <c r="J3357" s="72" t="s">
        <v>4433</v>
      </c>
      <c r="K3357" s="50" t="s">
        <v>15499</v>
      </c>
    </row>
    <row r="3358" spans="1:11" ht="33.450000000000003">
      <c r="A3358" s="49">
        <v>3353</v>
      </c>
      <c r="B3358" s="50" t="s">
        <v>10807</v>
      </c>
      <c r="C3358" s="50">
        <v>1</v>
      </c>
      <c r="D3358" s="52">
        <v>800</v>
      </c>
      <c r="E3358" s="52"/>
      <c r="F3358" s="70" t="s">
        <v>15880</v>
      </c>
      <c r="G3358" s="50" t="s">
        <v>4432</v>
      </c>
      <c r="H3358" s="50" t="s">
        <v>140</v>
      </c>
      <c r="I3358" s="71" t="s">
        <v>4125</v>
      </c>
      <c r="J3358" s="72" t="s">
        <v>4434</v>
      </c>
      <c r="K3358" s="50" t="s">
        <v>15499</v>
      </c>
    </row>
    <row r="3359" spans="1:11">
      <c r="A3359" s="49">
        <v>3354</v>
      </c>
      <c r="B3359" s="50" t="s">
        <v>10807</v>
      </c>
      <c r="C3359" s="50">
        <v>1</v>
      </c>
      <c r="D3359" s="52">
        <v>320</v>
      </c>
      <c r="E3359" s="52"/>
      <c r="F3359" s="70" t="s">
        <v>15881</v>
      </c>
      <c r="G3359" s="50" t="s">
        <v>225</v>
      </c>
      <c r="H3359" s="50" t="s">
        <v>15882</v>
      </c>
      <c r="I3359" s="71" t="s">
        <v>157</v>
      </c>
      <c r="J3359" s="72" t="s">
        <v>226</v>
      </c>
      <c r="K3359" s="50" t="s">
        <v>15414</v>
      </c>
    </row>
    <row r="3360" spans="1:11" ht="33.450000000000003">
      <c r="A3360" s="49">
        <v>3355</v>
      </c>
      <c r="B3360" s="50" t="s">
        <v>9292</v>
      </c>
      <c r="C3360" s="50">
        <v>1</v>
      </c>
      <c r="D3360" s="52">
        <v>380</v>
      </c>
      <c r="E3360" s="52"/>
      <c r="F3360" s="70" t="s">
        <v>15883</v>
      </c>
      <c r="G3360" s="50" t="s">
        <v>4435</v>
      </c>
      <c r="H3360" s="50" t="s">
        <v>88</v>
      </c>
      <c r="I3360" s="71" t="s">
        <v>4125</v>
      </c>
      <c r="J3360" s="72" t="s">
        <v>4436</v>
      </c>
      <c r="K3360" s="50" t="s">
        <v>15414</v>
      </c>
    </row>
    <row r="3361" spans="1:11" ht="33.450000000000003">
      <c r="A3361" s="49">
        <v>3356</v>
      </c>
      <c r="B3361" s="50" t="s">
        <v>9292</v>
      </c>
      <c r="C3361" s="50">
        <v>1</v>
      </c>
      <c r="D3361" s="52">
        <v>380</v>
      </c>
      <c r="E3361" s="52"/>
      <c r="F3361" s="70" t="s">
        <v>15884</v>
      </c>
      <c r="G3361" s="50" t="s">
        <v>4435</v>
      </c>
      <c r="H3361" s="50" t="s">
        <v>88</v>
      </c>
      <c r="I3361" s="71" t="s">
        <v>4125</v>
      </c>
      <c r="J3361" s="72" t="s">
        <v>4437</v>
      </c>
      <c r="K3361" s="50" t="s">
        <v>15414</v>
      </c>
    </row>
    <row r="3362" spans="1:11" ht="50.15">
      <c r="A3362" s="49">
        <v>3357</v>
      </c>
      <c r="B3362" s="50" t="s">
        <v>9292</v>
      </c>
      <c r="C3362" s="50">
        <v>1</v>
      </c>
      <c r="D3362" s="52">
        <v>280</v>
      </c>
      <c r="E3362" s="52"/>
      <c r="F3362" s="70" t="s">
        <v>15885</v>
      </c>
      <c r="G3362" s="50" t="s">
        <v>4438</v>
      </c>
      <c r="H3362" s="50" t="s">
        <v>518</v>
      </c>
      <c r="I3362" s="71" t="s">
        <v>4125</v>
      </c>
      <c r="J3362" s="72" t="s">
        <v>4439</v>
      </c>
      <c r="K3362" s="50" t="s">
        <v>15414</v>
      </c>
    </row>
    <row r="3363" spans="1:11" ht="50.15">
      <c r="A3363" s="49">
        <v>3358</v>
      </c>
      <c r="B3363" s="50" t="s">
        <v>9292</v>
      </c>
      <c r="C3363" s="50">
        <v>1</v>
      </c>
      <c r="D3363" s="52">
        <v>280</v>
      </c>
      <c r="E3363" s="52"/>
      <c r="F3363" s="70" t="s">
        <v>15886</v>
      </c>
      <c r="G3363" s="50" t="s">
        <v>4438</v>
      </c>
      <c r="H3363" s="50" t="s">
        <v>518</v>
      </c>
      <c r="I3363" s="71" t="s">
        <v>4125</v>
      </c>
      <c r="J3363" s="72" t="s">
        <v>4440</v>
      </c>
      <c r="K3363" s="50" t="s">
        <v>15414</v>
      </c>
    </row>
    <row r="3364" spans="1:11" ht="33.450000000000003">
      <c r="A3364" s="49">
        <v>3359</v>
      </c>
      <c r="B3364" s="50" t="s">
        <v>9292</v>
      </c>
      <c r="C3364" s="50">
        <v>1</v>
      </c>
      <c r="D3364" s="52">
        <v>699</v>
      </c>
      <c r="E3364" s="52"/>
      <c r="F3364" s="70" t="s">
        <v>15887</v>
      </c>
      <c r="G3364" s="50" t="s">
        <v>229</v>
      </c>
      <c r="H3364" s="50" t="s">
        <v>230</v>
      </c>
      <c r="I3364" s="71" t="s">
        <v>157</v>
      </c>
      <c r="J3364" s="72" t="s">
        <v>231</v>
      </c>
      <c r="K3364" s="50" t="s">
        <v>15414</v>
      </c>
    </row>
    <row r="3365" spans="1:11" ht="50.15">
      <c r="A3365" s="49">
        <v>3360</v>
      </c>
      <c r="B3365" s="50" t="s">
        <v>9292</v>
      </c>
      <c r="C3365" s="50">
        <v>1</v>
      </c>
      <c r="D3365" s="52">
        <v>280</v>
      </c>
      <c r="E3365" s="52"/>
      <c r="F3365" s="70" t="s">
        <v>15888</v>
      </c>
      <c r="G3365" s="50" t="s">
        <v>232</v>
      </c>
      <c r="H3365" s="50" t="s">
        <v>233</v>
      </c>
      <c r="I3365" s="71" t="s">
        <v>157</v>
      </c>
      <c r="J3365" s="72" t="s">
        <v>234</v>
      </c>
      <c r="K3365" s="50" t="s">
        <v>15414</v>
      </c>
    </row>
    <row r="3366" spans="1:11" ht="33.450000000000003">
      <c r="A3366" s="49">
        <v>3361</v>
      </c>
      <c r="B3366" s="50" t="s">
        <v>9292</v>
      </c>
      <c r="C3366" s="50">
        <v>1</v>
      </c>
      <c r="D3366" s="52">
        <v>280</v>
      </c>
      <c r="E3366" s="52"/>
      <c r="F3366" s="70" t="s">
        <v>15889</v>
      </c>
      <c r="G3366" s="50" t="s">
        <v>4441</v>
      </c>
      <c r="H3366" s="50" t="s">
        <v>3282</v>
      </c>
      <c r="I3366" s="71" t="s">
        <v>4125</v>
      </c>
      <c r="J3366" s="72" t="s">
        <v>4442</v>
      </c>
      <c r="K3366" s="50" t="s">
        <v>15414</v>
      </c>
    </row>
    <row r="3367" spans="1:11" ht="33.450000000000003">
      <c r="A3367" s="49">
        <v>3362</v>
      </c>
      <c r="B3367" s="50" t="s">
        <v>9292</v>
      </c>
      <c r="C3367" s="50">
        <v>1</v>
      </c>
      <c r="D3367" s="52">
        <v>280</v>
      </c>
      <c r="E3367" s="52"/>
      <c r="F3367" s="70" t="s">
        <v>15890</v>
      </c>
      <c r="G3367" s="50" t="s">
        <v>4443</v>
      </c>
      <c r="H3367" s="50" t="s">
        <v>3282</v>
      </c>
      <c r="I3367" s="71" t="s">
        <v>4125</v>
      </c>
      <c r="J3367" s="72" t="s">
        <v>4444</v>
      </c>
      <c r="K3367" s="50" t="s">
        <v>15414</v>
      </c>
    </row>
    <row r="3368" spans="1:11" ht="33.450000000000003">
      <c r="A3368" s="49">
        <v>3363</v>
      </c>
      <c r="B3368" s="50" t="s">
        <v>9292</v>
      </c>
      <c r="C3368" s="50">
        <v>1</v>
      </c>
      <c r="D3368" s="52">
        <v>280</v>
      </c>
      <c r="E3368" s="52"/>
      <c r="F3368" s="70" t="s">
        <v>15891</v>
      </c>
      <c r="G3368" s="50" t="s">
        <v>4445</v>
      </c>
      <c r="H3368" s="50" t="s">
        <v>3282</v>
      </c>
      <c r="I3368" s="71" t="s">
        <v>4125</v>
      </c>
      <c r="J3368" s="72" t="s">
        <v>4446</v>
      </c>
      <c r="K3368" s="50" t="s">
        <v>15414</v>
      </c>
    </row>
    <row r="3369" spans="1:11" ht="33.450000000000003">
      <c r="A3369" s="49">
        <v>3364</v>
      </c>
      <c r="B3369" s="50" t="s">
        <v>9292</v>
      </c>
      <c r="C3369" s="50">
        <v>1</v>
      </c>
      <c r="D3369" s="52">
        <v>280</v>
      </c>
      <c r="E3369" s="52"/>
      <c r="F3369" s="70" t="s">
        <v>15892</v>
      </c>
      <c r="G3369" s="50" t="s">
        <v>4447</v>
      </c>
      <c r="H3369" s="50" t="s">
        <v>3282</v>
      </c>
      <c r="I3369" s="71" t="s">
        <v>4125</v>
      </c>
      <c r="J3369" s="72" t="s">
        <v>4448</v>
      </c>
      <c r="K3369" s="50" t="s">
        <v>15414</v>
      </c>
    </row>
    <row r="3370" spans="1:11" ht="33.450000000000003">
      <c r="A3370" s="49">
        <v>3365</v>
      </c>
      <c r="B3370" s="50" t="s">
        <v>9292</v>
      </c>
      <c r="C3370" s="50">
        <v>1</v>
      </c>
      <c r="D3370" s="52">
        <v>280</v>
      </c>
      <c r="E3370" s="52"/>
      <c r="F3370" s="70" t="s">
        <v>15893</v>
      </c>
      <c r="G3370" s="50" t="s">
        <v>4441</v>
      </c>
      <c r="H3370" s="50" t="s">
        <v>3282</v>
      </c>
      <c r="I3370" s="71" t="s">
        <v>4125</v>
      </c>
      <c r="J3370" s="72" t="s">
        <v>4449</v>
      </c>
      <c r="K3370" s="50" t="s">
        <v>15414</v>
      </c>
    </row>
    <row r="3371" spans="1:11" ht="33.450000000000003">
      <c r="A3371" s="49">
        <v>3366</v>
      </c>
      <c r="B3371" s="50" t="s">
        <v>9292</v>
      </c>
      <c r="C3371" s="50">
        <v>1</v>
      </c>
      <c r="D3371" s="52">
        <v>280</v>
      </c>
      <c r="E3371" s="52"/>
      <c r="F3371" s="70" t="s">
        <v>15894</v>
      </c>
      <c r="G3371" s="50" t="s">
        <v>4450</v>
      </c>
      <c r="H3371" s="50" t="s">
        <v>3282</v>
      </c>
      <c r="I3371" s="71" t="s">
        <v>4125</v>
      </c>
      <c r="J3371" s="72" t="s">
        <v>4451</v>
      </c>
      <c r="K3371" s="50" t="s">
        <v>15414</v>
      </c>
    </row>
    <row r="3372" spans="1:11" ht="33.450000000000003">
      <c r="A3372" s="49">
        <v>3367</v>
      </c>
      <c r="B3372" s="50" t="s">
        <v>9292</v>
      </c>
      <c r="C3372" s="50">
        <v>1</v>
      </c>
      <c r="D3372" s="52">
        <v>280</v>
      </c>
      <c r="E3372" s="52"/>
      <c r="F3372" s="70" t="s">
        <v>15895</v>
      </c>
      <c r="G3372" s="50" t="s">
        <v>4452</v>
      </c>
      <c r="H3372" s="50" t="s">
        <v>3282</v>
      </c>
      <c r="I3372" s="71" t="s">
        <v>4125</v>
      </c>
      <c r="J3372" s="72" t="s">
        <v>4453</v>
      </c>
      <c r="K3372" s="50" t="s">
        <v>15414</v>
      </c>
    </row>
    <row r="3373" spans="1:11" ht="33.450000000000003">
      <c r="A3373" s="49">
        <v>3368</v>
      </c>
      <c r="B3373" s="50" t="s">
        <v>9292</v>
      </c>
      <c r="C3373" s="50">
        <v>1</v>
      </c>
      <c r="D3373" s="52">
        <v>280</v>
      </c>
      <c r="E3373" s="52"/>
      <c r="F3373" s="70" t="s">
        <v>15896</v>
      </c>
      <c r="G3373" s="50" t="s">
        <v>4454</v>
      </c>
      <c r="H3373" s="50" t="s">
        <v>3282</v>
      </c>
      <c r="I3373" s="71" t="s">
        <v>4125</v>
      </c>
      <c r="J3373" s="72" t="s">
        <v>4455</v>
      </c>
      <c r="K3373" s="50" t="s">
        <v>15414</v>
      </c>
    </row>
    <row r="3374" spans="1:11" ht="33.450000000000003">
      <c r="A3374" s="49">
        <v>3369</v>
      </c>
      <c r="B3374" s="50" t="s">
        <v>9292</v>
      </c>
      <c r="C3374" s="50">
        <v>1</v>
      </c>
      <c r="D3374" s="52">
        <v>280</v>
      </c>
      <c r="E3374" s="52"/>
      <c r="F3374" s="70" t="s">
        <v>15897</v>
      </c>
      <c r="G3374" s="50" t="s">
        <v>4456</v>
      </c>
      <c r="H3374" s="50" t="s">
        <v>3282</v>
      </c>
      <c r="I3374" s="71" t="s">
        <v>4125</v>
      </c>
      <c r="J3374" s="72" t="s">
        <v>4457</v>
      </c>
      <c r="K3374" s="50" t="s">
        <v>15499</v>
      </c>
    </row>
    <row r="3375" spans="1:11" ht="33.450000000000003">
      <c r="A3375" s="49">
        <v>3370</v>
      </c>
      <c r="B3375" s="50" t="s">
        <v>10807</v>
      </c>
      <c r="C3375" s="50">
        <v>1</v>
      </c>
      <c r="D3375" s="52">
        <v>280</v>
      </c>
      <c r="E3375" s="52"/>
      <c r="F3375" s="70" t="s">
        <v>15898</v>
      </c>
      <c r="G3375" s="50" t="s">
        <v>4458</v>
      </c>
      <c r="H3375" s="50" t="s">
        <v>3282</v>
      </c>
      <c r="I3375" s="71" t="s">
        <v>4125</v>
      </c>
      <c r="J3375" s="72" t="s">
        <v>4459</v>
      </c>
      <c r="K3375" s="50" t="s">
        <v>15457</v>
      </c>
    </row>
    <row r="3376" spans="1:11" ht="33.450000000000003">
      <c r="A3376" s="49">
        <v>3371</v>
      </c>
      <c r="B3376" s="50" t="s">
        <v>10792</v>
      </c>
      <c r="C3376" s="50">
        <v>1</v>
      </c>
      <c r="D3376" s="52">
        <v>280</v>
      </c>
      <c r="E3376" s="52"/>
      <c r="F3376" s="70" t="s">
        <v>15899</v>
      </c>
      <c r="G3376" s="50" t="s">
        <v>4450</v>
      </c>
      <c r="H3376" s="50" t="s">
        <v>3282</v>
      </c>
      <c r="I3376" s="71" t="s">
        <v>4125</v>
      </c>
      <c r="J3376" s="72" t="s">
        <v>4460</v>
      </c>
      <c r="K3376" s="50" t="s">
        <v>15457</v>
      </c>
    </row>
    <row r="3377" spans="1:11" ht="33.450000000000003">
      <c r="A3377" s="49">
        <v>3372</v>
      </c>
      <c r="B3377" s="50" t="s">
        <v>10792</v>
      </c>
      <c r="C3377" s="50">
        <v>1</v>
      </c>
      <c r="D3377" s="52">
        <v>280</v>
      </c>
      <c r="E3377" s="52"/>
      <c r="F3377" s="70" t="s">
        <v>15900</v>
      </c>
      <c r="G3377" s="50" t="s">
        <v>4452</v>
      </c>
      <c r="H3377" s="50" t="s">
        <v>3282</v>
      </c>
      <c r="I3377" s="71" t="s">
        <v>4125</v>
      </c>
      <c r="J3377" s="72" t="s">
        <v>4461</v>
      </c>
      <c r="K3377" s="50" t="s">
        <v>15457</v>
      </c>
    </row>
    <row r="3378" spans="1:11" ht="33.450000000000003">
      <c r="A3378" s="49">
        <v>3373</v>
      </c>
      <c r="B3378" s="50" t="s">
        <v>10792</v>
      </c>
      <c r="C3378" s="50">
        <v>1</v>
      </c>
      <c r="D3378" s="52">
        <v>280</v>
      </c>
      <c r="E3378" s="52"/>
      <c r="F3378" s="70" t="s">
        <v>15901</v>
      </c>
      <c r="G3378" s="50" t="s">
        <v>4452</v>
      </c>
      <c r="H3378" s="50" t="s">
        <v>3282</v>
      </c>
      <c r="I3378" s="71" t="s">
        <v>4462</v>
      </c>
      <c r="J3378" s="72" t="s">
        <v>4463</v>
      </c>
      <c r="K3378" s="50" t="s">
        <v>15457</v>
      </c>
    </row>
    <row r="3379" spans="1:11" ht="33.450000000000003">
      <c r="A3379" s="49">
        <v>3374</v>
      </c>
      <c r="B3379" s="50" t="s">
        <v>10792</v>
      </c>
      <c r="C3379" s="50">
        <v>1</v>
      </c>
      <c r="D3379" s="52">
        <v>280</v>
      </c>
      <c r="E3379" s="52"/>
      <c r="F3379" s="70" t="s">
        <v>15902</v>
      </c>
      <c r="G3379" s="50" t="s">
        <v>4452</v>
      </c>
      <c r="H3379" s="50" t="s">
        <v>3282</v>
      </c>
      <c r="I3379" s="71" t="s">
        <v>4125</v>
      </c>
      <c r="J3379" s="72" t="s">
        <v>4464</v>
      </c>
      <c r="K3379" s="50" t="s">
        <v>15457</v>
      </c>
    </row>
    <row r="3380" spans="1:11">
      <c r="A3380" s="49">
        <v>3375</v>
      </c>
      <c r="B3380" s="50" t="s">
        <v>10792</v>
      </c>
      <c r="C3380" s="50">
        <v>1</v>
      </c>
      <c r="D3380" s="52">
        <v>280</v>
      </c>
      <c r="E3380" s="52"/>
      <c r="F3380" s="70" t="s">
        <v>15903</v>
      </c>
      <c r="G3380" s="50" t="s">
        <v>4450</v>
      </c>
      <c r="H3380" s="50" t="s">
        <v>3282</v>
      </c>
      <c r="I3380" s="71" t="s">
        <v>4125</v>
      </c>
      <c r="J3380" s="72" t="s">
        <v>4465</v>
      </c>
      <c r="K3380" s="50" t="s">
        <v>15457</v>
      </c>
    </row>
    <row r="3381" spans="1:11" ht="33.450000000000003">
      <c r="A3381" s="49">
        <v>3376</v>
      </c>
      <c r="B3381" s="50" t="s">
        <v>10792</v>
      </c>
      <c r="C3381" s="50">
        <v>1</v>
      </c>
      <c r="D3381" s="52">
        <v>280</v>
      </c>
      <c r="E3381" s="52"/>
      <c r="F3381" s="70" t="s">
        <v>15904</v>
      </c>
      <c r="G3381" s="50" t="s">
        <v>4466</v>
      </c>
      <c r="H3381" s="50" t="s">
        <v>3282</v>
      </c>
      <c r="I3381" s="71" t="s">
        <v>4125</v>
      </c>
      <c r="J3381" s="72" t="s">
        <v>4467</v>
      </c>
      <c r="K3381" s="50" t="s">
        <v>15457</v>
      </c>
    </row>
    <row r="3382" spans="1:11">
      <c r="A3382" s="49">
        <v>3377</v>
      </c>
      <c r="B3382" s="50" t="s">
        <v>10792</v>
      </c>
      <c r="C3382" s="50">
        <v>1</v>
      </c>
      <c r="D3382" s="52">
        <v>280</v>
      </c>
      <c r="E3382" s="52"/>
      <c r="F3382" s="70" t="s">
        <v>15905</v>
      </c>
      <c r="G3382" s="50" t="s">
        <v>4468</v>
      </c>
      <c r="H3382" s="50" t="s">
        <v>3282</v>
      </c>
      <c r="I3382" s="71" t="s">
        <v>4125</v>
      </c>
      <c r="J3382" s="72" t="s">
        <v>4469</v>
      </c>
      <c r="K3382" s="50" t="s">
        <v>15457</v>
      </c>
    </row>
    <row r="3383" spans="1:11" ht="33.450000000000003">
      <c r="A3383" s="49">
        <v>3378</v>
      </c>
      <c r="B3383" s="50" t="s">
        <v>10792</v>
      </c>
      <c r="C3383" s="50">
        <v>1</v>
      </c>
      <c r="D3383" s="52">
        <v>280</v>
      </c>
      <c r="E3383" s="52"/>
      <c r="F3383" s="70" t="s">
        <v>15906</v>
      </c>
      <c r="G3383" s="50" t="s">
        <v>4452</v>
      </c>
      <c r="H3383" s="50" t="s">
        <v>3282</v>
      </c>
      <c r="I3383" s="71" t="s">
        <v>4125</v>
      </c>
      <c r="J3383" s="72" t="s">
        <v>4470</v>
      </c>
      <c r="K3383" s="50" t="s">
        <v>15457</v>
      </c>
    </row>
    <row r="3384" spans="1:11" ht="33.450000000000003">
      <c r="A3384" s="49">
        <v>3379</v>
      </c>
      <c r="B3384" s="50" t="s">
        <v>10792</v>
      </c>
      <c r="C3384" s="50">
        <v>1</v>
      </c>
      <c r="D3384" s="52">
        <v>280</v>
      </c>
      <c r="E3384" s="52"/>
      <c r="F3384" s="70" t="s">
        <v>15907</v>
      </c>
      <c r="G3384" s="50" t="s">
        <v>4471</v>
      </c>
      <c r="H3384" s="50" t="s">
        <v>3282</v>
      </c>
      <c r="I3384" s="71" t="s">
        <v>4125</v>
      </c>
      <c r="J3384" s="72" t="s">
        <v>4472</v>
      </c>
      <c r="K3384" s="50" t="s">
        <v>15457</v>
      </c>
    </row>
    <row r="3385" spans="1:11" ht="33.450000000000003">
      <c r="A3385" s="49">
        <v>3380</v>
      </c>
      <c r="B3385" s="50" t="s">
        <v>10792</v>
      </c>
      <c r="C3385" s="50">
        <v>1</v>
      </c>
      <c r="D3385" s="52">
        <v>280</v>
      </c>
      <c r="E3385" s="52"/>
      <c r="F3385" s="70" t="s">
        <v>15908</v>
      </c>
      <c r="G3385" s="50" t="s">
        <v>4445</v>
      </c>
      <c r="H3385" s="50" t="s">
        <v>3282</v>
      </c>
      <c r="I3385" s="71" t="s">
        <v>4125</v>
      </c>
      <c r="J3385" s="72" t="s">
        <v>4473</v>
      </c>
      <c r="K3385" s="50" t="s">
        <v>15457</v>
      </c>
    </row>
    <row r="3386" spans="1:11" ht="33.450000000000003">
      <c r="A3386" s="49">
        <v>3381</v>
      </c>
      <c r="B3386" s="50" t="s">
        <v>10792</v>
      </c>
      <c r="C3386" s="50">
        <v>1</v>
      </c>
      <c r="D3386" s="52" t="s">
        <v>15909</v>
      </c>
      <c r="E3386" s="52"/>
      <c r="F3386" s="70" t="s">
        <v>15910</v>
      </c>
      <c r="G3386" s="50" t="s">
        <v>4474</v>
      </c>
      <c r="H3386" s="50" t="s">
        <v>236</v>
      </c>
      <c r="I3386" s="71" t="s">
        <v>3082</v>
      </c>
      <c r="J3386" s="72" t="s">
        <v>4475</v>
      </c>
      <c r="K3386" s="50" t="s">
        <v>15457</v>
      </c>
    </row>
    <row r="3387" spans="1:11" ht="50.15">
      <c r="A3387" s="49">
        <v>3382</v>
      </c>
      <c r="B3387" s="50" t="s">
        <v>10792</v>
      </c>
      <c r="C3387" s="50">
        <v>1</v>
      </c>
      <c r="D3387" s="52">
        <v>270</v>
      </c>
      <c r="E3387" s="52"/>
      <c r="F3387" s="70" t="s">
        <v>15911</v>
      </c>
      <c r="G3387" s="50" t="s">
        <v>238</v>
      </c>
      <c r="H3387" s="50" t="s">
        <v>239</v>
      </c>
      <c r="I3387" s="71" t="s">
        <v>171</v>
      </c>
      <c r="J3387" s="72" t="s">
        <v>240</v>
      </c>
      <c r="K3387" s="50" t="s">
        <v>15457</v>
      </c>
    </row>
    <row r="3388" spans="1:11" ht="33.450000000000003">
      <c r="A3388" s="49">
        <v>3383</v>
      </c>
      <c r="B3388" s="50" t="s">
        <v>10792</v>
      </c>
      <c r="C3388" s="50">
        <v>1</v>
      </c>
      <c r="D3388" s="52">
        <v>280</v>
      </c>
      <c r="E3388" s="52"/>
      <c r="F3388" s="70" t="s">
        <v>15912</v>
      </c>
      <c r="G3388" s="50" t="s">
        <v>241</v>
      </c>
      <c r="H3388" s="50" t="s">
        <v>239</v>
      </c>
      <c r="I3388" s="71" t="s">
        <v>157</v>
      </c>
      <c r="J3388" s="72" t="s">
        <v>242</v>
      </c>
      <c r="K3388" s="50" t="s">
        <v>15457</v>
      </c>
    </row>
    <row r="3389" spans="1:11" ht="33.450000000000003">
      <c r="A3389" s="49">
        <v>3384</v>
      </c>
      <c r="B3389" s="50" t="s">
        <v>10792</v>
      </c>
      <c r="C3389" s="50">
        <v>1</v>
      </c>
      <c r="D3389" s="52">
        <v>300</v>
      </c>
      <c r="E3389" s="52"/>
      <c r="F3389" s="70" t="s">
        <v>15913</v>
      </c>
      <c r="G3389" s="50" t="s">
        <v>243</v>
      </c>
      <c r="H3389" s="50" t="s">
        <v>239</v>
      </c>
      <c r="I3389" s="71" t="s">
        <v>171</v>
      </c>
      <c r="J3389" s="72" t="s">
        <v>244</v>
      </c>
      <c r="K3389" s="50" t="s">
        <v>15831</v>
      </c>
    </row>
    <row r="3390" spans="1:11" ht="66.900000000000006">
      <c r="A3390" s="49">
        <v>3385</v>
      </c>
      <c r="B3390" s="50" t="s">
        <v>10798</v>
      </c>
      <c r="C3390" s="50">
        <v>1</v>
      </c>
      <c r="D3390" s="52">
        <v>700</v>
      </c>
      <c r="E3390" s="52"/>
      <c r="F3390" s="70" t="s">
        <v>15914</v>
      </c>
      <c r="G3390" s="50" t="s">
        <v>4476</v>
      </c>
      <c r="H3390" s="50" t="s">
        <v>106</v>
      </c>
      <c r="I3390" s="71" t="s">
        <v>4125</v>
      </c>
      <c r="J3390" s="72" t="s">
        <v>4477</v>
      </c>
      <c r="K3390" s="50" t="s">
        <v>15831</v>
      </c>
    </row>
    <row r="3391" spans="1:11" ht="50.15">
      <c r="A3391" s="49">
        <v>3386</v>
      </c>
      <c r="B3391" s="50" t="s">
        <v>10798</v>
      </c>
      <c r="C3391" s="50">
        <v>1</v>
      </c>
      <c r="D3391" s="52">
        <v>280</v>
      </c>
      <c r="E3391" s="52"/>
      <c r="F3391" s="70" t="s">
        <v>15915</v>
      </c>
      <c r="G3391" s="50" t="s">
        <v>245</v>
      </c>
      <c r="H3391" s="50" t="s">
        <v>4478</v>
      </c>
      <c r="I3391" s="71" t="s">
        <v>157</v>
      </c>
      <c r="J3391" s="72" t="s">
        <v>246</v>
      </c>
      <c r="K3391" s="50" t="s">
        <v>15831</v>
      </c>
    </row>
    <row r="3392" spans="1:11" ht="33.450000000000003">
      <c r="A3392" s="49">
        <v>3387</v>
      </c>
      <c r="B3392" s="50" t="s">
        <v>10798</v>
      </c>
      <c r="C3392" s="50">
        <v>1</v>
      </c>
      <c r="D3392" s="52">
        <v>750</v>
      </c>
      <c r="E3392" s="52"/>
      <c r="F3392" s="70" t="s">
        <v>15916</v>
      </c>
      <c r="G3392" s="50" t="s">
        <v>248</v>
      </c>
      <c r="H3392" s="50" t="s">
        <v>86</v>
      </c>
      <c r="I3392" s="71" t="s">
        <v>249</v>
      </c>
      <c r="J3392" s="72" t="s">
        <v>250</v>
      </c>
      <c r="K3392" s="50" t="s">
        <v>15831</v>
      </c>
    </row>
    <row r="3393" spans="1:11" ht="33.450000000000003">
      <c r="A3393" s="49">
        <v>3388</v>
      </c>
      <c r="B3393" s="50" t="s">
        <v>10798</v>
      </c>
      <c r="C3393" s="50">
        <v>1</v>
      </c>
      <c r="D3393" s="52">
        <v>560</v>
      </c>
      <c r="E3393" s="52"/>
      <c r="F3393" s="70" t="s">
        <v>15917</v>
      </c>
      <c r="G3393" s="50" t="s">
        <v>251</v>
      </c>
      <c r="H3393" s="50" t="s">
        <v>86</v>
      </c>
      <c r="I3393" s="71" t="s">
        <v>157</v>
      </c>
      <c r="J3393" s="72" t="s">
        <v>252</v>
      </c>
      <c r="K3393" s="50" t="s">
        <v>15831</v>
      </c>
    </row>
    <row r="3394" spans="1:11">
      <c r="A3394" s="49">
        <v>3389</v>
      </c>
      <c r="B3394" s="50" t="s">
        <v>10798</v>
      </c>
      <c r="C3394" s="50">
        <v>1</v>
      </c>
      <c r="D3394" s="52">
        <v>220</v>
      </c>
      <c r="E3394" s="52"/>
      <c r="F3394" s="70" t="s">
        <v>15918</v>
      </c>
      <c r="G3394" s="50" t="s">
        <v>4479</v>
      </c>
      <c r="H3394" s="50" t="s">
        <v>823</v>
      </c>
      <c r="I3394" s="71" t="s">
        <v>4125</v>
      </c>
      <c r="J3394" s="72" t="s">
        <v>4480</v>
      </c>
      <c r="K3394" s="50" t="s">
        <v>15831</v>
      </c>
    </row>
    <row r="3395" spans="1:11">
      <c r="A3395" s="49">
        <v>3390</v>
      </c>
      <c r="B3395" s="50" t="s">
        <v>10798</v>
      </c>
      <c r="C3395" s="50">
        <v>1</v>
      </c>
      <c r="D3395" s="52">
        <v>220</v>
      </c>
      <c r="E3395" s="52"/>
      <c r="F3395" s="70" t="s">
        <v>15919</v>
      </c>
      <c r="G3395" s="50" t="s">
        <v>4479</v>
      </c>
      <c r="H3395" s="50" t="s">
        <v>823</v>
      </c>
      <c r="I3395" s="71" t="s">
        <v>4125</v>
      </c>
      <c r="J3395" s="72" t="s">
        <v>4481</v>
      </c>
      <c r="K3395" s="50" t="s">
        <v>15831</v>
      </c>
    </row>
    <row r="3396" spans="1:11">
      <c r="A3396" s="49">
        <v>3391</v>
      </c>
      <c r="B3396" s="50" t="s">
        <v>10798</v>
      </c>
      <c r="C3396" s="50">
        <v>1</v>
      </c>
      <c r="D3396" s="52">
        <v>220</v>
      </c>
      <c r="E3396" s="52"/>
      <c r="F3396" s="70" t="s">
        <v>15920</v>
      </c>
      <c r="G3396" s="50" t="s">
        <v>4482</v>
      </c>
      <c r="H3396" s="50" t="s">
        <v>823</v>
      </c>
      <c r="I3396" s="71" t="s">
        <v>4125</v>
      </c>
      <c r="J3396" s="72" t="s">
        <v>4483</v>
      </c>
      <c r="K3396" s="50" t="s">
        <v>15831</v>
      </c>
    </row>
    <row r="3397" spans="1:11">
      <c r="A3397" s="49">
        <v>3392</v>
      </c>
      <c r="B3397" s="50" t="s">
        <v>10798</v>
      </c>
      <c r="C3397" s="50">
        <v>1</v>
      </c>
      <c r="D3397" s="52">
        <v>220</v>
      </c>
      <c r="E3397" s="52"/>
      <c r="F3397" s="70" t="s">
        <v>15921</v>
      </c>
      <c r="G3397" s="50" t="s">
        <v>4482</v>
      </c>
      <c r="H3397" s="50" t="s">
        <v>823</v>
      </c>
      <c r="I3397" s="71" t="s">
        <v>4125</v>
      </c>
      <c r="J3397" s="72" t="s">
        <v>4484</v>
      </c>
      <c r="K3397" s="50" t="s">
        <v>15831</v>
      </c>
    </row>
    <row r="3398" spans="1:11">
      <c r="A3398" s="49">
        <v>3393</v>
      </c>
      <c r="B3398" s="50" t="s">
        <v>10798</v>
      </c>
      <c r="C3398" s="50">
        <v>1</v>
      </c>
      <c r="D3398" s="52">
        <v>220</v>
      </c>
      <c r="E3398" s="52"/>
      <c r="F3398" s="70" t="s">
        <v>15922</v>
      </c>
      <c r="G3398" s="50" t="s">
        <v>4482</v>
      </c>
      <c r="H3398" s="50" t="s">
        <v>823</v>
      </c>
      <c r="I3398" s="71" t="s">
        <v>4125</v>
      </c>
      <c r="J3398" s="72" t="s">
        <v>4485</v>
      </c>
      <c r="K3398" s="50" t="s">
        <v>15831</v>
      </c>
    </row>
    <row r="3399" spans="1:11">
      <c r="A3399" s="49">
        <v>3394</v>
      </c>
      <c r="B3399" s="50" t="s">
        <v>10798</v>
      </c>
      <c r="C3399" s="50">
        <v>1</v>
      </c>
      <c r="D3399" s="52">
        <v>220</v>
      </c>
      <c r="E3399" s="52"/>
      <c r="F3399" s="70" t="s">
        <v>15923</v>
      </c>
      <c r="G3399" s="50" t="s">
        <v>4482</v>
      </c>
      <c r="H3399" s="50" t="s">
        <v>823</v>
      </c>
      <c r="I3399" s="71" t="s">
        <v>4125</v>
      </c>
      <c r="J3399" s="72" t="s">
        <v>4486</v>
      </c>
      <c r="K3399" s="50" t="s">
        <v>15831</v>
      </c>
    </row>
    <row r="3400" spans="1:11">
      <c r="A3400" s="49">
        <v>3395</v>
      </c>
      <c r="B3400" s="50" t="s">
        <v>10798</v>
      </c>
      <c r="C3400" s="50">
        <v>1</v>
      </c>
      <c r="D3400" s="52">
        <v>220</v>
      </c>
      <c r="E3400" s="52"/>
      <c r="F3400" s="70" t="s">
        <v>15924</v>
      </c>
      <c r="G3400" s="50" t="s">
        <v>4482</v>
      </c>
      <c r="H3400" s="50" t="s">
        <v>823</v>
      </c>
      <c r="I3400" s="71" t="s">
        <v>4125</v>
      </c>
      <c r="J3400" s="72" t="s">
        <v>4487</v>
      </c>
      <c r="K3400" s="50" t="s">
        <v>15831</v>
      </c>
    </row>
    <row r="3401" spans="1:11">
      <c r="A3401" s="49">
        <v>3396</v>
      </c>
      <c r="B3401" s="50" t="s">
        <v>10798</v>
      </c>
      <c r="C3401" s="50">
        <v>1</v>
      </c>
      <c r="D3401" s="52">
        <v>220</v>
      </c>
      <c r="E3401" s="52"/>
      <c r="F3401" s="70" t="s">
        <v>15925</v>
      </c>
      <c r="G3401" s="50" t="s">
        <v>4482</v>
      </c>
      <c r="H3401" s="50" t="s">
        <v>823</v>
      </c>
      <c r="I3401" s="71" t="s">
        <v>4125</v>
      </c>
      <c r="J3401" s="72" t="s">
        <v>4488</v>
      </c>
      <c r="K3401" s="50" t="s">
        <v>15831</v>
      </c>
    </row>
    <row r="3402" spans="1:11">
      <c r="A3402" s="49">
        <v>3397</v>
      </c>
      <c r="B3402" s="50" t="s">
        <v>10798</v>
      </c>
      <c r="C3402" s="50">
        <v>1</v>
      </c>
      <c r="D3402" s="52">
        <v>220</v>
      </c>
      <c r="E3402" s="52"/>
      <c r="F3402" s="70" t="s">
        <v>15926</v>
      </c>
      <c r="G3402" s="50" t="s">
        <v>4482</v>
      </c>
      <c r="H3402" s="50" t="s">
        <v>823</v>
      </c>
      <c r="I3402" s="71" t="s">
        <v>4125</v>
      </c>
      <c r="J3402" s="72" t="s">
        <v>4489</v>
      </c>
      <c r="K3402" s="50" t="s">
        <v>15831</v>
      </c>
    </row>
    <row r="3403" spans="1:11">
      <c r="A3403" s="49">
        <v>3398</v>
      </c>
      <c r="B3403" s="50" t="s">
        <v>10798</v>
      </c>
      <c r="C3403" s="50">
        <v>1</v>
      </c>
      <c r="D3403" s="52">
        <v>220</v>
      </c>
      <c r="E3403" s="52"/>
      <c r="F3403" s="70" t="s">
        <v>15927</v>
      </c>
      <c r="G3403" s="50" t="s">
        <v>4482</v>
      </c>
      <c r="H3403" s="50" t="s">
        <v>823</v>
      </c>
      <c r="I3403" s="71" t="s">
        <v>4125</v>
      </c>
      <c r="J3403" s="72" t="s">
        <v>4490</v>
      </c>
      <c r="K3403" s="50" t="s">
        <v>15831</v>
      </c>
    </row>
    <row r="3404" spans="1:11" ht="50.15">
      <c r="A3404" s="49">
        <v>3399</v>
      </c>
      <c r="B3404" s="50" t="s">
        <v>10798</v>
      </c>
      <c r="C3404" s="50">
        <v>1</v>
      </c>
      <c r="D3404" s="52">
        <v>200</v>
      </c>
      <c r="E3404" s="52"/>
      <c r="F3404" s="70" t="s">
        <v>15928</v>
      </c>
      <c r="G3404" s="50" t="s">
        <v>4491</v>
      </c>
      <c r="H3404" s="50" t="s">
        <v>253</v>
      </c>
      <c r="I3404" s="71" t="s">
        <v>4116</v>
      </c>
      <c r="J3404" s="72" t="s">
        <v>4492</v>
      </c>
      <c r="K3404" s="50" t="s">
        <v>15831</v>
      </c>
    </row>
    <row r="3405" spans="1:11">
      <c r="A3405" s="49">
        <v>3400</v>
      </c>
      <c r="B3405" s="50" t="s">
        <v>10798</v>
      </c>
      <c r="C3405" s="50">
        <v>1</v>
      </c>
      <c r="D3405" s="52">
        <v>350</v>
      </c>
      <c r="E3405" s="52"/>
      <c r="F3405" s="70" t="s">
        <v>15929</v>
      </c>
      <c r="G3405" s="50" t="s">
        <v>254</v>
      </c>
      <c r="H3405" s="50" t="s">
        <v>255</v>
      </c>
      <c r="I3405" s="71" t="s">
        <v>157</v>
      </c>
      <c r="J3405" s="72" t="s">
        <v>256</v>
      </c>
      <c r="K3405" s="50" t="s">
        <v>15831</v>
      </c>
    </row>
    <row r="3406" spans="1:11" ht="33.450000000000003">
      <c r="A3406" s="49">
        <v>3401</v>
      </c>
      <c r="B3406" s="50" t="s">
        <v>10798</v>
      </c>
      <c r="C3406" s="50">
        <v>1</v>
      </c>
      <c r="D3406" s="52">
        <v>260</v>
      </c>
      <c r="E3406" s="52"/>
      <c r="F3406" s="70" t="s">
        <v>15930</v>
      </c>
      <c r="G3406" s="50" t="s">
        <v>257</v>
      </c>
      <c r="H3406" s="50" t="s">
        <v>255</v>
      </c>
      <c r="I3406" s="71" t="s">
        <v>157</v>
      </c>
      <c r="J3406" s="72" t="s">
        <v>258</v>
      </c>
      <c r="K3406" s="50" t="s">
        <v>15831</v>
      </c>
    </row>
    <row r="3407" spans="1:11" ht="33.450000000000003">
      <c r="A3407" s="49">
        <v>3402</v>
      </c>
      <c r="B3407" s="50" t="s">
        <v>10798</v>
      </c>
      <c r="C3407" s="50">
        <v>1</v>
      </c>
      <c r="D3407" s="52">
        <v>300</v>
      </c>
      <c r="E3407" s="52"/>
      <c r="F3407" s="70" t="s">
        <v>15931</v>
      </c>
      <c r="G3407" s="50" t="s">
        <v>259</v>
      </c>
      <c r="H3407" s="50" t="s">
        <v>4493</v>
      </c>
      <c r="I3407" s="71" t="s">
        <v>157</v>
      </c>
      <c r="J3407" s="72" t="s">
        <v>260</v>
      </c>
      <c r="K3407" s="50" t="s">
        <v>15831</v>
      </c>
    </row>
    <row r="3408" spans="1:11">
      <c r="A3408" s="49">
        <v>3403</v>
      </c>
      <c r="B3408" s="50" t="s">
        <v>10798</v>
      </c>
      <c r="C3408" s="50">
        <v>1</v>
      </c>
      <c r="D3408" s="52">
        <v>300</v>
      </c>
      <c r="E3408" s="52"/>
      <c r="F3408" s="70" t="s">
        <v>15932</v>
      </c>
      <c r="G3408" s="50" t="s">
        <v>261</v>
      </c>
      <c r="H3408" s="50" t="s">
        <v>262</v>
      </c>
      <c r="I3408" s="71" t="s">
        <v>171</v>
      </c>
      <c r="J3408" s="72" t="s">
        <v>263</v>
      </c>
      <c r="K3408" s="50" t="s">
        <v>15831</v>
      </c>
    </row>
    <row r="3409" spans="1:11" ht="33.450000000000003">
      <c r="A3409" s="49">
        <v>3404</v>
      </c>
      <c r="B3409" s="50" t="s">
        <v>10798</v>
      </c>
      <c r="C3409" s="50">
        <v>1</v>
      </c>
      <c r="D3409" s="52">
        <v>240</v>
      </c>
      <c r="E3409" s="52"/>
      <c r="F3409" s="70" t="s">
        <v>15933</v>
      </c>
      <c r="G3409" s="50" t="s">
        <v>264</v>
      </c>
      <c r="H3409" s="50" t="s">
        <v>4493</v>
      </c>
      <c r="I3409" s="71" t="s">
        <v>157</v>
      </c>
      <c r="J3409" s="72" t="s">
        <v>265</v>
      </c>
      <c r="K3409" s="50" t="s">
        <v>15831</v>
      </c>
    </row>
    <row r="3410" spans="1:11" ht="33.450000000000003">
      <c r="A3410" s="49">
        <v>3405</v>
      </c>
      <c r="B3410" s="50" t="s">
        <v>10798</v>
      </c>
      <c r="C3410" s="50">
        <v>1</v>
      </c>
      <c r="D3410" s="52">
        <v>380</v>
      </c>
      <c r="E3410" s="52"/>
      <c r="F3410" s="70" t="s">
        <v>15934</v>
      </c>
      <c r="G3410" s="50" t="s">
        <v>4494</v>
      </c>
      <c r="H3410" s="50" t="s">
        <v>3282</v>
      </c>
      <c r="I3410" s="71" t="s">
        <v>4125</v>
      </c>
      <c r="J3410" s="72" t="s">
        <v>4495</v>
      </c>
      <c r="K3410" s="50" t="s">
        <v>15831</v>
      </c>
    </row>
    <row r="3411" spans="1:11" ht="33.450000000000003">
      <c r="A3411" s="49">
        <v>3406</v>
      </c>
      <c r="B3411" s="50" t="s">
        <v>10798</v>
      </c>
      <c r="C3411" s="50">
        <v>1</v>
      </c>
      <c r="D3411" s="52">
        <v>380</v>
      </c>
      <c r="E3411" s="52"/>
      <c r="F3411" s="70" t="s">
        <v>15935</v>
      </c>
      <c r="G3411" s="50" t="s">
        <v>4496</v>
      </c>
      <c r="H3411" s="50" t="s">
        <v>3282</v>
      </c>
      <c r="I3411" s="71" t="s">
        <v>4125</v>
      </c>
      <c r="J3411" s="72" t="s">
        <v>4497</v>
      </c>
      <c r="K3411" s="50" t="s">
        <v>15831</v>
      </c>
    </row>
    <row r="3412" spans="1:11" ht="33.450000000000003">
      <c r="A3412" s="49">
        <v>3407</v>
      </c>
      <c r="B3412" s="50" t="s">
        <v>10798</v>
      </c>
      <c r="C3412" s="50">
        <v>1</v>
      </c>
      <c r="D3412" s="52">
        <v>380</v>
      </c>
      <c r="E3412" s="52"/>
      <c r="F3412" s="70" t="s">
        <v>15936</v>
      </c>
      <c r="G3412" s="50" t="s">
        <v>4498</v>
      </c>
      <c r="H3412" s="50" t="s">
        <v>3282</v>
      </c>
      <c r="I3412" s="71" t="s">
        <v>4125</v>
      </c>
      <c r="J3412" s="72" t="s">
        <v>4499</v>
      </c>
      <c r="K3412" s="50" t="s">
        <v>15831</v>
      </c>
    </row>
    <row r="3413" spans="1:11" ht="50.15">
      <c r="A3413" s="49">
        <v>3408</v>
      </c>
      <c r="B3413" s="50" t="s">
        <v>10798</v>
      </c>
      <c r="C3413" s="50">
        <v>1</v>
      </c>
      <c r="D3413" s="52">
        <v>380</v>
      </c>
      <c r="E3413" s="52"/>
      <c r="F3413" s="70" t="s">
        <v>15937</v>
      </c>
      <c r="G3413" s="50" t="s">
        <v>4500</v>
      </c>
      <c r="H3413" s="50" t="s">
        <v>3282</v>
      </c>
      <c r="I3413" s="71" t="s">
        <v>4125</v>
      </c>
      <c r="J3413" s="72" t="s">
        <v>4501</v>
      </c>
      <c r="K3413" s="50" t="s">
        <v>15831</v>
      </c>
    </row>
    <row r="3414" spans="1:11" ht="33.450000000000003">
      <c r="A3414" s="49">
        <v>3409</v>
      </c>
      <c r="B3414" s="50" t="s">
        <v>10798</v>
      </c>
      <c r="C3414" s="50">
        <v>1</v>
      </c>
      <c r="D3414" s="52">
        <v>200</v>
      </c>
      <c r="E3414" s="52"/>
      <c r="F3414" s="70" t="s">
        <v>15938</v>
      </c>
      <c r="G3414" s="50" t="s">
        <v>4502</v>
      </c>
      <c r="H3414" s="50" t="s">
        <v>140</v>
      </c>
      <c r="I3414" s="71" t="s">
        <v>3094</v>
      </c>
      <c r="J3414" s="72" t="s">
        <v>4503</v>
      </c>
      <c r="K3414" s="50" t="s">
        <v>15472</v>
      </c>
    </row>
    <row r="3415" spans="1:11" ht="33.450000000000003">
      <c r="A3415" s="49">
        <v>3410</v>
      </c>
      <c r="B3415" s="50" t="s">
        <v>9355</v>
      </c>
      <c r="C3415" s="50">
        <v>1</v>
      </c>
      <c r="D3415" s="52">
        <v>200</v>
      </c>
      <c r="E3415" s="52"/>
      <c r="F3415" s="70" t="s">
        <v>15939</v>
      </c>
      <c r="G3415" s="50" t="s">
        <v>4502</v>
      </c>
      <c r="H3415" s="50" t="s">
        <v>140</v>
      </c>
      <c r="I3415" s="71" t="s">
        <v>3094</v>
      </c>
      <c r="J3415" s="72" t="s">
        <v>4504</v>
      </c>
      <c r="K3415" s="50" t="s">
        <v>15472</v>
      </c>
    </row>
    <row r="3416" spans="1:11" ht="33.450000000000003">
      <c r="A3416" s="49">
        <v>3411</v>
      </c>
      <c r="B3416" s="50" t="s">
        <v>9355</v>
      </c>
      <c r="C3416" s="50">
        <v>1</v>
      </c>
      <c r="D3416" s="52">
        <v>200</v>
      </c>
      <c r="E3416" s="52"/>
      <c r="F3416" s="70" t="s">
        <v>15940</v>
      </c>
      <c r="G3416" s="50" t="s">
        <v>4502</v>
      </c>
      <c r="H3416" s="50" t="s">
        <v>140</v>
      </c>
      <c r="I3416" s="71" t="s">
        <v>3094</v>
      </c>
      <c r="J3416" s="72" t="s">
        <v>4505</v>
      </c>
      <c r="K3416" s="50" t="s">
        <v>15472</v>
      </c>
    </row>
    <row r="3417" spans="1:11" ht="33.450000000000003">
      <c r="A3417" s="49">
        <v>3412</v>
      </c>
      <c r="B3417" s="50" t="s">
        <v>9355</v>
      </c>
      <c r="C3417" s="50">
        <v>1</v>
      </c>
      <c r="D3417" s="52">
        <v>200</v>
      </c>
      <c r="E3417" s="52"/>
      <c r="F3417" s="70" t="s">
        <v>15941</v>
      </c>
      <c r="G3417" s="50" t="s">
        <v>4502</v>
      </c>
      <c r="H3417" s="50" t="s">
        <v>140</v>
      </c>
      <c r="I3417" s="71" t="s">
        <v>3094</v>
      </c>
      <c r="J3417" s="72" t="s">
        <v>4506</v>
      </c>
      <c r="K3417" s="50" t="s">
        <v>15472</v>
      </c>
    </row>
    <row r="3418" spans="1:11" ht="33.450000000000003">
      <c r="A3418" s="49">
        <v>3413</v>
      </c>
      <c r="B3418" s="50" t="s">
        <v>9355</v>
      </c>
      <c r="C3418" s="50">
        <v>1</v>
      </c>
      <c r="D3418" s="52">
        <v>200</v>
      </c>
      <c r="E3418" s="52"/>
      <c r="F3418" s="70" t="s">
        <v>15942</v>
      </c>
      <c r="G3418" s="50" t="s">
        <v>4502</v>
      </c>
      <c r="H3418" s="50" t="s">
        <v>140</v>
      </c>
      <c r="I3418" s="71" t="s">
        <v>3094</v>
      </c>
      <c r="J3418" s="72" t="s">
        <v>4507</v>
      </c>
      <c r="K3418" s="50" t="s">
        <v>15472</v>
      </c>
    </row>
    <row r="3419" spans="1:11" ht="33.450000000000003">
      <c r="A3419" s="49">
        <v>3414</v>
      </c>
      <c r="B3419" s="50" t="s">
        <v>9355</v>
      </c>
      <c r="C3419" s="50">
        <v>1</v>
      </c>
      <c r="D3419" s="52">
        <v>250</v>
      </c>
      <c r="E3419" s="52"/>
      <c r="F3419" s="70" t="s">
        <v>15943</v>
      </c>
      <c r="G3419" s="50" t="s">
        <v>4508</v>
      </c>
      <c r="H3419" s="50" t="s">
        <v>138</v>
      </c>
      <c r="I3419" s="71" t="s">
        <v>3094</v>
      </c>
      <c r="J3419" s="72" t="s">
        <v>4509</v>
      </c>
      <c r="K3419" s="50" t="s">
        <v>15472</v>
      </c>
    </row>
    <row r="3420" spans="1:11">
      <c r="A3420" s="49">
        <v>3415</v>
      </c>
      <c r="B3420" s="50" t="s">
        <v>9355</v>
      </c>
      <c r="C3420" s="50">
        <v>1</v>
      </c>
      <c r="D3420" s="52">
        <v>250</v>
      </c>
      <c r="E3420" s="52"/>
      <c r="F3420" s="70" t="s">
        <v>15944</v>
      </c>
      <c r="G3420" s="50" t="s">
        <v>4510</v>
      </c>
      <c r="H3420" s="50" t="s">
        <v>138</v>
      </c>
      <c r="I3420" s="71" t="s">
        <v>3094</v>
      </c>
      <c r="J3420" s="72" t="s">
        <v>4511</v>
      </c>
      <c r="K3420" s="50" t="s">
        <v>15472</v>
      </c>
    </row>
    <row r="3421" spans="1:11" ht="33.450000000000003">
      <c r="A3421" s="49">
        <v>3416</v>
      </c>
      <c r="B3421" s="50" t="s">
        <v>9355</v>
      </c>
      <c r="C3421" s="50">
        <v>1</v>
      </c>
      <c r="D3421" s="52">
        <v>220</v>
      </c>
      <c r="E3421" s="52"/>
      <c r="F3421" s="70" t="s">
        <v>15945</v>
      </c>
      <c r="G3421" s="50" t="s">
        <v>4508</v>
      </c>
      <c r="H3421" s="50" t="s">
        <v>138</v>
      </c>
      <c r="I3421" s="71" t="s">
        <v>3094</v>
      </c>
      <c r="J3421" s="72" t="s">
        <v>4512</v>
      </c>
      <c r="K3421" s="50" t="s">
        <v>15472</v>
      </c>
    </row>
    <row r="3422" spans="1:11">
      <c r="A3422" s="49">
        <v>3417</v>
      </c>
      <c r="B3422" s="50" t="s">
        <v>9355</v>
      </c>
      <c r="C3422" s="50">
        <v>1</v>
      </c>
      <c r="D3422" s="52">
        <v>220</v>
      </c>
      <c r="E3422" s="52"/>
      <c r="F3422" s="70" t="s">
        <v>15946</v>
      </c>
      <c r="G3422" s="50" t="s">
        <v>4513</v>
      </c>
      <c r="H3422" s="50" t="s">
        <v>138</v>
      </c>
      <c r="I3422" s="71" t="s">
        <v>3094</v>
      </c>
      <c r="J3422" s="72" t="s">
        <v>4514</v>
      </c>
      <c r="K3422" s="50" t="s">
        <v>15499</v>
      </c>
    </row>
    <row r="3423" spans="1:11">
      <c r="A3423" s="49">
        <v>3418</v>
      </c>
      <c r="B3423" s="50" t="s">
        <v>10807</v>
      </c>
      <c r="C3423" s="50">
        <v>1</v>
      </c>
      <c r="D3423" s="52">
        <v>250</v>
      </c>
      <c r="E3423" s="52"/>
      <c r="F3423" s="70" t="s">
        <v>15947</v>
      </c>
      <c r="G3423" s="50" t="s">
        <v>4515</v>
      </c>
      <c r="H3423" s="50" t="s">
        <v>98</v>
      </c>
      <c r="I3423" s="71" t="s">
        <v>3097</v>
      </c>
      <c r="J3423" s="72" t="s">
        <v>4516</v>
      </c>
      <c r="K3423" s="50" t="s">
        <v>15499</v>
      </c>
    </row>
    <row r="3424" spans="1:11">
      <c r="A3424" s="49">
        <v>3419</v>
      </c>
      <c r="B3424" s="50" t="s">
        <v>10807</v>
      </c>
      <c r="C3424" s="50">
        <v>1</v>
      </c>
      <c r="D3424" s="52">
        <v>250</v>
      </c>
      <c r="E3424" s="52"/>
      <c r="F3424" s="70" t="s">
        <v>15948</v>
      </c>
      <c r="G3424" s="50" t="s">
        <v>4517</v>
      </c>
      <c r="H3424" s="50" t="s">
        <v>98</v>
      </c>
      <c r="I3424" s="71" t="s">
        <v>3097</v>
      </c>
      <c r="J3424" s="72" t="s">
        <v>4518</v>
      </c>
      <c r="K3424" s="50" t="s">
        <v>15499</v>
      </c>
    </row>
    <row r="3425" spans="1:11">
      <c r="A3425" s="49">
        <v>3420</v>
      </c>
      <c r="B3425" s="50" t="s">
        <v>10807</v>
      </c>
      <c r="C3425" s="50">
        <v>1</v>
      </c>
      <c r="D3425" s="52">
        <v>250</v>
      </c>
      <c r="E3425" s="52"/>
      <c r="F3425" s="70" t="s">
        <v>15949</v>
      </c>
      <c r="G3425" s="50" t="s">
        <v>4519</v>
      </c>
      <c r="H3425" s="50" t="s">
        <v>98</v>
      </c>
      <c r="I3425" s="71" t="s">
        <v>3097</v>
      </c>
      <c r="J3425" s="72" t="s">
        <v>4520</v>
      </c>
      <c r="K3425" s="50" t="s">
        <v>15499</v>
      </c>
    </row>
    <row r="3426" spans="1:11">
      <c r="A3426" s="49">
        <v>3421</v>
      </c>
      <c r="B3426" s="50" t="s">
        <v>10807</v>
      </c>
      <c r="C3426" s="50">
        <v>1</v>
      </c>
      <c r="D3426" s="52">
        <v>250</v>
      </c>
      <c r="E3426" s="52"/>
      <c r="F3426" s="70" t="s">
        <v>15950</v>
      </c>
      <c r="G3426" s="50" t="s">
        <v>1756</v>
      </c>
      <c r="H3426" s="50" t="s">
        <v>98</v>
      </c>
      <c r="I3426" s="71" t="s">
        <v>3097</v>
      </c>
      <c r="J3426" s="72" t="s">
        <v>4521</v>
      </c>
      <c r="K3426" s="50" t="s">
        <v>15499</v>
      </c>
    </row>
    <row r="3427" spans="1:11" ht="33.450000000000003">
      <c r="A3427" s="49">
        <v>3422</v>
      </c>
      <c r="B3427" s="50" t="s">
        <v>10807</v>
      </c>
      <c r="C3427" s="50">
        <v>1</v>
      </c>
      <c r="D3427" s="52">
        <v>250</v>
      </c>
      <c r="E3427" s="52"/>
      <c r="F3427" s="70" t="s">
        <v>15951</v>
      </c>
      <c r="G3427" s="50" t="s">
        <v>4522</v>
      </c>
      <c r="H3427" s="50" t="s">
        <v>98</v>
      </c>
      <c r="I3427" s="71" t="s">
        <v>3097</v>
      </c>
      <c r="J3427" s="72" t="s">
        <v>4523</v>
      </c>
      <c r="K3427" s="50" t="s">
        <v>15499</v>
      </c>
    </row>
    <row r="3428" spans="1:11">
      <c r="A3428" s="49">
        <v>3423</v>
      </c>
      <c r="B3428" s="50" t="s">
        <v>10807</v>
      </c>
      <c r="C3428" s="50">
        <v>1</v>
      </c>
      <c r="D3428" s="52">
        <v>250</v>
      </c>
      <c r="E3428" s="52"/>
      <c r="F3428" s="70" t="s">
        <v>15952</v>
      </c>
      <c r="G3428" s="50" t="s">
        <v>4524</v>
      </c>
      <c r="H3428" s="50" t="s">
        <v>83</v>
      </c>
      <c r="I3428" s="71" t="s">
        <v>3097</v>
      </c>
      <c r="J3428" s="72" t="s">
        <v>4525</v>
      </c>
      <c r="K3428" s="50" t="s">
        <v>15499</v>
      </c>
    </row>
    <row r="3429" spans="1:11">
      <c r="A3429" s="49">
        <v>3424</v>
      </c>
      <c r="B3429" s="50" t="s">
        <v>10807</v>
      </c>
      <c r="C3429" s="50">
        <v>1</v>
      </c>
      <c r="D3429" s="52">
        <v>290</v>
      </c>
      <c r="E3429" s="52"/>
      <c r="F3429" s="70" t="s">
        <v>15953</v>
      </c>
      <c r="G3429" s="50" t="s">
        <v>268</v>
      </c>
      <c r="H3429" s="50" t="s">
        <v>236</v>
      </c>
      <c r="I3429" s="71" t="s">
        <v>3094</v>
      </c>
      <c r="J3429" s="72" t="s">
        <v>4526</v>
      </c>
      <c r="K3429" s="50" t="s">
        <v>15499</v>
      </c>
    </row>
    <row r="3430" spans="1:11">
      <c r="A3430" s="49">
        <v>3425</v>
      </c>
      <c r="B3430" s="50" t="s">
        <v>10807</v>
      </c>
      <c r="C3430" s="50">
        <v>1</v>
      </c>
      <c r="D3430" s="52">
        <v>270</v>
      </c>
      <c r="E3430" s="52"/>
      <c r="F3430" s="70" t="s">
        <v>15954</v>
      </c>
      <c r="G3430" s="50" t="s">
        <v>268</v>
      </c>
      <c r="H3430" s="50" t="s">
        <v>236</v>
      </c>
      <c r="I3430" s="71" t="s">
        <v>3094</v>
      </c>
      <c r="J3430" s="72" t="s">
        <v>4527</v>
      </c>
      <c r="K3430" s="50" t="s">
        <v>15499</v>
      </c>
    </row>
    <row r="3431" spans="1:11">
      <c r="A3431" s="49">
        <v>3426</v>
      </c>
      <c r="B3431" s="50" t="s">
        <v>10807</v>
      </c>
      <c r="C3431" s="50">
        <v>1</v>
      </c>
      <c r="D3431" s="52">
        <v>220</v>
      </c>
      <c r="E3431" s="52"/>
      <c r="F3431" s="70" t="s">
        <v>15955</v>
      </c>
      <c r="G3431" s="50" t="s">
        <v>268</v>
      </c>
      <c r="H3431" s="50" t="s">
        <v>236</v>
      </c>
      <c r="I3431" s="71" t="s">
        <v>157</v>
      </c>
      <c r="J3431" s="72" t="s">
        <v>269</v>
      </c>
      <c r="K3431" s="50" t="s">
        <v>15499</v>
      </c>
    </row>
    <row r="3432" spans="1:11">
      <c r="A3432" s="49">
        <v>3427</v>
      </c>
      <c r="B3432" s="50" t="s">
        <v>10807</v>
      </c>
      <c r="C3432" s="50">
        <v>1</v>
      </c>
      <c r="D3432" s="52">
        <v>220</v>
      </c>
      <c r="E3432" s="52"/>
      <c r="F3432" s="70" t="s">
        <v>15956</v>
      </c>
      <c r="G3432" s="50" t="s">
        <v>4528</v>
      </c>
      <c r="H3432" s="50" t="s">
        <v>143</v>
      </c>
      <c r="I3432" s="71" t="s">
        <v>3097</v>
      </c>
      <c r="J3432" s="72" t="s">
        <v>4529</v>
      </c>
      <c r="K3432" s="50" t="s">
        <v>15499</v>
      </c>
    </row>
    <row r="3433" spans="1:11">
      <c r="A3433" s="49">
        <v>3428</v>
      </c>
      <c r="B3433" s="50" t="s">
        <v>10807</v>
      </c>
      <c r="C3433" s="50">
        <v>1</v>
      </c>
      <c r="D3433" s="52">
        <v>220</v>
      </c>
      <c r="E3433" s="52"/>
      <c r="F3433" s="70" t="s">
        <v>15957</v>
      </c>
      <c r="G3433" s="50" t="s">
        <v>4528</v>
      </c>
      <c r="H3433" s="50" t="s">
        <v>143</v>
      </c>
      <c r="I3433" s="71" t="s">
        <v>3097</v>
      </c>
      <c r="J3433" s="72" t="s">
        <v>4530</v>
      </c>
      <c r="K3433" s="50" t="s">
        <v>15499</v>
      </c>
    </row>
    <row r="3434" spans="1:11">
      <c r="A3434" s="49">
        <v>3429</v>
      </c>
      <c r="B3434" s="50" t="s">
        <v>10807</v>
      </c>
      <c r="C3434" s="50">
        <v>1</v>
      </c>
      <c r="D3434" s="52">
        <v>280</v>
      </c>
      <c r="E3434" s="52"/>
      <c r="F3434" s="70" t="s">
        <v>15958</v>
      </c>
      <c r="G3434" s="50" t="s">
        <v>270</v>
      </c>
      <c r="H3434" s="50" t="s">
        <v>191</v>
      </c>
      <c r="I3434" s="71" t="s">
        <v>157</v>
      </c>
      <c r="J3434" s="72" t="s">
        <v>271</v>
      </c>
      <c r="K3434" s="50" t="s">
        <v>15499</v>
      </c>
    </row>
    <row r="3435" spans="1:11">
      <c r="A3435" s="49">
        <v>3430</v>
      </c>
      <c r="B3435" s="50" t="s">
        <v>10807</v>
      </c>
      <c r="C3435" s="50">
        <v>1</v>
      </c>
      <c r="D3435" s="52">
        <v>260</v>
      </c>
      <c r="E3435" s="52"/>
      <c r="F3435" s="70" t="s">
        <v>15959</v>
      </c>
      <c r="G3435" s="50" t="s">
        <v>272</v>
      </c>
      <c r="H3435" s="50" t="s">
        <v>106</v>
      </c>
      <c r="I3435" s="71" t="s">
        <v>157</v>
      </c>
      <c r="J3435" s="72" t="s">
        <v>273</v>
      </c>
      <c r="K3435" s="50" t="s">
        <v>15499</v>
      </c>
    </row>
    <row r="3436" spans="1:11">
      <c r="A3436" s="49">
        <v>3431</v>
      </c>
      <c r="B3436" s="50" t="s">
        <v>10807</v>
      </c>
      <c r="C3436" s="50">
        <v>1</v>
      </c>
      <c r="D3436" s="52">
        <v>240</v>
      </c>
      <c r="E3436" s="52"/>
      <c r="F3436" s="70" t="s">
        <v>15960</v>
      </c>
      <c r="G3436" s="50" t="s">
        <v>347</v>
      </c>
      <c r="H3436" s="50" t="s">
        <v>106</v>
      </c>
      <c r="I3436" s="71" t="s">
        <v>4125</v>
      </c>
      <c r="J3436" s="72" t="s">
        <v>4531</v>
      </c>
      <c r="K3436" s="50" t="s">
        <v>15499</v>
      </c>
    </row>
    <row r="3437" spans="1:11">
      <c r="A3437" s="49">
        <v>3432</v>
      </c>
      <c r="B3437" s="50" t="s">
        <v>10807</v>
      </c>
      <c r="C3437" s="50">
        <v>1</v>
      </c>
      <c r="D3437" s="52">
        <v>250</v>
      </c>
      <c r="E3437" s="52"/>
      <c r="F3437" s="70" t="s">
        <v>15961</v>
      </c>
      <c r="G3437" s="50" t="s">
        <v>1751</v>
      </c>
      <c r="H3437" s="50" t="s">
        <v>106</v>
      </c>
      <c r="I3437" s="71" t="s">
        <v>4125</v>
      </c>
      <c r="J3437" s="72" t="s">
        <v>4532</v>
      </c>
      <c r="K3437" s="50" t="s">
        <v>15499</v>
      </c>
    </row>
    <row r="3438" spans="1:11">
      <c r="A3438" s="49">
        <v>3433</v>
      </c>
      <c r="B3438" s="50" t="s">
        <v>10807</v>
      </c>
      <c r="C3438" s="50">
        <v>1</v>
      </c>
      <c r="D3438" s="52">
        <v>260</v>
      </c>
      <c r="E3438" s="52"/>
      <c r="F3438" s="70" t="s">
        <v>15962</v>
      </c>
      <c r="G3438" s="50" t="s">
        <v>4533</v>
      </c>
      <c r="H3438" s="50" t="s">
        <v>106</v>
      </c>
      <c r="I3438" s="71" t="s">
        <v>4125</v>
      </c>
      <c r="J3438" s="72" t="s">
        <v>4534</v>
      </c>
      <c r="K3438" s="50" t="s">
        <v>15499</v>
      </c>
    </row>
    <row r="3439" spans="1:11">
      <c r="A3439" s="49">
        <v>3434</v>
      </c>
      <c r="B3439" s="50" t="s">
        <v>10807</v>
      </c>
      <c r="C3439" s="50">
        <v>1</v>
      </c>
      <c r="D3439" s="52">
        <v>260</v>
      </c>
      <c r="E3439" s="52"/>
      <c r="F3439" s="70" t="s">
        <v>15963</v>
      </c>
      <c r="G3439" s="50" t="s">
        <v>4533</v>
      </c>
      <c r="H3439" s="50" t="s">
        <v>106</v>
      </c>
      <c r="I3439" s="71" t="s">
        <v>4125</v>
      </c>
      <c r="J3439" s="72" t="s">
        <v>4535</v>
      </c>
      <c r="K3439" s="50" t="s">
        <v>15499</v>
      </c>
    </row>
    <row r="3440" spans="1:11">
      <c r="A3440" s="49">
        <v>3435</v>
      </c>
      <c r="B3440" s="50" t="s">
        <v>10807</v>
      </c>
      <c r="C3440" s="50">
        <v>1</v>
      </c>
      <c r="D3440" s="52">
        <v>250</v>
      </c>
      <c r="E3440" s="52"/>
      <c r="F3440" s="70" t="s">
        <v>15964</v>
      </c>
      <c r="G3440" s="50" t="s">
        <v>4536</v>
      </c>
      <c r="H3440" s="50" t="s">
        <v>106</v>
      </c>
      <c r="I3440" s="71" t="s">
        <v>3094</v>
      </c>
      <c r="J3440" s="72" t="s">
        <v>4537</v>
      </c>
      <c r="K3440" s="50" t="s">
        <v>15499</v>
      </c>
    </row>
    <row r="3441" spans="1:11">
      <c r="A3441" s="49">
        <v>3436</v>
      </c>
      <c r="B3441" s="50" t="s">
        <v>10807</v>
      </c>
      <c r="C3441" s="50">
        <v>1</v>
      </c>
      <c r="D3441" s="52">
        <v>270</v>
      </c>
      <c r="E3441" s="52"/>
      <c r="F3441" s="70" t="s">
        <v>15965</v>
      </c>
      <c r="G3441" s="50" t="s">
        <v>274</v>
      </c>
      <c r="H3441" s="50" t="s">
        <v>106</v>
      </c>
      <c r="I3441" s="71" t="s">
        <v>157</v>
      </c>
      <c r="J3441" s="72" t="s">
        <v>275</v>
      </c>
      <c r="K3441" s="50" t="s">
        <v>15499</v>
      </c>
    </row>
    <row r="3442" spans="1:11">
      <c r="A3442" s="49">
        <v>3437</v>
      </c>
      <c r="B3442" s="50" t="s">
        <v>10807</v>
      </c>
      <c r="C3442" s="50">
        <v>1</v>
      </c>
      <c r="D3442" s="52">
        <v>260</v>
      </c>
      <c r="E3442" s="52"/>
      <c r="F3442" s="70" t="s">
        <v>15966</v>
      </c>
      <c r="G3442" s="50" t="s">
        <v>1213</v>
      </c>
      <c r="H3442" s="50" t="s">
        <v>106</v>
      </c>
      <c r="I3442" s="71" t="s">
        <v>4125</v>
      </c>
      <c r="J3442" s="72" t="s">
        <v>4538</v>
      </c>
      <c r="K3442" s="50" t="s">
        <v>15499</v>
      </c>
    </row>
    <row r="3443" spans="1:11" ht="33.450000000000003">
      <c r="A3443" s="49">
        <v>3438</v>
      </c>
      <c r="B3443" s="50" t="s">
        <v>10807</v>
      </c>
      <c r="C3443" s="50">
        <v>1</v>
      </c>
      <c r="D3443" s="52">
        <v>250</v>
      </c>
      <c r="E3443" s="52"/>
      <c r="F3443" s="70" t="s">
        <v>15967</v>
      </c>
      <c r="G3443" s="50" t="s">
        <v>276</v>
      </c>
      <c r="H3443" s="50" t="s">
        <v>210</v>
      </c>
      <c r="I3443" s="71" t="s">
        <v>157</v>
      </c>
      <c r="J3443" s="72" t="s">
        <v>277</v>
      </c>
      <c r="K3443" s="50" t="s">
        <v>15499</v>
      </c>
    </row>
    <row r="3444" spans="1:11" ht="33.450000000000003">
      <c r="A3444" s="49">
        <v>3439</v>
      </c>
      <c r="B3444" s="50" t="s">
        <v>10807</v>
      </c>
      <c r="C3444" s="50">
        <v>1</v>
      </c>
      <c r="D3444" s="52">
        <v>250</v>
      </c>
      <c r="E3444" s="52"/>
      <c r="F3444" s="70" t="s">
        <v>15968</v>
      </c>
      <c r="G3444" s="50" t="s">
        <v>276</v>
      </c>
      <c r="H3444" s="50" t="s">
        <v>210</v>
      </c>
      <c r="I3444" s="71" t="s">
        <v>157</v>
      </c>
      <c r="J3444" s="72" t="s">
        <v>278</v>
      </c>
      <c r="K3444" s="50" t="s">
        <v>15499</v>
      </c>
    </row>
    <row r="3445" spans="1:11">
      <c r="A3445" s="49">
        <v>3440</v>
      </c>
      <c r="B3445" s="50" t="s">
        <v>10807</v>
      </c>
      <c r="C3445" s="50">
        <v>1</v>
      </c>
      <c r="D3445" s="52">
        <v>250</v>
      </c>
      <c r="E3445" s="52"/>
      <c r="F3445" s="70" t="s">
        <v>15969</v>
      </c>
      <c r="G3445" s="50" t="s">
        <v>4539</v>
      </c>
      <c r="H3445" s="50" t="s">
        <v>210</v>
      </c>
      <c r="I3445" s="71" t="s">
        <v>3094</v>
      </c>
      <c r="J3445" s="72" t="s">
        <v>4540</v>
      </c>
      <c r="K3445" s="50" t="s">
        <v>15499</v>
      </c>
    </row>
    <row r="3446" spans="1:11">
      <c r="A3446" s="49">
        <v>3441</v>
      </c>
      <c r="B3446" s="50" t="s">
        <v>10807</v>
      </c>
      <c r="C3446" s="50">
        <v>1</v>
      </c>
      <c r="D3446" s="52">
        <v>250</v>
      </c>
      <c r="E3446" s="52"/>
      <c r="F3446" s="70" t="s">
        <v>15970</v>
      </c>
      <c r="G3446" s="50" t="s">
        <v>4539</v>
      </c>
      <c r="H3446" s="50" t="s">
        <v>210</v>
      </c>
      <c r="I3446" s="71" t="s">
        <v>3094</v>
      </c>
      <c r="J3446" s="72" t="s">
        <v>4541</v>
      </c>
      <c r="K3446" s="50" t="s">
        <v>15499</v>
      </c>
    </row>
    <row r="3447" spans="1:11">
      <c r="A3447" s="49">
        <v>3442</v>
      </c>
      <c r="B3447" s="50" t="s">
        <v>10807</v>
      </c>
      <c r="C3447" s="50">
        <v>1</v>
      </c>
      <c r="D3447" s="52">
        <v>250</v>
      </c>
      <c r="E3447" s="52"/>
      <c r="F3447" s="70" t="s">
        <v>15971</v>
      </c>
      <c r="G3447" s="50" t="s">
        <v>4542</v>
      </c>
      <c r="H3447" s="50" t="s">
        <v>210</v>
      </c>
      <c r="I3447" s="71" t="s">
        <v>3094</v>
      </c>
      <c r="J3447" s="72" t="s">
        <v>4543</v>
      </c>
      <c r="K3447" s="50" t="s">
        <v>15414</v>
      </c>
    </row>
    <row r="3448" spans="1:11">
      <c r="A3448" s="49">
        <v>3443</v>
      </c>
      <c r="B3448" s="50" t="s">
        <v>9292</v>
      </c>
      <c r="C3448" s="50">
        <v>1</v>
      </c>
      <c r="D3448" s="52">
        <v>250</v>
      </c>
      <c r="E3448" s="52"/>
      <c r="F3448" s="70" t="s">
        <v>15972</v>
      </c>
      <c r="G3448" s="50" t="s">
        <v>4544</v>
      </c>
      <c r="H3448" s="50" t="s">
        <v>210</v>
      </c>
      <c r="I3448" s="71" t="s">
        <v>3094</v>
      </c>
      <c r="J3448" s="72" t="s">
        <v>4545</v>
      </c>
      <c r="K3448" s="50" t="s">
        <v>15414</v>
      </c>
    </row>
    <row r="3449" spans="1:11">
      <c r="A3449" s="49">
        <v>3444</v>
      </c>
      <c r="B3449" s="50" t="s">
        <v>9292</v>
      </c>
      <c r="C3449" s="50">
        <v>1</v>
      </c>
      <c r="D3449" s="52">
        <v>250</v>
      </c>
      <c r="E3449" s="52"/>
      <c r="F3449" s="70" t="s">
        <v>15973</v>
      </c>
      <c r="G3449" s="50" t="s">
        <v>4546</v>
      </c>
      <c r="H3449" s="50" t="s">
        <v>210</v>
      </c>
      <c r="I3449" s="71" t="s">
        <v>3094</v>
      </c>
      <c r="J3449" s="72" t="s">
        <v>4547</v>
      </c>
      <c r="K3449" s="50" t="s">
        <v>15414</v>
      </c>
    </row>
    <row r="3450" spans="1:11">
      <c r="A3450" s="49">
        <v>3445</v>
      </c>
      <c r="B3450" s="50" t="s">
        <v>9292</v>
      </c>
      <c r="C3450" s="50">
        <v>1</v>
      </c>
      <c r="D3450" s="52">
        <v>250</v>
      </c>
      <c r="E3450" s="52"/>
      <c r="F3450" s="70" t="s">
        <v>15974</v>
      </c>
      <c r="G3450" s="50" t="s">
        <v>4548</v>
      </c>
      <c r="H3450" s="50" t="s">
        <v>210</v>
      </c>
      <c r="I3450" s="71" t="s">
        <v>3094</v>
      </c>
      <c r="J3450" s="72" t="s">
        <v>4549</v>
      </c>
      <c r="K3450" s="50" t="s">
        <v>15414</v>
      </c>
    </row>
    <row r="3451" spans="1:11">
      <c r="A3451" s="49">
        <v>3446</v>
      </c>
      <c r="B3451" s="50" t="s">
        <v>9292</v>
      </c>
      <c r="C3451" s="50">
        <v>1</v>
      </c>
      <c r="D3451" s="52">
        <v>350</v>
      </c>
      <c r="E3451" s="52"/>
      <c r="F3451" s="70" t="s">
        <v>15975</v>
      </c>
      <c r="G3451" s="50" t="s">
        <v>279</v>
      </c>
      <c r="H3451" s="50" t="s">
        <v>210</v>
      </c>
      <c r="I3451" s="71" t="s">
        <v>157</v>
      </c>
      <c r="J3451" s="72" t="s">
        <v>280</v>
      </c>
      <c r="K3451" s="50" t="s">
        <v>15414</v>
      </c>
    </row>
    <row r="3452" spans="1:11">
      <c r="A3452" s="49">
        <v>3447</v>
      </c>
      <c r="B3452" s="50" t="s">
        <v>9292</v>
      </c>
      <c r="C3452" s="50">
        <v>1</v>
      </c>
      <c r="D3452" s="52">
        <v>260</v>
      </c>
      <c r="E3452" s="52"/>
      <c r="F3452" s="70" t="s">
        <v>15976</v>
      </c>
      <c r="G3452" s="50" t="s">
        <v>4550</v>
      </c>
      <c r="H3452" s="50" t="s">
        <v>210</v>
      </c>
      <c r="I3452" s="71" t="s">
        <v>3097</v>
      </c>
      <c r="J3452" s="72" t="s">
        <v>4551</v>
      </c>
      <c r="K3452" s="50" t="s">
        <v>15414</v>
      </c>
    </row>
    <row r="3453" spans="1:11">
      <c r="A3453" s="49">
        <v>3448</v>
      </c>
      <c r="B3453" s="50" t="s">
        <v>9292</v>
      </c>
      <c r="C3453" s="50">
        <v>1</v>
      </c>
      <c r="D3453" s="52">
        <v>280</v>
      </c>
      <c r="E3453" s="52"/>
      <c r="F3453" s="70" t="s">
        <v>15977</v>
      </c>
      <c r="G3453" s="50" t="s">
        <v>4552</v>
      </c>
      <c r="H3453" s="50" t="s">
        <v>210</v>
      </c>
      <c r="I3453" s="71" t="s">
        <v>3094</v>
      </c>
      <c r="J3453" s="72" t="s">
        <v>4553</v>
      </c>
      <c r="K3453" s="50" t="s">
        <v>15414</v>
      </c>
    </row>
    <row r="3454" spans="1:11" ht="33.450000000000003">
      <c r="A3454" s="49">
        <v>3449</v>
      </c>
      <c r="B3454" s="50" t="s">
        <v>9292</v>
      </c>
      <c r="C3454" s="50">
        <v>1</v>
      </c>
      <c r="D3454" s="52">
        <v>250</v>
      </c>
      <c r="E3454" s="52"/>
      <c r="F3454" s="70" t="s">
        <v>15978</v>
      </c>
      <c r="G3454" s="50" t="s">
        <v>4554</v>
      </c>
      <c r="H3454" s="50" t="s">
        <v>210</v>
      </c>
      <c r="I3454" s="71" t="s">
        <v>3094</v>
      </c>
      <c r="J3454" s="72" t="s">
        <v>4555</v>
      </c>
      <c r="K3454" s="50" t="s">
        <v>15414</v>
      </c>
    </row>
    <row r="3455" spans="1:11">
      <c r="A3455" s="49">
        <v>3450</v>
      </c>
      <c r="B3455" s="50" t="s">
        <v>9292</v>
      </c>
      <c r="C3455" s="50">
        <v>1</v>
      </c>
      <c r="D3455" s="52">
        <v>180</v>
      </c>
      <c r="E3455" s="52"/>
      <c r="F3455" s="70" t="s">
        <v>15979</v>
      </c>
      <c r="G3455" s="50" t="s">
        <v>4556</v>
      </c>
      <c r="H3455" s="50" t="s">
        <v>3080</v>
      </c>
      <c r="I3455" s="71" t="s">
        <v>3094</v>
      </c>
      <c r="J3455" s="72" t="s">
        <v>4557</v>
      </c>
      <c r="K3455" s="50" t="s">
        <v>15414</v>
      </c>
    </row>
    <row r="3456" spans="1:11">
      <c r="A3456" s="49">
        <v>3451</v>
      </c>
      <c r="B3456" s="50" t="s">
        <v>9292</v>
      </c>
      <c r="C3456" s="50">
        <v>1</v>
      </c>
      <c r="D3456" s="52">
        <v>180</v>
      </c>
      <c r="E3456" s="52"/>
      <c r="F3456" s="70" t="s">
        <v>15980</v>
      </c>
      <c r="G3456" s="50" t="s">
        <v>4556</v>
      </c>
      <c r="H3456" s="50" t="s">
        <v>3080</v>
      </c>
      <c r="I3456" s="71" t="s">
        <v>3094</v>
      </c>
      <c r="J3456" s="72" t="s">
        <v>4558</v>
      </c>
      <c r="K3456" s="50" t="s">
        <v>15414</v>
      </c>
    </row>
    <row r="3457" spans="1:11">
      <c r="A3457" s="49">
        <v>3452</v>
      </c>
      <c r="B3457" s="50" t="s">
        <v>9292</v>
      </c>
      <c r="C3457" s="50">
        <v>1</v>
      </c>
      <c r="D3457" s="52">
        <v>220</v>
      </c>
      <c r="E3457" s="52"/>
      <c r="F3457" s="70" t="s">
        <v>15981</v>
      </c>
      <c r="G3457" s="50" t="s">
        <v>4559</v>
      </c>
      <c r="H3457" s="50" t="s">
        <v>135</v>
      </c>
      <c r="I3457" s="71" t="s">
        <v>3094</v>
      </c>
      <c r="J3457" s="72" t="s">
        <v>4560</v>
      </c>
      <c r="K3457" s="50" t="s">
        <v>15414</v>
      </c>
    </row>
    <row r="3458" spans="1:11">
      <c r="A3458" s="49">
        <v>3453</v>
      </c>
      <c r="B3458" s="50" t="s">
        <v>9292</v>
      </c>
      <c r="C3458" s="50">
        <v>1</v>
      </c>
      <c r="D3458" s="52">
        <v>220</v>
      </c>
      <c r="E3458" s="52"/>
      <c r="F3458" s="70" t="s">
        <v>15982</v>
      </c>
      <c r="G3458" s="50" t="s">
        <v>3897</v>
      </c>
      <c r="H3458" s="50" t="s">
        <v>135</v>
      </c>
      <c r="I3458" s="71" t="s">
        <v>3094</v>
      </c>
      <c r="J3458" s="72" t="s">
        <v>4561</v>
      </c>
      <c r="K3458" s="50" t="s">
        <v>15414</v>
      </c>
    </row>
    <row r="3459" spans="1:11">
      <c r="A3459" s="49">
        <v>3454</v>
      </c>
      <c r="B3459" s="50" t="s">
        <v>9292</v>
      </c>
      <c r="C3459" s="50">
        <v>1</v>
      </c>
      <c r="D3459" s="52">
        <v>220</v>
      </c>
      <c r="E3459" s="52"/>
      <c r="F3459" s="70" t="s">
        <v>15983</v>
      </c>
      <c r="G3459" s="50" t="s">
        <v>286</v>
      </c>
      <c r="H3459" s="50" t="s">
        <v>135</v>
      </c>
      <c r="I3459" s="71" t="s">
        <v>3094</v>
      </c>
      <c r="J3459" s="72" t="s">
        <v>4562</v>
      </c>
      <c r="K3459" s="50" t="s">
        <v>15414</v>
      </c>
    </row>
    <row r="3460" spans="1:11">
      <c r="A3460" s="49">
        <v>3455</v>
      </c>
      <c r="B3460" s="50" t="s">
        <v>9292</v>
      </c>
      <c r="C3460" s="50">
        <v>1</v>
      </c>
      <c r="D3460" s="52">
        <v>220</v>
      </c>
      <c r="E3460" s="52"/>
      <c r="F3460" s="70" t="s">
        <v>15984</v>
      </c>
      <c r="G3460" s="50" t="s">
        <v>4563</v>
      </c>
      <c r="H3460" s="50" t="s">
        <v>135</v>
      </c>
      <c r="I3460" s="71" t="s">
        <v>3094</v>
      </c>
      <c r="J3460" s="72" t="s">
        <v>4564</v>
      </c>
      <c r="K3460" s="50" t="s">
        <v>15414</v>
      </c>
    </row>
    <row r="3461" spans="1:11">
      <c r="A3461" s="49">
        <v>3456</v>
      </c>
      <c r="B3461" s="50" t="s">
        <v>9292</v>
      </c>
      <c r="C3461" s="50">
        <v>1</v>
      </c>
      <c r="D3461" s="52">
        <v>220</v>
      </c>
      <c r="E3461" s="52"/>
      <c r="F3461" s="70" t="s">
        <v>15985</v>
      </c>
      <c r="G3461" s="50" t="s">
        <v>4565</v>
      </c>
      <c r="H3461" s="50" t="s">
        <v>135</v>
      </c>
      <c r="I3461" s="71" t="s">
        <v>3094</v>
      </c>
      <c r="J3461" s="72" t="s">
        <v>4566</v>
      </c>
      <c r="K3461" s="50" t="s">
        <v>15414</v>
      </c>
    </row>
    <row r="3462" spans="1:11">
      <c r="A3462" s="49">
        <v>3457</v>
      </c>
      <c r="B3462" s="50" t="s">
        <v>9292</v>
      </c>
      <c r="C3462" s="50">
        <v>1</v>
      </c>
      <c r="D3462" s="52">
        <v>220</v>
      </c>
      <c r="E3462" s="52"/>
      <c r="F3462" s="70" t="s">
        <v>15986</v>
      </c>
      <c r="G3462" s="50" t="s">
        <v>4559</v>
      </c>
      <c r="H3462" s="50" t="s">
        <v>135</v>
      </c>
      <c r="I3462" s="71" t="s">
        <v>3094</v>
      </c>
      <c r="J3462" s="72" t="s">
        <v>4567</v>
      </c>
      <c r="K3462" s="50" t="s">
        <v>15472</v>
      </c>
    </row>
    <row r="3463" spans="1:11">
      <c r="A3463" s="49">
        <v>3458</v>
      </c>
      <c r="B3463" s="50" t="s">
        <v>9355</v>
      </c>
      <c r="C3463" s="50">
        <v>1</v>
      </c>
      <c r="D3463" s="52">
        <v>260</v>
      </c>
      <c r="E3463" s="52"/>
      <c r="F3463" s="70" t="s">
        <v>15987</v>
      </c>
      <c r="G3463" s="50" t="s">
        <v>282</v>
      </c>
      <c r="H3463" s="50" t="s">
        <v>135</v>
      </c>
      <c r="I3463" s="71" t="s">
        <v>157</v>
      </c>
      <c r="J3463" s="72" t="s">
        <v>283</v>
      </c>
      <c r="K3463" s="50" t="s">
        <v>15472</v>
      </c>
    </row>
    <row r="3464" spans="1:11">
      <c r="A3464" s="49">
        <v>3459</v>
      </c>
      <c r="B3464" s="50" t="s">
        <v>9355</v>
      </c>
      <c r="C3464" s="50">
        <v>1</v>
      </c>
      <c r="D3464" s="52">
        <v>270</v>
      </c>
      <c r="E3464" s="52"/>
      <c r="F3464" s="70" t="s">
        <v>15988</v>
      </c>
      <c r="G3464" s="50" t="s">
        <v>284</v>
      </c>
      <c r="H3464" s="50" t="s">
        <v>135</v>
      </c>
      <c r="I3464" s="71" t="s">
        <v>157</v>
      </c>
      <c r="J3464" s="72" t="s">
        <v>285</v>
      </c>
      <c r="K3464" s="50" t="s">
        <v>15472</v>
      </c>
    </row>
    <row r="3465" spans="1:11">
      <c r="A3465" s="49">
        <v>3460</v>
      </c>
      <c r="B3465" s="50" t="s">
        <v>9355</v>
      </c>
      <c r="C3465" s="50">
        <v>1</v>
      </c>
      <c r="D3465" s="52">
        <v>280</v>
      </c>
      <c r="E3465" s="52"/>
      <c r="F3465" s="70" t="s">
        <v>15989</v>
      </c>
      <c r="G3465" s="50" t="s">
        <v>286</v>
      </c>
      <c r="H3465" s="50" t="s">
        <v>135</v>
      </c>
      <c r="I3465" s="71" t="s">
        <v>157</v>
      </c>
      <c r="J3465" s="72" t="s">
        <v>287</v>
      </c>
      <c r="K3465" s="50" t="s">
        <v>15472</v>
      </c>
    </row>
    <row r="3466" spans="1:11">
      <c r="A3466" s="49">
        <v>3461</v>
      </c>
      <c r="B3466" s="50" t="s">
        <v>9355</v>
      </c>
      <c r="C3466" s="50">
        <v>1</v>
      </c>
      <c r="D3466" s="52">
        <v>190</v>
      </c>
      <c r="E3466" s="52"/>
      <c r="F3466" s="70" t="s">
        <v>15990</v>
      </c>
      <c r="G3466" s="50" t="s">
        <v>4568</v>
      </c>
      <c r="H3466" s="50" t="s">
        <v>132</v>
      </c>
      <c r="I3466" s="71" t="s">
        <v>3097</v>
      </c>
      <c r="J3466" s="72" t="s">
        <v>4569</v>
      </c>
      <c r="K3466" s="50" t="s">
        <v>15491</v>
      </c>
    </row>
    <row r="3467" spans="1:11">
      <c r="A3467" s="49">
        <v>3462</v>
      </c>
      <c r="B3467" s="50" t="s">
        <v>10809</v>
      </c>
      <c r="C3467" s="50">
        <v>1</v>
      </c>
      <c r="D3467" s="52">
        <v>190</v>
      </c>
      <c r="E3467" s="52"/>
      <c r="F3467" s="70" t="s">
        <v>15991</v>
      </c>
      <c r="G3467" s="50" t="s">
        <v>4570</v>
      </c>
      <c r="H3467" s="50" t="s">
        <v>132</v>
      </c>
      <c r="I3467" s="71" t="s">
        <v>3094</v>
      </c>
      <c r="J3467" s="72" t="s">
        <v>4571</v>
      </c>
      <c r="K3467" s="50" t="s">
        <v>15491</v>
      </c>
    </row>
    <row r="3468" spans="1:11">
      <c r="A3468" s="49">
        <v>3463</v>
      </c>
      <c r="B3468" s="50" t="s">
        <v>10809</v>
      </c>
      <c r="C3468" s="50">
        <v>1</v>
      </c>
      <c r="D3468" s="52">
        <v>190</v>
      </c>
      <c r="E3468" s="52"/>
      <c r="F3468" s="70" t="s">
        <v>15992</v>
      </c>
      <c r="G3468" s="50" t="s">
        <v>4539</v>
      </c>
      <c r="H3468" s="50" t="s">
        <v>132</v>
      </c>
      <c r="I3468" s="71" t="s">
        <v>3094</v>
      </c>
      <c r="J3468" s="72" t="s">
        <v>4572</v>
      </c>
      <c r="K3468" s="50" t="s">
        <v>15472</v>
      </c>
    </row>
    <row r="3469" spans="1:11">
      <c r="A3469" s="49">
        <v>3464</v>
      </c>
      <c r="B3469" s="50" t="s">
        <v>9355</v>
      </c>
      <c r="C3469" s="50">
        <v>1</v>
      </c>
      <c r="D3469" s="52">
        <v>230</v>
      </c>
      <c r="E3469" s="52"/>
      <c r="F3469" s="70" t="s">
        <v>15993</v>
      </c>
      <c r="G3469" s="50" t="s">
        <v>4573</v>
      </c>
      <c r="H3469" s="50" t="s">
        <v>132</v>
      </c>
      <c r="I3469" s="71" t="s">
        <v>3094</v>
      </c>
      <c r="J3469" s="72" t="s">
        <v>4574</v>
      </c>
      <c r="K3469" s="50" t="s">
        <v>15499</v>
      </c>
    </row>
    <row r="3470" spans="1:11">
      <c r="A3470" s="49">
        <v>3465</v>
      </c>
      <c r="B3470" s="50" t="s">
        <v>10807</v>
      </c>
      <c r="C3470" s="50">
        <v>1</v>
      </c>
      <c r="D3470" s="52">
        <v>230</v>
      </c>
      <c r="E3470" s="52"/>
      <c r="F3470" s="70" t="s">
        <v>15994</v>
      </c>
      <c r="G3470" s="50" t="s">
        <v>4575</v>
      </c>
      <c r="H3470" s="50" t="s">
        <v>132</v>
      </c>
      <c r="I3470" s="71" t="s">
        <v>3094</v>
      </c>
      <c r="J3470" s="72" t="s">
        <v>4576</v>
      </c>
      <c r="K3470" s="50" t="s">
        <v>15499</v>
      </c>
    </row>
    <row r="3471" spans="1:11">
      <c r="A3471" s="49">
        <v>3466</v>
      </c>
      <c r="B3471" s="50" t="s">
        <v>10807</v>
      </c>
      <c r="C3471" s="50">
        <v>1</v>
      </c>
      <c r="D3471" s="52">
        <v>190</v>
      </c>
      <c r="E3471" s="52"/>
      <c r="F3471" s="70" t="s">
        <v>15995</v>
      </c>
      <c r="G3471" s="50" t="s">
        <v>4577</v>
      </c>
      <c r="H3471" s="50" t="s">
        <v>132</v>
      </c>
      <c r="I3471" s="71" t="s">
        <v>3094</v>
      </c>
      <c r="J3471" s="72" t="s">
        <v>4578</v>
      </c>
      <c r="K3471" s="50" t="s">
        <v>15499</v>
      </c>
    </row>
    <row r="3472" spans="1:11">
      <c r="A3472" s="49">
        <v>3467</v>
      </c>
      <c r="B3472" s="50" t="s">
        <v>10807</v>
      </c>
      <c r="C3472" s="50">
        <v>1</v>
      </c>
      <c r="D3472" s="52">
        <v>190</v>
      </c>
      <c r="E3472" s="52"/>
      <c r="F3472" s="70" t="s">
        <v>15996</v>
      </c>
      <c r="G3472" s="50" t="s">
        <v>4579</v>
      </c>
      <c r="H3472" s="50" t="s">
        <v>132</v>
      </c>
      <c r="I3472" s="71" t="s">
        <v>3094</v>
      </c>
      <c r="J3472" s="72" t="s">
        <v>4580</v>
      </c>
      <c r="K3472" s="50" t="s">
        <v>15457</v>
      </c>
    </row>
    <row r="3473" spans="1:11">
      <c r="A3473" s="49">
        <v>3468</v>
      </c>
      <c r="B3473" s="50" t="s">
        <v>10792</v>
      </c>
      <c r="C3473" s="50">
        <v>1</v>
      </c>
      <c r="D3473" s="52">
        <v>190</v>
      </c>
      <c r="E3473" s="52"/>
      <c r="F3473" s="70" t="s">
        <v>15997</v>
      </c>
      <c r="G3473" s="50" t="s">
        <v>282</v>
      </c>
      <c r="H3473" s="50" t="s">
        <v>132</v>
      </c>
      <c r="I3473" s="71" t="s">
        <v>3094</v>
      </c>
      <c r="J3473" s="72" t="s">
        <v>4581</v>
      </c>
      <c r="K3473" s="50" t="s">
        <v>15457</v>
      </c>
    </row>
    <row r="3474" spans="1:11">
      <c r="A3474" s="49">
        <v>3469</v>
      </c>
      <c r="B3474" s="50" t="s">
        <v>10792</v>
      </c>
      <c r="C3474" s="50">
        <v>1</v>
      </c>
      <c r="D3474" s="52">
        <v>230</v>
      </c>
      <c r="E3474" s="52"/>
      <c r="F3474" s="70" t="s">
        <v>15998</v>
      </c>
      <c r="G3474" s="50" t="s">
        <v>1401</v>
      </c>
      <c r="H3474" s="50" t="s">
        <v>132</v>
      </c>
      <c r="I3474" s="71" t="s">
        <v>3094</v>
      </c>
      <c r="J3474" s="72" t="s">
        <v>4582</v>
      </c>
      <c r="K3474" s="50" t="s">
        <v>15457</v>
      </c>
    </row>
    <row r="3475" spans="1:11">
      <c r="A3475" s="49">
        <v>3470</v>
      </c>
      <c r="B3475" s="50" t="s">
        <v>10792</v>
      </c>
      <c r="C3475" s="50">
        <v>1</v>
      </c>
      <c r="D3475" s="52">
        <v>240</v>
      </c>
      <c r="E3475" s="52"/>
      <c r="F3475" s="70" t="s">
        <v>15999</v>
      </c>
      <c r="G3475" s="50" t="s">
        <v>289</v>
      </c>
      <c r="H3475" s="50" t="s">
        <v>73</v>
      </c>
      <c r="I3475" s="71" t="s">
        <v>157</v>
      </c>
      <c r="J3475" s="72" t="s">
        <v>290</v>
      </c>
      <c r="K3475" s="50" t="s">
        <v>15472</v>
      </c>
    </row>
    <row r="3476" spans="1:11">
      <c r="A3476" s="49">
        <v>3471</v>
      </c>
      <c r="B3476" s="50" t="s">
        <v>9355</v>
      </c>
      <c r="C3476" s="50">
        <v>1</v>
      </c>
      <c r="D3476" s="52">
        <v>180</v>
      </c>
      <c r="E3476" s="52"/>
      <c r="F3476" s="70" t="s">
        <v>16000</v>
      </c>
      <c r="G3476" s="50" t="s">
        <v>291</v>
      </c>
      <c r="H3476" s="50" t="s">
        <v>72</v>
      </c>
      <c r="I3476" s="71" t="s">
        <v>157</v>
      </c>
      <c r="J3476" s="72" t="s">
        <v>292</v>
      </c>
      <c r="K3476" s="50" t="s">
        <v>15472</v>
      </c>
    </row>
    <row r="3477" spans="1:11">
      <c r="A3477" s="49">
        <v>3472</v>
      </c>
      <c r="B3477" s="50" t="s">
        <v>9355</v>
      </c>
      <c r="C3477" s="50">
        <v>1</v>
      </c>
      <c r="D3477" s="52">
        <v>220</v>
      </c>
      <c r="E3477" s="52"/>
      <c r="F3477" s="70" t="s">
        <v>16001</v>
      </c>
      <c r="G3477" s="50" t="s">
        <v>4583</v>
      </c>
      <c r="H3477" s="50" t="s">
        <v>86</v>
      </c>
      <c r="I3477" s="71" t="s">
        <v>4125</v>
      </c>
      <c r="J3477" s="72" t="s">
        <v>4584</v>
      </c>
      <c r="K3477" s="50" t="s">
        <v>15472</v>
      </c>
    </row>
    <row r="3478" spans="1:11">
      <c r="A3478" s="49">
        <v>3473</v>
      </c>
      <c r="B3478" s="50" t="s">
        <v>9355</v>
      </c>
      <c r="C3478" s="50">
        <v>1</v>
      </c>
      <c r="D3478" s="52">
        <v>220</v>
      </c>
      <c r="E3478" s="52"/>
      <c r="F3478" s="70" t="s">
        <v>16002</v>
      </c>
      <c r="G3478" s="50" t="s">
        <v>4585</v>
      </c>
      <c r="H3478" s="50" t="s">
        <v>86</v>
      </c>
      <c r="I3478" s="71" t="s">
        <v>4125</v>
      </c>
      <c r="J3478" s="72" t="s">
        <v>4586</v>
      </c>
      <c r="K3478" s="50" t="s">
        <v>15472</v>
      </c>
    </row>
    <row r="3479" spans="1:11">
      <c r="A3479" s="49">
        <v>3474</v>
      </c>
      <c r="B3479" s="50" t="s">
        <v>9355</v>
      </c>
      <c r="C3479" s="50">
        <v>1</v>
      </c>
      <c r="D3479" s="52">
        <v>260</v>
      </c>
      <c r="E3479" s="52"/>
      <c r="F3479" s="70" t="s">
        <v>16003</v>
      </c>
      <c r="G3479" s="50" t="s">
        <v>4587</v>
      </c>
      <c r="H3479" s="50" t="s">
        <v>86</v>
      </c>
      <c r="I3479" s="71" t="s">
        <v>3094</v>
      </c>
      <c r="J3479" s="72" t="s">
        <v>4588</v>
      </c>
      <c r="K3479" s="50" t="s">
        <v>15472</v>
      </c>
    </row>
    <row r="3480" spans="1:11">
      <c r="A3480" s="49">
        <v>3475</v>
      </c>
      <c r="B3480" s="50" t="s">
        <v>9355</v>
      </c>
      <c r="C3480" s="50">
        <v>1</v>
      </c>
      <c r="D3480" s="52">
        <v>260</v>
      </c>
      <c r="E3480" s="52"/>
      <c r="F3480" s="70" t="s">
        <v>16004</v>
      </c>
      <c r="G3480" s="50" t="s">
        <v>4587</v>
      </c>
      <c r="H3480" s="50" t="s">
        <v>86</v>
      </c>
      <c r="I3480" s="71" t="s">
        <v>3094</v>
      </c>
      <c r="J3480" s="72" t="s">
        <v>4589</v>
      </c>
      <c r="K3480" s="50" t="s">
        <v>15472</v>
      </c>
    </row>
    <row r="3481" spans="1:11">
      <c r="A3481" s="49">
        <v>3476</v>
      </c>
      <c r="B3481" s="50" t="s">
        <v>9355</v>
      </c>
      <c r="C3481" s="50">
        <v>1</v>
      </c>
      <c r="D3481" s="52">
        <v>260</v>
      </c>
      <c r="E3481" s="52"/>
      <c r="F3481" s="70" t="s">
        <v>16005</v>
      </c>
      <c r="G3481" s="50" t="s">
        <v>4587</v>
      </c>
      <c r="H3481" s="50" t="s">
        <v>86</v>
      </c>
      <c r="I3481" s="71" t="s">
        <v>3094</v>
      </c>
      <c r="J3481" s="72" t="s">
        <v>4590</v>
      </c>
      <c r="K3481" s="50" t="s">
        <v>15472</v>
      </c>
    </row>
    <row r="3482" spans="1:11">
      <c r="A3482" s="49">
        <v>3477</v>
      </c>
      <c r="B3482" s="50" t="s">
        <v>9355</v>
      </c>
      <c r="C3482" s="50">
        <v>1</v>
      </c>
      <c r="D3482" s="52">
        <v>220</v>
      </c>
      <c r="E3482" s="52"/>
      <c r="F3482" s="70" t="s">
        <v>16006</v>
      </c>
      <c r="G3482" s="50" t="s">
        <v>4591</v>
      </c>
      <c r="H3482" s="50" t="s">
        <v>86</v>
      </c>
      <c r="I3482" s="71" t="s">
        <v>3094</v>
      </c>
      <c r="J3482" s="72" t="s">
        <v>4592</v>
      </c>
      <c r="K3482" s="50" t="s">
        <v>15472</v>
      </c>
    </row>
    <row r="3483" spans="1:11">
      <c r="A3483" s="49">
        <v>3478</v>
      </c>
      <c r="B3483" s="50" t="s">
        <v>9355</v>
      </c>
      <c r="C3483" s="50">
        <v>1</v>
      </c>
      <c r="D3483" s="52">
        <v>200</v>
      </c>
      <c r="E3483" s="52"/>
      <c r="F3483" s="70" t="s">
        <v>16007</v>
      </c>
      <c r="G3483" s="50" t="s">
        <v>4593</v>
      </c>
      <c r="H3483" s="50" t="s">
        <v>86</v>
      </c>
      <c r="I3483" s="71" t="s">
        <v>3094</v>
      </c>
      <c r="J3483" s="72" t="s">
        <v>4594</v>
      </c>
      <c r="K3483" s="50" t="s">
        <v>16008</v>
      </c>
    </row>
    <row r="3484" spans="1:11" ht="33.450000000000003">
      <c r="A3484" s="49">
        <v>3479</v>
      </c>
      <c r="B3484" s="50" t="s">
        <v>10782</v>
      </c>
      <c r="C3484" s="50">
        <v>1</v>
      </c>
      <c r="D3484" s="52">
        <v>280</v>
      </c>
      <c r="E3484" s="52"/>
      <c r="F3484" s="70" t="s">
        <v>16009</v>
      </c>
      <c r="G3484" s="50" t="s">
        <v>293</v>
      </c>
      <c r="H3484" s="50" t="s">
        <v>294</v>
      </c>
      <c r="I3484" s="71" t="s">
        <v>157</v>
      </c>
      <c r="J3484" s="72" t="s">
        <v>295</v>
      </c>
      <c r="K3484" s="50" t="s">
        <v>16008</v>
      </c>
    </row>
    <row r="3485" spans="1:11">
      <c r="A3485" s="49">
        <v>3480</v>
      </c>
      <c r="B3485" s="50" t="s">
        <v>10782</v>
      </c>
      <c r="C3485" s="50">
        <v>1</v>
      </c>
      <c r="D3485" s="52" t="s">
        <v>16010</v>
      </c>
      <c r="E3485" s="52"/>
      <c r="F3485" s="70" t="s">
        <v>16011</v>
      </c>
      <c r="G3485" s="50" t="s">
        <v>4595</v>
      </c>
      <c r="H3485" s="50" t="s">
        <v>128</v>
      </c>
      <c r="I3485" s="71" t="s">
        <v>3097</v>
      </c>
      <c r="J3485" s="72" t="s">
        <v>4596</v>
      </c>
      <c r="K3485" s="50" t="s">
        <v>16008</v>
      </c>
    </row>
    <row r="3486" spans="1:11" ht="33.450000000000003">
      <c r="A3486" s="49">
        <v>3481</v>
      </c>
      <c r="B3486" s="50" t="s">
        <v>10782</v>
      </c>
      <c r="C3486" s="50">
        <v>1</v>
      </c>
      <c r="D3486" s="52">
        <v>260</v>
      </c>
      <c r="E3486" s="52"/>
      <c r="F3486" s="70" t="s">
        <v>16012</v>
      </c>
      <c r="G3486" s="50" t="s">
        <v>4597</v>
      </c>
      <c r="H3486" s="50" t="s">
        <v>128</v>
      </c>
      <c r="I3486" s="71" t="s">
        <v>4125</v>
      </c>
      <c r="J3486" s="72" t="s">
        <v>4598</v>
      </c>
      <c r="K3486" s="50" t="s">
        <v>16008</v>
      </c>
    </row>
    <row r="3487" spans="1:11">
      <c r="A3487" s="49">
        <v>3482</v>
      </c>
      <c r="B3487" s="50" t="s">
        <v>10782</v>
      </c>
      <c r="C3487" s="50">
        <v>1</v>
      </c>
      <c r="D3487" s="52">
        <v>200</v>
      </c>
      <c r="E3487" s="52"/>
      <c r="F3487" s="70" t="s">
        <v>16013</v>
      </c>
      <c r="G3487" s="50" t="s">
        <v>4599</v>
      </c>
      <c r="H3487" s="50" t="s">
        <v>128</v>
      </c>
      <c r="I3487" s="71" t="s">
        <v>3094</v>
      </c>
      <c r="J3487" s="72" t="s">
        <v>4600</v>
      </c>
      <c r="K3487" s="50" t="s">
        <v>16008</v>
      </c>
    </row>
    <row r="3488" spans="1:11" ht="33.450000000000003">
      <c r="A3488" s="49">
        <v>3483</v>
      </c>
      <c r="B3488" s="50" t="s">
        <v>10782</v>
      </c>
      <c r="C3488" s="50">
        <v>1</v>
      </c>
      <c r="D3488" s="52">
        <v>280</v>
      </c>
      <c r="E3488" s="52"/>
      <c r="F3488" s="70" t="s">
        <v>16014</v>
      </c>
      <c r="G3488" s="50" t="s">
        <v>296</v>
      </c>
      <c r="H3488" s="50" t="s">
        <v>128</v>
      </c>
      <c r="I3488" s="71" t="s">
        <v>157</v>
      </c>
      <c r="J3488" s="72" t="s">
        <v>297</v>
      </c>
      <c r="K3488" s="50" t="s">
        <v>15535</v>
      </c>
    </row>
    <row r="3489" spans="1:11" ht="33.450000000000003">
      <c r="A3489" s="49">
        <v>3484</v>
      </c>
      <c r="B3489" s="50" t="s">
        <v>10804</v>
      </c>
      <c r="C3489" s="50">
        <v>1</v>
      </c>
      <c r="D3489" s="52">
        <v>220</v>
      </c>
      <c r="E3489" s="52"/>
      <c r="F3489" s="70" t="s">
        <v>16015</v>
      </c>
      <c r="G3489" s="50" t="s">
        <v>296</v>
      </c>
      <c r="H3489" s="50" t="s">
        <v>128</v>
      </c>
      <c r="I3489" s="71" t="s">
        <v>157</v>
      </c>
      <c r="J3489" s="72" t="s">
        <v>298</v>
      </c>
      <c r="K3489" s="50" t="s">
        <v>15535</v>
      </c>
    </row>
    <row r="3490" spans="1:11" ht="33.450000000000003">
      <c r="A3490" s="49">
        <v>3485</v>
      </c>
      <c r="B3490" s="50" t="s">
        <v>10804</v>
      </c>
      <c r="C3490" s="50">
        <v>1</v>
      </c>
      <c r="D3490" s="52">
        <v>260</v>
      </c>
      <c r="E3490" s="52"/>
      <c r="F3490" s="70" t="s">
        <v>16016</v>
      </c>
      <c r="G3490" s="50" t="s">
        <v>4601</v>
      </c>
      <c r="H3490" s="50" t="s">
        <v>128</v>
      </c>
      <c r="I3490" s="71" t="s">
        <v>4125</v>
      </c>
      <c r="J3490" s="72" t="s">
        <v>4602</v>
      </c>
      <c r="K3490" s="50" t="s">
        <v>15535</v>
      </c>
    </row>
    <row r="3491" spans="1:11" ht="33.450000000000003">
      <c r="A3491" s="49">
        <v>3486</v>
      </c>
      <c r="B3491" s="50" t="s">
        <v>10804</v>
      </c>
      <c r="C3491" s="50">
        <v>1</v>
      </c>
      <c r="D3491" s="52">
        <v>260</v>
      </c>
      <c r="E3491" s="52"/>
      <c r="F3491" s="70" t="s">
        <v>16017</v>
      </c>
      <c r="G3491" s="50" t="s">
        <v>299</v>
      </c>
      <c r="H3491" s="50" t="s">
        <v>128</v>
      </c>
      <c r="I3491" s="71" t="s">
        <v>157</v>
      </c>
      <c r="J3491" s="72" t="s">
        <v>300</v>
      </c>
      <c r="K3491" s="50" t="s">
        <v>15535</v>
      </c>
    </row>
    <row r="3492" spans="1:11" ht="33.450000000000003">
      <c r="A3492" s="49">
        <v>3487</v>
      </c>
      <c r="B3492" s="50" t="s">
        <v>10804</v>
      </c>
      <c r="C3492" s="50">
        <v>1</v>
      </c>
      <c r="D3492" s="52">
        <v>280</v>
      </c>
      <c r="E3492" s="52"/>
      <c r="F3492" s="70" t="s">
        <v>16018</v>
      </c>
      <c r="G3492" s="50" t="s">
        <v>4603</v>
      </c>
      <c r="H3492" s="50" t="s">
        <v>128</v>
      </c>
      <c r="I3492" s="71" t="s">
        <v>3097</v>
      </c>
      <c r="J3492" s="72" t="s">
        <v>4604</v>
      </c>
      <c r="K3492" s="50" t="s">
        <v>15535</v>
      </c>
    </row>
    <row r="3493" spans="1:11">
      <c r="A3493" s="49">
        <v>3488</v>
      </c>
      <c r="B3493" s="50" t="s">
        <v>10804</v>
      </c>
      <c r="C3493" s="50">
        <v>1</v>
      </c>
      <c r="D3493" s="52">
        <v>240</v>
      </c>
      <c r="E3493" s="52"/>
      <c r="F3493" s="70" t="s">
        <v>16019</v>
      </c>
      <c r="G3493" s="50" t="s">
        <v>3897</v>
      </c>
      <c r="H3493" s="50" t="s">
        <v>128</v>
      </c>
      <c r="I3493" s="71" t="s">
        <v>3094</v>
      </c>
      <c r="J3493" s="72" t="s">
        <v>4605</v>
      </c>
      <c r="K3493" s="50" t="s">
        <v>15535</v>
      </c>
    </row>
    <row r="3494" spans="1:11">
      <c r="A3494" s="49">
        <v>3489</v>
      </c>
      <c r="B3494" s="50" t="s">
        <v>10804</v>
      </c>
      <c r="C3494" s="50">
        <v>1</v>
      </c>
      <c r="D3494" s="52">
        <v>190</v>
      </c>
      <c r="E3494" s="52"/>
      <c r="F3494" s="70" t="s">
        <v>16020</v>
      </c>
      <c r="G3494" s="50" t="s">
        <v>4606</v>
      </c>
      <c r="H3494" s="50" t="s">
        <v>4330</v>
      </c>
      <c r="I3494" s="71" t="s">
        <v>4125</v>
      </c>
      <c r="J3494" s="72" t="s">
        <v>4607</v>
      </c>
      <c r="K3494" s="50" t="s">
        <v>15499</v>
      </c>
    </row>
    <row r="3495" spans="1:11" ht="33.450000000000003">
      <c r="A3495" s="49">
        <v>3490</v>
      </c>
      <c r="B3495" s="50" t="s">
        <v>10807</v>
      </c>
      <c r="C3495" s="50">
        <v>1</v>
      </c>
      <c r="D3495" s="52">
        <v>220</v>
      </c>
      <c r="E3495" s="52"/>
      <c r="F3495" s="70" t="s">
        <v>16021</v>
      </c>
      <c r="G3495" s="50" t="s">
        <v>4608</v>
      </c>
      <c r="H3495" s="50" t="s">
        <v>4330</v>
      </c>
      <c r="I3495" s="71" t="s">
        <v>3094</v>
      </c>
      <c r="J3495" s="72" t="s">
        <v>4609</v>
      </c>
      <c r="K3495" s="50" t="s">
        <v>15499</v>
      </c>
    </row>
    <row r="3496" spans="1:11">
      <c r="A3496" s="49">
        <v>3491</v>
      </c>
      <c r="B3496" s="50" t="s">
        <v>10807</v>
      </c>
      <c r="C3496" s="50">
        <v>1</v>
      </c>
      <c r="D3496" s="52">
        <v>200</v>
      </c>
      <c r="E3496" s="52"/>
      <c r="F3496" s="70" t="s">
        <v>16022</v>
      </c>
      <c r="G3496" s="50" t="s">
        <v>4610</v>
      </c>
      <c r="H3496" s="50" t="s">
        <v>4330</v>
      </c>
      <c r="I3496" s="71" t="s">
        <v>3094</v>
      </c>
      <c r="J3496" s="72" t="s">
        <v>4611</v>
      </c>
      <c r="K3496" s="50" t="s">
        <v>15499</v>
      </c>
    </row>
    <row r="3497" spans="1:11" ht="33.450000000000003">
      <c r="A3497" s="49">
        <v>3492</v>
      </c>
      <c r="B3497" s="50" t="s">
        <v>10807</v>
      </c>
      <c r="C3497" s="50">
        <v>1</v>
      </c>
      <c r="D3497" s="52">
        <v>200</v>
      </c>
      <c r="E3497" s="52"/>
      <c r="F3497" s="70" t="s">
        <v>16023</v>
      </c>
      <c r="G3497" s="50" t="s">
        <v>4612</v>
      </c>
      <c r="H3497" s="50" t="s">
        <v>4330</v>
      </c>
      <c r="I3497" s="71" t="s">
        <v>3094</v>
      </c>
      <c r="J3497" s="72" t="s">
        <v>4613</v>
      </c>
      <c r="K3497" s="50" t="s">
        <v>15499</v>
      </c>
    </row>
    <row r="3498" spans="1:11">
      <c r="A3498" s="49">
        <v>3493</v>
      </c>
      <c r="B3498" s="50" t="s">
        <v>10807</v>
      </c>
      <c r="C3498" s="50">
        <v>1</v>
      </c>
      <c r="D3498" s="52">
        <v>240</v>
      </c>
      <c r="E3498" s="52"/>
      <c r="F3498" s="70" t="s">
        <v>16024</v>
      </c>
      <c r="G3498" s="50" t="s">
        <v>301</v>
      </c>
      <c r="H3498" s="50" t="s">
        <v>160</v>
      </c>
      <c r="I3498" s="71" t="s">
        <v>157</v>
      </c>
      <c r="J3498" s="72" t="s">
        <v>302</v>
      </c>
      <c r="K3498" s="50" t="s">
        <v>15499</v>
      </c>
    </row>
    <row r="3499" spans="1:11">
      <c r="A3499" s="49">
        <v>3494</v>
      </c>
      <c r="B3499" s="50" t="s">
        <v>10807</v>
      </c>
      <c r="C3499" s="50">
        <v>1</v>
      </c>
      <c r="D3499" s="52">
        <v>250</v>
      </c>
      <c r="E3499" s="52"/>
      <c r="F3499" s="70" t="s">
        <v>16025</v>
      </c>
      <c r="G3499" s="50" t="s">
        <v>4614</v>
      </c>
      <c r="H3499" s="50" t="s">
        <v>3134</v>
      </c>
      <c r="I3499" s="71" t="s">
        <v>4125</v>
      </c>
      <c r="J3499" s="72" t="s">
        <v>4615</v>
      </c>
      <c r="K3499" s="50" t="s">
        <v>15499</v>
      </c>
    </row>
    <row r="3500" spans="1:11" ht="33.450000000000003">
      <c r="A3500" s="49">
        <v>3495</v>
      </c>
      <c r="B3500" s="50" t="s">
        <v>10807</v>
      </c>
      <c r="C3500" s="50">
        <v>1</v>
      </c>
      <c r="D3500" s="52">
        <v>250</v>
      </c>
      <c r="E3500" s="52"/>
      <c r="F3500" s="70" t="s">
        <v>4616</v>
      </c>
      <c r="G3500" s="50" t="s">
        <v>4599</v>
      </c>
      <c r="H3500" s="50" t="s">
        <v>3134</v>
      </c>
      <c r="I3500" s="71" t="s">
        <v>4125</v>
      </c>
      <c r="J3500" s="72" t="s">
        <v>4617</v>
      </c>
      <c r="K3500" s="50" t="s">
        <v>16026</v>
      </c>
    </row>
    <row r="3501" spans="1:11" ht="33.450000000000003">
      <c r="A3501" s="49">
        <v>3496</v>
      </c>
      <c r="B3501" s="50" t="s">
        <v>9243</v>
      </c>
      <c r="C3501" s="50">
        <v>1</v>
      </c>
      <c r="D3501" s="52">
        <v>250</v>
      </c>
      <c r="E3501" s="52"/>
      <c r="F3501" s="70" t="s">
        <v>16027</v>
      </c>
      <c r="G3501" s="50" t="s">
        <v>4614</v>
      </c>
      <c r="H3501" s="50" t="s">
        <v>3134</v>
      </c>
      <c r="I3501" s="71" t="s">
        <v>4125</v>
      </c>
      <c r="J3501" s="72" t="s">
        <v>4618</v>
      </c>
      <c r="K3501" s="50" t="s">
        <v>16026</v>
      </c>
    </row>
    <row r="3502" spans="1:11" ht="33.450000000000003">
      <c r="A3502" s="49">
        <v>3497</v>
      </c>
      <c r="B3502" s="50" t="s">
        <v>9243</v>
      </c>
      <c r="C3502" s="50">
        <v>1</v>
      </c>
      <c r="D3502" s="52">
        <v>160</v>
      </c>
      <c r="E3502" s="52"/>
      <c r="F3502" s="70" t="s">
        <v>16028</v>
      </c>
      <c r="G3502" s="50" t="s">
        <v>4619</v>
      </c>
      <c r="H3502" s="50" t="s">
        <v>154</v>
      </c>
      <c r="I3502" s="71" t="s">
        <v>3094</v>
      </c>
      <c r="J3502" s="72" t="s">
        <v>4620</v>
      </c>
      <c r="K3502" s="50" t="s">
        <v>16026</v>
      </c>
    </row>
    <row r="3503" spans="1:11" ht="33.450000000000003">
      <c r="A3503" s="49">
        <v>3498</v>
      </c>
      <c r="B3503" s="50" t="s">
        <v>9243</v>
      </c>
      <c r="C3503" s="50">
        <v>1</v>
      </c>
      <c r="D3503" s="52">
        <v>160</v>
      </c>
      <c r="E3503" s="52"/>
      <c r="F3503" s="70" t="s">
        <v>16029</v>
      </c>
      <c r="G3503" s="50" t="s">
        <v>4619</v>
      </c>
      <c r="H3503" s="50" t="s">
        <v>154</v>
      </c>
      <c r="I3503" s="71" t="s">
        <v>3094</v>
      </c>
      <c r="J3503" s="72" t="s">
        <v>4621</v>
      </c>
      <c r="K3503" s="50" t="s">
        <v>16026</v>
      </c>
    </row>
    <row r="3504" spans="1:11" ht="33.450000000000003">
      <c r="A3504" s="49">
        <v>3499</v>
      </c>
      <c r="B3504" s="50" t="s">
        <v>9243</v>
      </c>
      <c r="C3504" s="50">
        <v>1</v>
      </c>
      <c r="D3504" s="52">
        <v>280</v>
      </c>
      <c r="E3504" s="52"/>
      <c r="F3504" s="70" t="s">
        <v>16030</v>
      </c>
      <c r="G3504" s="50" t="s">
        <v>4622</v>
      </c>
      <c r="H3504" s="50" t="s">
        <v>335</v>
      </c>
      <c r="I3504" s="71" t="s">
        <v>3097</v>
      </c>
      <c r="J3504" s="72" t="s">
        <v>4623</v>
      </c>
      <c r="K3504" s="50" t="s">
        <v>16026</v>
      </c>
    </row>
    <row r="3505" spans="1:11">
      <c r="A3505" s="49">
        <v>3500</v>
      </c>
      <c r="B3505" s="50" t="s">
        <v>9243</v>
      </c>
      <c r="C3505" s="50">
        <v>1</v>
      </c>
      <c r="D3505" s="52">
        <v>270</v>
      </c>
      <c r="E3505" s="52"/>
      <c r="F3505" s="70" t="s">
        <v>16031</v>
      </c>
      <c r="G3505" s="50" t="s">
        <v>4624</v>
      </c>
      <c r="H3505" s="50" t="s">
        <v>335</v>
      </c>
      <c r="I3505" s="71" t="s">
        <v>3097</v>
      </c>
      <c r="J3505" s="72" t="s">
        <v>4625</v>
      </c>
      <c r="K3505" s="50" t="s">
        <v>16026</v>
      </c>
    </row>
    <row r="3506" spans="1:11" ht="33.450000000000003">
      <c r="A3506" s="49">
        <v>3501</v>
      </c>
      <c r="B3506" s="50" t="s">
        <v>9243</v>
      </c>
      <c r="C3506" s="50">
        <v>1</v>
      </c>
      <c r="D3506" s="52">
        <v>280</v>
      </c>
      <c r="E3506" s="52"/>
      <c r="F3506" s="70" t="s">
        <v>16032</v>
      </c>
      <c r="G3506" s="50" t="s">
        <v>4622</v>
      </c>
      <c r="H3506" s="50" t="s">
        <v>335</v>
      </c>
      <c r="I3506" s="71" t="s">
        <v>3097</v>
      </c>
      <c r="J3506" s="72" t="s">
        <v>4626</v>
      </c>
      <c r="K3506" s="50" t="s">
        <v>16026</v>
      </c>
    </row>
    <row r="3507" spans="1:11">
      <c r="A3507" s="49">
        <v>3502</v>
      </c>
      <c r="B3507" s="50" t="s">
        <v>9243</v>
      </c>
      <c r="C3507" s="50">
        <v>1</v>
      </c>
      <c r="D3507" s="52">
        <v>220</v>
      </c>
      <c r="E3507" s="52"/>
      <c r="F3507" s="70" t="s">
        <v>16033</v>
      </c>
      <c r="G3507" s="50" t="s">
        <v>4627</v>
      </c>
      <c r="H3507" s="50" t="s">
        <v>335</v>
      </c>
      <c r="I3507" s="71" t="s">
        <v>3097</v>
      </c>
      <c r="J3507" s="72" t="s">
        <v>4628</v>
      </c>
      <c r="K3507" s="50" t="s">
        <v>16026</v>
      </c>
    </row>
    <row r="3508" spans="1:11">
      <c r="A3508" s="49">
        <v>3503</v>
      </c>
      <c r="B3508" s="50" t="s">
        <v>9243</v>
      </c>
      <c r="C3508" s="50">
        <v>1</v>
      </c>
      <c r="D3508" s="52">
        <v>260</v>
      </c>
      <c r="E3508" s="52"/>
      <c r="F3508" s="70" t="s">
        <v>16034</v>
      </c>
      <c r="G3508" s="50" t="s">
        <v>303</v>
      </c>
      <c r="H3508" s="50" t="s">
        <v>304</v>
      </c>
      <c r="I3508" s="71" t="s">
        <v>157</v>
      </c>
      <c r="J3508" s="72" t="s">
        <v>305</v>
      </c>
      <c r="K3508" s="50" t="s">
        <v>16026</v>
      </c>
    </row>
    <row r="3509" spans="1:11">
      <c r="A3509" s="49">
        <v>3504</v>
      </c>
      <c r="B3509" s="50" t="s">
        <v>9243</v>
      </c>
      <c r="C3509" s="50">
        <v>1</v>
      </c>
      <c r="D3509" s="52">
        <v>260</v>
      </c>
      <c r="E3509" s="52"/>
      <c r="F3509" s="70" t="s">
        <v>16035</v>
      </c>
      <c r="G3509" s="50" t="s">
        <v>306</v>
      </c>
      <c r="H3509" s="50" t="s">
        <v>304</v>
      </c>
      <c r="I3509" s="71" t="s">
        <v>157</v>
      </c>
      <c r="J3509" s="72" t="s">
        <v>307</v>
      </c>
      <c r="K3509" s="50" t="s">
        <v>16026</v>
      </c>
    </row>
    <row r="3510" spans="1:11" ht="33.450000000000003">
      <c r="A3510" s="49">
        <v>3505</v>
      </c>
      <c r="B3510" s="50" t="s">
        <v>9243</v>
      </c>
      <c r="C3510" s="50">
        <v>1</v>
      </c>
      <c r="D3510" s="52">
        <v>250</v>
      </c>
      <c r="E3510" s="52"/>
      <c r="F3510" s="70" t="s">
        <v>16036</v>
      </c>
      <c r="G3510" s="50" t="s">
        <v>308</v>
      </c>
      <c r="H3510" s="50" t="s">
        <v>304</v>
      </c>
      <c r="I3510" s="71" t="s">
        <v>157</v>
      </c>
      <c r="J3510" s="72" t="s">
        <v>309</v>
      </c>
      <c r="K3510" s="50" t="s">
        <v>16026</v>
      </c>
    </row>
    <row r="3511" spans="1:11">
      <c r="A3511" s="49">
        <v>3506</v>
      </c>
      <c r="B3511" s="50" t="s">
        <v>9243</v>
      </c>
      <c r="C3511" s="50">
        <v>1</v>
      </c>
      <c r="D3511" s="52">
        <v>260</v>
      </c>
      <c r="E3511" s="52"/>
      <c r="F3511" s="70" t="s">
        <v>16037</v>
      </c>
      <c r="G3511" s="50" t="s">
        <v>310</v>
      </c>
      <c r="H3511" s="50" t="s">
        <v>304</v>
      </c>
      <c r="I3511" s="71" t="s">
        <v>157</v>
      </c>
      <c r="J3511" s="72" t="s">
        <v>311</v>
      </c>
      <c r="K3511" s="50" t="s">
        <v>16026</v>
      </c>
    </row>
    <row r="3512" spans="1:11">
      <c r="A3512" s="49">
        <v>3507</v>
      </c>
      <c r="B3512" s="50" t="s">
        <v>9243</v>
      </c>
      <c r="C3512" s="50">
        <v>1</v>
      </c>
      <c r="D3512" s="52">
        <v>260</v>
      </c>
      <c r="E3512" s="52"/>
      <c r="F3512" s="70" t="s">
        <v>16038</v>
      </c>
      <c r="G3512" s="50" t="s">
        <v>312</v>
      </c>
      <c r="H3512" s="50" t="s">
        <v>304</v>
      </c>
      <c r="I3512" s="71" t="s">
        <v>157</v>
      </c>
      <c r="J3512" s="72" t="s">
        <v>313</v>
      </c>
      <c r="K3512" s="50" t="s">
        <v>16026</v>
      </c>
    </row>
    <row r="3513" spans="1:11">
      <c r="A3513" s="49">
        <v>3508</v>
      </c>
      <c r="B3513" s="50" t="s">
        <v>9243</v>
      </c>
      <c r="C3513" s="50">
        <v>1</v>
      </c>
      <c r="D3513" s="52">
        <v>260</v>
      </c>
      <c r="E3513" s="52"/>
      <c r="F3513" s="70" t="s">
        <v>16039</v>
      </c>
      <c r="G3513" s="50" t="s">
        <v>314</v>
      </c>
      <c r="H3513" s="50" t="s">
        <v>304</v>
      </c>
      <c r="I3513" s="71" t="s">
        <v>157</v>
      </c>
      <c r="J3513" s="72" t="s">
        <v>315</v>
      </c>
      <c r="K3513" s="50" t="s">
        <v>16026</v>
      </c>
    </row>
    <row r="3514" spans="1:11">
      <c r="A3514" s="49">
        <v>3509</v>
      </c>
      <c r="B3514" s="50" t="s">
        <v>9243</v>
      </c>
      <c r="C3514" s="50">
        <v>1</v>
      </c>
      <c r="D3514" s="52">
        <v>260</v>
      </c>
      <c r="E3514" s="52"/>
      <c r="F3514" s="70" t="s">
        <v>16040</v>
      </c>
      <c r="G3514" s="50" t="s">
        <v>316</v>
      </c>
      <c r="H3514" s="50" t="s">
        <v>304</v>
      </c>
      <c r="I3514" s="71" t="s">
        <v>157</v>
      </c>
      <c r="J3514" s="72" t="s">
        <v>317</v>
      </c>
      <c r="K3514" s="50" t="s">
        <v>16026</v>
      </c>
    </row>
    <row r="3515" spans="1:11">
      <c r="A3515" s="49">
        <v>3510</v>
      </c>
      <c r="B3515" s="50" t="s">
        <v>9243</v>
      </c>
      <c r="C3515" s="50">
        <v>1</v>
      </c>
      <c r="D3515" s="52">
        <v>260</v>
      </c>
      <c r="E3515" s="52"/>
      <c r="F3515" s="70" t="s">
        <v>16041</v>
      </c>
      <c r="G3515" s="50" t="s">
        <v>318</v>
      </c>
      <c r="H3515" s="50" t="s">
        <v>304</v>
      </c>
      <c r="I3515" s="71" t="s">
        <v>157</v>
      </c>
      <c r="J3515" s="72" t="s">
        <v>319</v>
      </c>
      <c r="K3515" s="50" t="s">
        <v>16026</v>
      </c>
    </row>
    <row r="3516" spans="1:11">
      <c r="A3516" s="49">
        <v>3511</v>
      </c>
      <c r="B3516" s="50" t="s">
        <v>9243</v>
      </c>
      <c r="C3516" s="50">
        <v>1</v>
      </c>
      <c r="D3516" s="52">
        <v>260</v>
      </c>
      <c r="E3516" s="52"/>
      <c r="F3516" s="70" t="s">
        <v>16042</v>
      </c>
      <c r="G3516" s="50" t="s">
        <v>320</v>
      </c>
      <c r="H3516" s="50" t="s">
        <v>304</v>
      </c>
      <c r="I3516" s="71" t="s">
        <v>157</v>
      </c>
      <c r="J3516" s="72" t="s">
        <v>321</v>
      </c>
      <c r="K3516" s="50" t="s">
        <v>16026</v>
      </c>
    </row>
    <row r="3517" spans="1:11" ht="33.450000000000003">
      <c r="A3517" s="49">
        <v>3512</v>
      </c>
      <c r="B3517" s="50" t="s">
        <v>9243</v>
      </c>
      <c r="C3517" s="50">
        <v>1</v>
      </c>
      <c r="D3517" s="52">
        <v>260</v>
      </c>
      <c r="E3517" s="52"/>
      <c r="F3517" s="70" t="s">
        <v>16043</v>
      </c>
      <c r="G3517" s="50" t="s">
        <v>322</v>
      </c>
      <c r="H3517" s="50" t="s">
        <v>304</v>
      </c>
      <c r="I3517" s="71" t="s">
        <v>157</v>
      </c>
      <c r="J3517" s="72" t="s">
        <v>323</v>
      </c>
      <c r="K3517" s="50" t="s">
        <v>16026</v>
      </c>
    </row>
    <row r="3518" spans="1:11">
      <c r="A3518" s="49">
        <v>3513</v>
      </c>
      <c r="B3518" s="50" t="s">
        <v>9243</v>
      </c>
      <c r="C3518" s="50">
        <v>1</v>
      </c>
      <c r="D3518" s="52">
        <v>300</v>
      </c>
      <c r="E3518" s="52"/>
      <c r="F3518" s="70" t="s">
        <v>16044</v>
      </c>
      <c r="G3518" s="50" t="s">
        <v>324</v>
      </c>
      <c r="H3518" s="50" t="s">
        <v>304</v>
      </c>
      <c r="I3518" s="71" t="s">
        <v>157</v>
      </c>
      <c r="J3518" s="72" t="s">
        <v>325</v>
      </c>
      <c r="K3518" s="50" t="s">
        <v>16026</v>
      </c>
    </row>
    <row r="3519" spans="1:11" ht="33.450000000000003">
      <c r="A3519" s="49">
        <v>3514</v>
      </c>
      <c r="B3519" s="50" t="s">
        <v>9243</v>
      </c>
      <c r="C3519" s="50">
        <v>1</v>
      </c>
      <c r="D3519" s="52">
        <v>280</v>
      </c>
      <c r="E3519" s="52"/>
      <c r="F3519" s="70" t="s">
        <v>16045</v>
      </c>
      <c r="G3519" s="50" t="s">
        <v>347</v>
      </c>
      <c r="H3519" s="50" t="s">
        <v>304</v>
      </c>
      <c r="I3519" s="71" t="s">
        <v>4125</v>
      </c>
      <c r="J3519" s="72" t="s">
        <v>4629</v>
      </c>
      <c r="K3519" s="50" t="s">
        <v>16026</v>
      </c>
    </row>
    <row r="3520" spans="1:11">
      <c r="A3520" s="49">
        <v>3515</v>
      </c>
      <c r="B3520" s="50" t="s">
        <v>9243</v>
      </c>
      <c r="C3520" s="50">
        <v>1</v>
      </c>
      <c r="D3520" s="52">
        <v>230</v>
      </c>
      <c r="E3520" s="52"/>
      <c r="F3520" s="70" t="s">
        <v>16046</v>
      </c>
      <c r="G3520" s="50" t="s">
        <v>4630</v>
      </c>
      <c r="H3520" s="50" t="s">
        <v>132</v>
      </c>
      <c r="I3520" s="71" t="s">
        <v>3094</v>
      </c>
      <c r="J3520" s="72" t="s">
        <v>4631</v>
      </c>
      <c r="K3520" s="50" t="s">
        <v>16026</v>
      </c>
    </row>
    <row r="3521" spans="1:11">
      <c r="A3521" s="49">
        <v>3516</v>
      </c>
      <c r="B3521" s="50" t="s">
        <v>9243</v>
      </c>
      <c r="C3521" s="50">
        <v>1</v>
      </c>
      <c r="D3521" s="52">
        <v>200</v>
      </c>
      <c r="E3521" s="52"/>
      <c r="F3521" s="70" t="s">
        <v>16047</v>
      </c>
      <c r="G3521" s="50" t="s">
        <v>4632</v>
      </c>
      <c r="H3521" s="50" t="s">
        <v>823</v>
      </c>
      <c r="I3521" s="71" t="s">
        <v>3094</v>
      </c>
      <c r="J3521" s="72" t="s">
        <v>4633</v>
      </c>
      <c r="K3521" s="50" t="s">
        <v>16026</v>
      </c>
    </row>
    <row r="3522" spans="1:11">
      <c r="A3522" s="49">
        <v>3517</v>
      </c>
      <c r="B3522" s="50" t="s">
        <v>9243</v>
      </c>
      <c r="C3522" s="50">
        <v>1</v>
      </c>
      <c r="D3522" s="52">
        <v>200</v>
      </c>
      <c r="E3522" s="52"/>
      <c r="F3522" s="70" t="s">
        <v>16048</v>
      </c>
      <c r="G3522" s="50" t="s">
        <v>4634</v>
      </c>
      <c r="H3522" s="50" t="s">
        <v>823</v>
      </c>
      <c r="I3522" s="71" t="s">
        <v>3094</v>
      </c>
      <c r="J3522" s="72" t="s">
        <v>4635</v>
      </c>
      <c r="K3522" s="50" t="s">
        <v>16026</v>
      </c>
    </row>
    <row r="3523" spans="1:11" ht="33.450000000000003">
      <c r="A3523" s="49">
        <v>3518</v>
      </c>
      <c r="B3523" s="50" t="s">
        <v>9243</v>
      </c>
      <c r="C3523" s="50">
        <v>1</v>
      </c>
      <c r="D3523" s="52">
        <v>250</v>
      </c>
      <c r="E3523" s="52"/>
      <c r="F3523" s="70" t="s">
        <v>16049</v>
      </c>
      <c r="G3523" s="50" t="s">
        <v>4636</v>
      </c>
      <c r="H3523" s="50" t="s">
        <v>327</v>
      </c>
      <c r="I3523" s="71" t="s">
        <v>4116</v>
      </c>
      <c r="J3523" s="72" t="s">
        <v>4637</v>
      </c>
      <c r="K3523" s="50" t="s">
        <v>16026</v>
      </c>
    </row>
    <row r="3524" spans="1:11">
      <c r="A3524" s="49">
        <v>3519</v>
      </c>
      <c r="B3524" s="50" t="s">
        <v>9243</v>
      </c>
      <c r="C3524" s="50">
        <v>1</v>
      </c>
      <c r="D3524" s="52">
        <v>250</v>
      </c>
      <c r="E3524" s="52"/>
      <c r="F3524" s="70" t="s">
        <v>16050</v>
      </c>
      <c r="G3524" s="50" t="s">
        <v>326</v>
      </c>
      <c r="H3524" s="50" t="s">
        <v>327</v>
      </c>
      <c r="I3524" s="71" t="s">
        <v>328</v>
      </c>
      <c r="J3524" s="72" t="s">
        <v>329</v>
      </c>
      <c r="K3524" s="50" t="s">
        <v>16026</v>
      </c>
    </row>
    <row r="3525" spans="1:11" ht="33.450000000000003">
      <c r="A3525" s="49">
        <v>3520</v>
      </c>
      <c r="B3525" s="50" t="s">
        <v>9243</v>
      </c>
      <c r="C3525" s="50">
        <v>1</v>
      </c>
      <c r="D3525" s="52">
        <v>200</v>
      </c>
      <c r="E3525" s="52"/>
      <c r="F3525" s="70" t="s">
        <v>16051</v>
      </c>
      <c r="G3525" s="50" t="s">
        <v>4638</v>
      </c>
      <c r="H3525" s="50" t="s">
        <v>327</v>
      </c>
      <c r="I3525" s="71" t="s">
        <v>4136</v>
      </c>
      <c r="J3525" s="72" t="s">
        <v>4639</v>
      </c>
      <c r="K3525" s="50" t="s">
        <v>16026</v>
      </c>
    </row>
    <row r="3526" spans="1:11">
      <c r="A3526" s="49">
        <v>3521</v>
      </c>
      <c r="B3526" s="50" t="s">
        <v>9243</v>
      </c>
      <c r="C3526" s="50">
        <v>1</v>
      </c>
      <c r="D3526" s="52">
        <v>299</v>
      </c>
      <c r="E3526" s="52"/>
      <c r="F3526" s="70" t="s">
        <v>16052</v>
      </c>
      <c r="G3526" s="50" t="s">
        <v>330</v>
      </c>
      <c r="H3526" s="50" t="s">
        <v>146</v>
      </c>
      <c r="I3526" s="71" t="s">
        <v>157</v>
      </c>
      <c r="J3526" s="72" t="s">
        <v>331</v>
      </c>
      <c r="K3526" s="50" t="s">
        <v>16026</v>
      </c>
    </row>
    <row r="3527" spans="1:11" ht="33.450000000000003">
      <c r="A3527" s="49">
        <v>3522</v>
      </c>
      <c r="B3527" s="50" t="s">
        <v>9243</v>
      </c>
      <c r="C3527" s="50">
        <v>1</v>
      </c>
      <c r="D3527" s="52">
        <v>280</v>
      </c>
      <c r="E3527" s="52"/>
      <c r="F3527" s="70" t="s">
        <v>16053</v>
      </c>
      <c r="G3527" s="50" t="s">
        <v>332</v>
      </c>
      <c r="H3527" s="50" t="s">
        <v>146</v>
      </c>
      <c r="I3527" s="71" t="s">
        <v>157</v>
      </c>
      <c r="J3527" s="72" t="s">
        <v>333</v>
      </c>
      <c r="K3527" s="50" t="s">
        <v>16026</v>
      </c>
    </row>
    <row r="3528" spans="1:11" ht="33.450000000000003">
      <c r="A3528" s="49">
        <v>3523</v>
      </c>
      <c r="B3528" s="50" t="s">
        <v>9243</v>
      </c>
      <c r="C3528" s="50">
        <v>1</v>
      </c>
      <c r="D3528" s="52">
        <v>220</v>
      </c>
      <c r="E3528" s="52"/>
      <c r="F3528" s="70" t="s">
        <v>16054</v>
      </c>
      <c r="G3528" s="50" t="s">
        <v>334</v>
      </c>
      <c r="H3528" s="50" t="s">
        <v>335</v>
      </c>
      <c r="I3528" s="71" t="s">
        <v>171</v>
      </c>
      <c r="J3528" s="72" t="s">
        <v>336</v>
      </c>
      <c r="K3528" s="50" t="s">
        <v>16026</v>
      </c>
    </row>
    <row r="3529" spans="1:11" ht="33.450000000000003">
      <c r="A3529" s="49">
        <v>3524</v>
      </c>
      <c r="B3529" s="50" t="s">
        <v>9243</v>
      </c>
      <c r="C3529" s="50">
        <v>1</v>
      </c>
      <c r="D3529" s="52">
        <v>399</v>
      </c>
      <c r="E3529" s="52"/>
      <c r="F3529" s="70" t="s">
        <v>16055</v>
      </c>
      <c r="G3529" s="50" t="s">
        <v>337</v>
      </c>
      <c r="H3529" s="50" t="s">
        <v>146</v>
      </c>
      <c r="I3529" s="71" t="s">
        <v>157</v>
      </c>
      <c r="J3529" s="72" t="s">
        <v>338</v>
      </c>
      <c r="K3529" s="50" t="s">
        <v>16026</v>
      </c>
    </row>
    <row r="3530" spans="1:11">
      <c r="A3530" s="49">
        <v>3525</v>
      </c>
      <c r="B3530" s="50" t="s">
        <v>9243</v>
      </c>
      <c r="C3530" s="50">
        <v>1</v>
      </c>
      <c r="D3530" s="52">
        <v>399</v>
      </c>
      <c r="E3530" s="52"/>
      <c r="F3530" s="70" t="s">
        <v>16056</v>
      </c>
      <c r="G3530" s="50" t="s">
        <v>4640</v>
      </c>
      <c r="H3530" s="50" t="s">
        <v>146</v>
      </c>
      <c r="I3530" s="71" t="s">
        <v>3082</v>
      </c>
      <c r="J3530" s="72" t="s">
        <v>4641</v>
      </c>
      <c r="K3530" s="50" t="s">
        <v>16026</v>
      </c>
    </row>
    <row r="3531" spans="1:11">
      <c r="A3531" s="49">
        <v>3526</v>
      </c>
      <c r="B3531" s="50" t="s">
        <v>9243</v>
      </c>
      <c r="C3531" s="50">
        <v>1</v>
      </c>
      <c r="D3531" s="52">
        <v>280</v>
      </c>
      <c r="E3531" s="52"/>
      <c r="F3531" s="70" t="s">
        <v>16057</v>
      </c>
      <c r="G3531" s="50" t="s">
        <v>4642</v>
      </c>
      <c r="H3531" s="50" t="s">
        <v>88</v>
      </c>
      <c r="I3531" s="71" t="s">
        <v>4127</v>
      </c>
      <c r="J3531" s="72" t="s">
        <v>4643</v>
      </c>
      <c r="K3531" s="50" t="s">
        <v>16026</v>
      </c>
    </row>
    <row r="3532" spans="1:11" ht="33.450000000000003">
      <c r="A3532" s="49">
        <v>3527</v>
      </c>
      <c r="B3532" s="50" t="s">
        <v>9243</v>
      </c>
      <c r="C3532" s="50">
        <v>1</v>
      </c>
      <c r="D3532" s="52">
        <v>280</v>
      </c>
      <c r="E3532" s="52"/>
      <c r="F3532" s="70" t="s">
        <v>16058</v>
      </c>
      <c r="G3532" s="50" t="s">
        <v>340</v>
      </c>
      <c r="H3532" s="50" t="s">
        <v>4493</v>
      </c>
      <c r="I3532" s="71" t="s">
        <v>157</v>
      </c>
      <c r="J3532" s="72" t="s">
        <v>341</v>
      </c>
      <c r="K3532" s="50" t="s">
        <v>16026</v>
      </c>
    </row>
    <row r="3533" spans="1:11" ht="33.450000000000003">
      <c r="A3533" s="49">
        <v>3528</v>
      </c>
      <c r="B3533" s="50" t="s">
        <v>9243</v>
      </c>
      <c r="C3533" s="50">
        <v>1</v>
      </c>
      <c r="D3533" s="52">
        <v>320</v>
      </c>
      <c r="E3533" s="52"/>
      <c r="F3533" s="70" t="s">
        <v>16059</v>
      </c>
      <c r="G3533" s="50" t="s">
        <v>1314</v>
      </c>
      <c r="H3533" s="50" t="s">
        <v>4644</v>
      </c>
      <c r="I3533" s="71" t="s">
        <v>4123</v>
      </c>
      <c r="J3533" s="72" t="s">
        <v>4645</v>
      </c>
      <c r="K3533" s="50" t="s">
        <v>16026</v>
      </c>
    </row>
    <row r="3534" spans="1:11">
      <c r="A3534" s="49">
        <v>3529</v>
      </c>
      <c r="B3534" s="50" t="s">
        <v>9243</v>
      </c>
      <c r="C3534" s="50">
        <v>1</v>
      </c>
      <c r="D3534" s="52">
        <v>200</v>
      </c>
      <c r="E3534" s="52"/>
      <c r="F3534" s="70" t="s">
        <v>16060</v>
      </c>
      <c r="G3534" s="50" t="s">
        <v>4646</v>
      </c>
      <c r="H3534" s="50" t="s">
        <v>131</v>
      </c>
      <c r="I3534" s="71" t="s">
        <v>3097</v>
      </c>
      <c r="J3534" s="72" t="s">
        <v>4647</v>
      </c>
      <c r="K3534" s="50" t="s">
        <v>16026</v>
      </c>
    </row>
    <row r="3535" spans="1:11">
      <c r="A3535" s="49">
        <v>3530</v>
      </c>
      <c r="B3535" s="50" t="s">
        <v>9243</v>
      </c>
      <c r="C3535" s="50">
        <v>1</v>
      </c>
      <c r="D3535" s="52">
        <v>200</v>
      </c>
      <c r="E3535" s="52"/>
      <c r="F3535" s="70" t="s">
        <v>16061</v>
      </c>
      <c r="G3535" s="50" t="s">
        <v>4648</v>
      </c>
      <c r="H3535" s="50" t="s">
        <v>131</v>
      </c>
      <c r="I3535" s="71" t="s">
        <v>3097</v>
      </c>
      <c r="J3535" s="72" t="s">
        <v>4649</v>
      </c>
      <c r="K3535" s="50" t="s">
        <v>16026</v>
      </c>
    </row>
    <row r="3536" spans="1:11" ht="50.15">
      <c r="A3536" s="49">
        <v>3531</v>
      </c>
      <c r="B3536" s="50" t="s">
        <v>9243</v>
      </c>
      <c r="C3536" s="50">
        <v>1</v>
      </c>
      <c r="D3536" s="52">
        <v>200</v>
      </c>
      <c r="E3536" s="52"/>
      <c r="F3536" s="70" t="s">
        <v>16062</v>
      </c>
      <c r="G3536" s="50" t="s">
        <v>4650</v>
      </c>
      <c r="H3536" s="50" t="s">
        <v>131</v>
      </c>
      <c r="I3536" s="71" t="s">
        <v>3097</v>
      </c>
      <c r="J3536" s="72" t="s">
        <v>4651</v>
      </c>
      <c r="K3536" s="50" t="s">
        <v>16026</v>
      </c>
    </row>
    <row r="3537" spans="1:11" ht="50.15">
      <c r="A3537" s="49">
        <v>3532</v>
      </c>
      <c r="B3537" s="50" t="s">
        <v>9243</v>
      </c>
      <c r="C3537" s="50">
        <v>1</v>
      </c>
      <c r="D3537" s="52">
        <v>280</v>
      </c>
      <c r="E3537" s="52"/>
      <c r="F3537" s="70" t="s">
        <v>16063</v>
      </c>
      <c r="G3537" s="50" t="s">
        <v>4652</v>
      </c>
      <c r="H3537" s="50" t="s">
        <v>131</v>
      </c>
      <c r="I3537" s="71" t="s">
        <v>3097</v>
      </c>
      <c r="J3537" s="72" t="s">
        <v>4653</v>
      </c>
      <c r="K3537" s="50" t="s">
        <v>16026</v>
      </c>
    </row>
    <row r="3538" spans="1:11" ht="50.15">
      <c r="A3538" s="49">
        <v>3533</v>
      </c>
      <c r="B3538" s="50" t="s">
        <v>9243</v>
      </c>
      <c r="C3538" s="50">
        <v>1</v>
      </c>
      <c r="D3538" s="52">
        <v>280</v>
      </c>
      <c r="E3538" s="52"/>
      <c r="F3538" s="70" t="s">
        <v>16064</v>
      </c>
      <c r="G3538" s="50" t="s">
        <v>4654</v>
      </c>
      <c r="H3538" s="50" t="s">
        <v>131</v>
      </c>
      <c r="I3538" s="71" t="s">
        <v>3097</v>
      </c>
      <c r="J3538" s="72" t="s">
        <v>4655</v>
      </c>
      <c r="K3538" s="50" t="s">
        <v>16026</v>
      </c>
    </row>
    <row r="3539" spans="1:11" ht="50.15">
      <c r="A3539" s="49">
        <v>3534</v>
      </c>
      <c r="B3539" s="50" t="s">
        <v>9243</v>
      </c>
      <c r="C3539" s="50">
        <v>1</v>
      </c>
      <c r="D3539" s="52">
        <v>280</v>
      </c>
      <c r="E3539" s="52"/>
      <c r="F3539" s="70" t="s">
        <v>16065</v>
      </c>
      <c r="G3539" s="50" t="s">
        <v>4656</v>
      </c>
      <c r="H3539" s="50" t="s">
        <v>131</v>
      </c>
      <c r="I3539" s="71" t="s">
        <v>3097</v>
      </c>
      <c r="J3539" s="72" t="s">
        <v>4657</v>
      </c>
      <c r="K3539" s="50" t="s">
        <v>16026</v>
      </c>
    </row>
    <row r="3540" spans="1:11" ht="50.15">
      <c r="A3540" s="49">
        <v>3535</v>
      </c>
      <c r="B3540" s="50" t="s">
        <v>9243</v>
      </c>
      <c r="C3540" s="50">
        <v>1</v>
      </c>
      <c r="D3540" s="52">
        <v>280</v>
      </c>
      <c r="E3540" s="52"/>
      <c r="F3540" s="70" t="s">
        <v>16066</v>
      </c>
      <c r="G3540" s="50" t="s">
        <v>4658</v>
      </c>
      <c r="H3540" s="50" t="s">
        <v>131</v>
      </c>
      <c r="I3540" s="71" t="s">
        <v>3097</v>
      </c>
      <c r="J3540" s="72" t="s">
        <v>4659</v>
      </c>
      <c r="K3540" s="50" t="s">
        <v>16026</v>
      </c>
    </row>
    <row r="3541" spans="1:11">
      <c r="A3541" s="49">
        <v>3536</v>
      </c>
      <c r="B3541" s="50" t="s">
        <v>9243</v>
      </c>
      <c r="C3541" s="50">
        <v>1</v>
      </c>
      <c r="D3541" s="52">
        <v>600</v>
      </c>
      <c r="E3541" s="52"/>
      <c r="F3541" s="70" t="s">
        <v>16067</v>
      </c>
      <c r="G3541" s="50" t="s">
        <v>342</v>
      </c>
      <c r="H3541" s="50" t="s">
        <v>343</v>
      </c>
      <c r="I3541" s="71" t="s">
        <v>157</v>
      </c>
      <c r="J3541" s="72" t="s">
        <v>344</v>
      </c>
      <c r="K3541" s="50" t="s">
        <v>16026</v>
      </c>
    </row>
    <row r="3542" spans="1:11" ht="33.450000000000003">
      <c r="A3542" s="49">
        <v>3537</v>
      </c>
      <c r="B3542" s="50" t="s">
        <v>9243</v>
      </c>
      <c r="C3542" s="50">
        <v>1</v>
      </c>
      <c r="D3542" s="52">
        <v>250</v>
      </c>
      <c r="E3542" s="52"/>
      <c r="F3542" s="70" t="s">
        <v>16068</v>
      </c>
      <c r="G3542" s="50" t="s">
        <v>4660</v>
      </c>
      <c r="H3542" s="50" t="s">
        <v>147</v>
      </c>
      <c r="I3542" s="71" t="s">
        <v>157</v>
      </c>
      <c r="J3542" s="72" t="s">
        <v>346</v>
      </c>
      <c r="K3542" s="50" t="s">
        <v>16026</v>
      </c>
    </row>
    <row r="3543" spans="1:11" ht="50.15">
      <c r="A3543" s="49">
        <v>3538</v>
      </c>
      <c r="B3543" s="50" t="s">
        <v>9243</v>
      </c>
      <c r="C3543" s="50">
        <v>1</v>
      </c>
      <c r="D3543" s="52">
        <v>230</v>
      </c>
      <c r="E3543" s="52"/>
      <c r="F3543" s="70" t="s">
        <v>16069</v>
      </c>
      <c r="G3543" s="50" t="s">
        <v>347</v>
      </c>
      <c r="H3543" s="50" t="s">
        <v>145</v>
      </c>
      <c r="I3543" s="71" t="s">
        <v>157</v>
      </c>
      <c r="J3543" s="72" t="s">
        <v>348</v>
      </c>
      <c r="K3543" s="50" t="s">
        <v>16026</v>
      </c>
    </row>
    <row r="3544" spans="1:11" ht="33.450000000000003">
      <c r="A3544" s="49">
        <v>3539</v>
      </c>
      <c r="B3544" s="50" t="s">
        <v>9243</v>
      </c>
      <c r="C3544" s="50">
        <v>1</v>
      </c>
      <c r="D3544" s="52">
        <v>230</v>
      </c>
      <c r="E3544" s="52"/>
      <c r="F3544" s="70" t="s">
        <v>16070</v>
      </c>
      <c r="G3544" s="50" t="s">
        <v>347</v>
      </c>
      <c r="H3544" s="50" t="s">
        <v>145</v>
      </c>
      <c r="I3544" s="71" t="s">
        <v>157</v>
      </c>
      <c r="J3544" s="72" t="s">
        <v>349</v>
      </c>
      <c r="K3544" s="50" t="s">
        <v>16026</v>
      </c>
    </row>
    <row r="3545" spans="1:11" ht="33.450000000000003">
      <c r="A3545" s="49">
        <v>3540</v>
      </c>
      <c r="B3545" s="50" t="s">
        <v>9243</v>
      </c>
      <c r="C3545" s="50">
        <v>1</v>
      </c>
      <c r="D3545" s="52">
        <v>198</v>
      </c>
      <c r="E3545" s="52"/>
      <c r="F3545" s="70" t="s">
        <v>16071</v>
      </c>
      <c r="G3545" s="50" t="s">
        <v>350</v>
      </c>
      <c r="H3545" s="50" t="s">
        <v>145</v>
      </c>
      <c r="I3545" s="71" t="s">
        <v>157</v>
      </c>
      <c r="J3545" s="72" t="s">
        <v>351</v>
      </c>
      <c r="K3545" s="50" t="s">
        <v>16026</v>
      </c>
    </row>
    <row r="3546" spans="1:11" ht="33.450000000000003">
      <c r="A3546" s="49">
        <v>3541</v>
      </c>
      <c r="B3546" s="50" t="s">
        <v>9243</v>
      </c>
      <c r="C3546" s="50">
        <v>1</v>
      </c>
      <c r="D3546" s="52">
        <v>260</v>
      </c>
      <c r="E3546" s="52"/>
      <c r="F3546" s="70" t="s">
        <v>16072</v>
      </c>
      <c r="G3546" s="50" t="s">
        <v>352</v>
      </c>
      <c r="H3546" s="50" t="s">
        <v>145</v>
      </c>
      <c r="I3546" s="71" t="s">
        <v>157</v>
      </c>
      <c r="J3546" s="72" t="s">
        <v>353</v>
      </c>
      <c r="K3546" s="50" t="s">
        <v>16026</v>
      </c>
    </row>
    <row r="3547" spans="1:11" ht="33.450000000000003">
      <c r="A3547" s="49">
        <v>3542</v>
      </c>
      <c r="B3547" s="50" t="s">
        <v>9243</v>
      </c>
      <c r="C3547" s="50">
        <v>1</v>
      </c>
      <c r="D3547" s="52">
        <v>358</v>
      </c>
      <c r="E3547" s="52"/>
      <c r="F3547" s="70" t="s">
        <v>16073</v>
      </c>
      <c r="G3547" s="50" t="s">
        <v>354</v>
      </c>
      <c r="H3547" s="50" t="s">
        <v>145</v>
      </c>
      <c r="I3547" s="71" t="s">
        <v>157</v>
      </c>
      <c r="J3547" s="72" t="s">
        <v>355</v>
      </c>
      <c r="K3547" s="50" t="s">
        <v>16026</v>
      </c>
    </row>
    <row r="3548" spans="1:11">
      <c r="A3548" s="49">
        <v>3543</v>
      </c>
      <c r="B3548" s="50" t="s">
        <v>9243</v>
      </c>
      <c r="C3548" s="50">
        <v>1</v>
      </c>
      <c r="D3548" s="52">
        <v>260</v>
      </c>
      <c r="E3548" s="52"/>
      <c r="F3548" s="70" t="s">
        <v>16074</v>
      </c>
      <c r="G3548" s="50" t="s">
        <v>356</v>
      </c>
      <c r="H3548" s="50" t="s">
        <v>191</v>
      </c>
      <c r="I3548" s="71" t="s">
        <v>157</v>
      </c>
      <c r="J3548" s="72" t="s">
        <v>357</v>
      </c>
      <c r="K3548" s="50" t="s">
        <v>16026</v>
      </c>
    </row>
    <row r="3549" spans="1:11">
      <c r="A3549" s="49">
        <v>3544</v>
      </c>
      <c r="B3549" s="50" t="s">
        <v>9243</v>
      </c>
      <c r="C3549" s="50">
        <v>1</v>
      </c>
      <c r="D3549" s="52">
        <v>300</v>
      </c>
      <c r="E3549" s="52"/>
      <c r="F3549" s="70" t="s">
        <v>16075</v>
      </c>
      <c r="G3549" s="50" t="s">
        <v>358</v>
      </c>
      <c r="H3549" s="50" t="s">
        <v>191</v>
      </c>
      <c r="I3549" s="71" t="s">
        <v>157</v>
      </c>
      <c r="J3549" s="72" t="s">
        <v>359</v>
      </c>
      <c r="K3549" s="50" t="s">
        <v>16026</v>
      </c>
    </row>
    <row r="3550" spans="1:11" ht="33.450000000000003">
      <c r="A3550" s="49">
        <v>3545</v>
      </c>
      <c r="B3550" s="50" t="s">
        <v>9243</v>
      </c>
      <c r="C3550" s="50">
        <v>1</v>
      </c>
      <c r="D3550" s="52">
        <v>260</v>
      </c>
      <c r="E3550" s="52"/>
      <c r="F3550" s="70" t="s">
        <v>16076</v>
      </c>
      <c r="G3550" s="50" t="s">
        <v>360</v>
      </c>
      <c r="H3550" s="50" t="s">
        <v>361</v>
      </c>
      <c r="I3550" s="71" t="s">
        <v>157</v>
      </c>
      <c r="J3550" s="72" t="s">
        <v>362</v>
      </c>
      <c r="K3550" s="50" t="s">
        <v>16026</v>
      </c>
    </row>
    <row r="3551" spans="1:11">
      <c r="A3551" s="49">
        <v>3546</v>
      </c>
      <c r="B3551" s="50" t="s">
        <v>9243</v>
      </c>
      <c r="C3551" s="50">
        <v>1</v>
      </c>
      <c r="D3551" s="52">
        <v>380</v>
      </c>
      <c r="E3551" s="52"/>
      <c r="F3551" s="70" t="s">
        <v>16077</v>
      </c>
      <c r="G3551" s="50" t="s">
        <v>4661</v>
      </c>
      <c r="H3551" s="50" t="s">
        <v>210</v>
      </c>
      <c r="I3551" s="71" t="s">
        <v>4116</v>
      </c>
      <c r="J3551" s="72" t="s">
        <v>4662</v>
      </c>
      <c r="K3551" s="50" t="s">
        <v>16026</v>
      </c>
    </row>
    <row r="3552" spans="1:11">
      <c r="A3552" s="49">
        <v>3547</v>
      </c>
      <c r="B3552" s="50" t="s">
        <v>9243</v>
      </c>
      <c r="C3552" s="50">
        <v>1</v>
      </c>
      <c r="D3552" s="52">
        <v>380</v>
      </c>
      <c r="E3552" s="52"/>
      <c r="F3552" s="70" t="s">
        <v>16078</v>
      </c>
      <c r="G3552" s="50" t="s">
        <v>4663</v>
      </c>
      <c r="H3552" s="50" t="s">
        <v>210</v>
      </c>
      <c r="I3552" s="71" t="s">
        <v>3082</v>
      </c>
      <c r="J3552" s="72" t="s">
        <v>4664</v>
      </c>
      <c r="K3552" s="50" t="s">
        <v>16026</v>
      </c>
    </row>
    <row r="3553" spans="1:11" ht="33.450000000000003">
      <c r="A3553" s="49">
        <v>3548</v>
      </c>
      <c r="B3553" s="50" t="s">
        <v>9243</v>
      </c>
      <c r="C3553" s="50">
        <v>1</v>
      </c>
      <c r="D3553" s="52">
        <v>380</v>
      </c>
      <c r="E3553" s="52"/>
      <c r="F3553" s="70" t="s">
        <v>16079</v>
      </c>
      <c r="G3553" s="50" t="s">
        <v>4665</v>
      </c>
      <c r="H3553" s="50" t="s">
        <v>210</v>
      </c>
      <c r="I3553" s="71" t="s">
        <v>4116</v>
      </c>
      <c r="J3553" s="72" t="s">
        <v>4666</v>
      </c>
      <c r="K3553" s="50" t="s">
        <v>16026</v>
      </c>
    </row>
    <row r="3554" spans="1:11" ht="33.450000000000003">
      <c r="A3554" s="49">
        <v>3549</v>
      </c>
      <c r="B3554" s="50" t="s">
        <v>9243</v>
      </c>
      <c r="C3554" s="50">
        <v>1</v>
      </c>
      <c r="D3554" s="52">
        <v>380</v>
      </c>
      <c r="E3554" s="52"/>
      <c r="F3554" s="70" t="s">
        <v>16080</v>
      </c>
      <c r="G3554" s="50" t="s">
        <v>4667</v>
      </c>
      <c r="H3554" s="50" t="s">
        <v>210</v>
      </c>
      <c r="I3554" s="71" t="s">
        <v>4116</v>
      </c>
      <c r="J3554" s="72" t="s">
        <v>4668</v>
      </c>
      <c r="K3554" s="50" t="s">
        <v>16026</v>
      </c>
    </row>
    <row r="3555" spans="1:11" ht="33.450000000000003">
      <c r="A3555" s="49">
        <v>3550</v>
      </c>
      <c r="B3555" s="50" t="s">
        <v>9243</v>
      </c>
      <c r="C3555" s="50">
        <v>1</v>
      </c>
      <c r="D3555" s="52">
        <v>380</v>
      </c>
      <c r="E3555" s="52"/>
      <c r="F3555" s="70" t="s">
        <v>16081</v>
      </c>
      <c r="G3555" s="50" t="s">
        <v>4669</v>
      </c>
      <c r="H3555" s="50" t="s">
        <v>210</v>
      </c>
      <c r="I3555" s="71" t="s">
        <v>4116</v>
      </c>
      <c r="J3555" s="72" t="s">
        <v>4670</v>
      </c>
      <c r="K3555" s="50" t="s">
        <v>16026</v>
      </c>
    </row>
    <row r="3556" spans="1:11" ht="33.450000000000003">
      <c r="A3556" s="49">
        <v>3551</v>
      </c>
      <c r="B3556" s="50" t="s">
        <v>9243</v>
      </c>
      <c r="C3556" s="50">
        <v>1</v>
      </c>
      <c r="D3556" s="52">
        <v>380</v>
      </c>
      <c r="E3556" s="52"/>
      <c r="F3556" s="70" t="s">
        <v>16082</v>
      </c>
      <c r="G3556" s="50" t="s">
        <v>4671</v>
      </c>
      <c r="H3556" s="50" t="s">
        <v>210</v>
      </c>
      <c r="I3556" s="71" t="s">
        <v>4116</v>
      </c>
      <c r="J3556" s="72" t="s">
        <v>4672</v>
      </c>
      <c r="K3556" s="50" t="s">
        <v>16026</v>
      </c>
    </row>
    <row r="3557" spans="1:11" ht="33.450000000000003">
      <c r="A3557" s="49">
        <v>3552</v>
      </c>
      <c r="B3557" s="50" t="s">
        <v>9243</v>
      </c>
      <c r="C3557" s="50">
        <v>1</v>
      </c>
      <c r="D3557" s="52">
        <v>350</v>
      </c>
      <c r="E3557" s="52"/>
      <c r="F3557" s="70" t="s">
        <v>16083</v>
      </c>
      <c r="G3557" s="50" t="s">
        <v>4673</v>
      </c>
      <c r="H3557" s="50" t="s">
        <v>210</v>
      </c>
      <c r="I3557" s="71" t="s">
        <v>4107</v>
      </c>
      <c r="J3557" s="72" t="s">
        <v>4674</v>
      </c>
      <c r="K3557" s="50" t="s">
        <v>16026</v>
      </c>
    </row>
    <row r="3558" spans="1:11" ht="33.450000000000003">
      <c r="A3558" s="49">
        <v>3553</v>
      </c>
      <c r="B3558" s="50" t="s">
        <v>9243</v>
      </c>
      <c r="C3558" s="50">
        <v>1</v>
      </c>
      <c r="D3558" s="52">
        <v>720</v>
      </c>
      <c r="E3558" s="52"/>
      <c r="F3558" s="70" t="s">
        <v>16084</v>
      </c>
      <c r="G3558" s="50" t="s">
        <v>4675</v>
      </c>
      <c r="H3558" s="50" t="s">
        <v>210</v>
      </c>
      <c r="I3558" s="71" t="s">
        <v>4116</v>
      </c>
      <c r="J3558" s="72" t="s">
        <v>4676</v>
      </c>
      <c r="K3558" s="50" t="s">
        <v>16026</v>
      </c>
    </row>
    <row r="3559" spans="1:11" ht="33.450000000000003">
      <c r="A3559" s="49">
        <v>3554</v>
      </c>
      <c r="B3559" s="50" t="s">
        <v>9243</v>
      </c>
      <c r="C3559" s="50">
        <v>1</v>
      </c>
      <c r="D3559" s="52">
        <v>350</v>
      </c>
      <c r="E3559" s="52"/>
      <c r="F3559" s="70" t="s">
        <v>16085</v>
      </c>
      <c r="G3559" s="50" t="s">
        <v>4677</v>
      </c>
      <c r="H3559" s="50" t="s">
        <v>210</v>
      </c>
      <c r="I3559" s="71" t="s">
        <v>4107</v>
      </c>
      <c r="J3559" s="72" t="s">
        <v>4678</v>
      </c>
      <c r="K3559" s="50" t="s">
        <v>16026</v>
      </c>
    </row>
    <row r="3560" spans="1:11">
      <c r="A3560" s="49">
        <v>3555</v>
      </c>
      <c r="B3560" s="50" t="s">
        <v>9243</v>
      </c>
      <c r="C3560" s="50">
        <v>1</v>
      </c>
      <c r="D3560" s="52">
        <v>720</v>
      </c>
      <c r="E3560" s="52"/>
      <c r="F3560" s="70" t="s">
        <v>16086</v>
      </c>
      <c r="G3560" s="50" t="s">
        <v>4679</v>
      </c>
      <c r="H3560" s="50" t="s">
        <v>210</v>
      </c>
      <c r="I3560" s="71" t="s">
        <v>4125</v>
      </c>
      <c r="J3560" s="72" t="s">
        <v>4680</v>
      </c>
      <c r="K3560" s="50" t="s">
        <v>16026</v>
      </c>
    </row>
    <row r="3561" spans="1:11" ht="50.15">
      <c r="A3561" s="49">
        <v>3556</v>
      </c>
      <c r="B3561" s="50" t="s">
        <v>9243</v>
      </c>
      <c r="C3561" s="50">
        <v>1</v>
      </c>
      <c r="D3561" s="52">
        <v>360</v>
      </c>
      <c r="E3561" s="52"/>
      <c r="F3561" s="70" t="s">
        <v>16087</v>
      </c>
      <c r="G3561" s="50" t="s">
        <v>363</v>
      </c>
      <c r="H3561" s="50" t="s">
        <v>210</v>
      </c>
      <c r="I3561" s="71" t="s">
        <v>157</v>
      </c>
      <c r="J3561" s="72" t="s">
        <v>364</v>
      </c>
      <c r="K3561" s="50" t="s">
        <v>16026</v>
      </c>
    </row>
    <row r="3562" spans="1:11" ht="33.450000000000003">
      <c r="A3562" s="49">
        <v>3557</v>
      </c>
      <c r="B3562" s="50" t="s">
        <v>9243</v>
      </c>
      <c r="C3562" s="50">
        <v>1</v>
      </c>
      <c r="D3562" s="52">
        <v>280</v>
      </c>
      <c r="E3562" s="52"/>
      <c r="F3562" s="70" t="s">
        <v>16088</v>
      </c>
      <c r="G3562" s="50" t="s">
        <v>4681</v>
      </c>
      <c r="H3562" s="50" t="s">
        <v>210</v>
      </c>
      <c r="I3562" s="71" t="s">
        <v>4116</v>
      </c>
      <c r="J3562" s="72" t="s">
        <v>4682</v>
      </c>
      <c r="K3562" s="50" t="s">
        <v>16026</v>
      </c>
    </row>
    <row r="3563" spans="1:11" ht="33.450000000000003">
      <c r="A3563" s="49">
        <v>3558</v>
      </c>
      <c r="B3563" s="50" t="s">
        <v>9243</v>
      </c>
      <c r="C3563" s="50">
        <v>1</v>
      </c>
      <c r="D3563" s="52">
        <v>280</v>
      </c>
      <c r="E3563" s="52"/>
      <c r="F3563" s="70" t="s">
        <v>16089</v>
      </c>
      <c r="G3563" s="50" t="s">
        <v>4681</v>
      </c>
      <c r="H3563" s="50" t="s">
        <v>210</v>
      </c>
      <c r="I3563" s="71" t="s">
        <v>4116</v>
      </c>
      <c r="J3563" s="72" t="s">
        <v>4683</v>
      </c>
      <c r="K3563" s="50" t="s">
        <v>16026</v>
      </c>
    </row>
    <row r="3564" spans="1:11" ht="33.450000000000003">
      <c r="A3564" s="49">
        <v>3559</v>
      </c>
      <c r="B3564" s="50" t="s">
        <v>9243</v>
      </c>
      <c r="C3564" s="50">
        <v>1</v>
      </c>
      <c r="D3564" s="52">
        <v>280</v>
      </c>
      <c r="E3564" s="52"/>
      <c r="F3564" s="70" t="s">
        <v>16090</v>
      </c>
      <c r="G3564" s="50" t="s">
        <v>4681</v>
      </c>
      <c r="H3564" s="50" t="s">
        <v>210</v>
      </c>
      <c r="I3564" s="71" t="s">
        <v>4116</v>
      </c>
      <c r="J3564" s="72" t="s">
        <v>4684</v>
      </c>
      <c r="K3564" s="50" t="s">
        <v>16026</v>
      </c>
    </row>
    <row r="3565" spans="1:11">
      <c r="A3565" s="49">
        <v>3560</v>
      </c>
      <c r="B3565" s="50" t="s">
        <v>9243</v>
      </c>
      <c r="C3565" s="50">
        <v>1</v>
      </c>
      <c r="D3565" s="52">
        <v>180</v>
      </c>
      <c r="E3565" s="52"/>
      <c r="F3565" s="70" t="s">
        <v>16091</v>
      </c>
      <c r="G3565" s="50" t="s">
        <v>4685</v>
      </c>
      <c r="H3565" s="50" t="s">
        <v>3161</v>
      </c>
      <c r="I3565" s="71" t="s">
        <v>4136</v>
      </c>
      <c r="J3565" s="72" t="s">
        <v>4686</v>
      </c>
      <c r="K3565" s="50" t="s">
        <v>16026</v>
      </c>
    </row>
    <row r="3566" spans="1:11">
      <c r="A3566" s="49">
        <v>3561</v>
      </c>
      <c r="B3566" s="50" t="s">
        <v>9243</v>
      </c>
      <c r="C3566" s="50">
        <v>1</v>
      </c>
      <c r="D3566" s="52">
        <v>180</v>
      </c>
      <c r="E3566" s="52"/>
      <c r="F3566" s="70" t="s">
        <v>16092</v>
      </c>
      <c r="G3566" s="50" t="s">
        <v>4687</v>
      </c>
      <c r="H3566" s="50" t="s">
        <v>3161</v>
      </c>
      <c r="I3566" s="71" t="s">
        <v>4136</v>
      </c>
      <c r="J3566" s="72" t="s">
        <v>4688</v>
      </c>
      <c r="K3566" s="50" t="s">
        <v>16026</v>
      </c>
    </row>
    <row r="3567" spans="1:11" ht="33.450000000000003">
      <c r="A3567" s="49">
        <v>3562</v>
      </c>
      <c r="B3567" s="50" t="s">
        <v>9243</v>
      </c>
      <c r="C3567" s="50">
        <v>1</v>
      </c>
      <c r="D3567" s="52">
        <v>600</v>
      </c>
      <c r="E3567" s="52"/>
      <c r="F3567" s="70" t="s">
        <v>16093</v>
      </c>
      <c r="G3567" s="50" t="s">
        <v>365</v>
      </c>
      <c r="H3567" s="50" t="s">
        <v>366</v>
      </c>
      <c r="I3567" s="71" t="s">
        <v>171</v>
      </c>
      <c r="J3567" s="72" t="s">
        <v>367</v>
      </c>
      <c r="K3567" s="50" t="s">
        <v>16026</v>
      </c>
    </row>
    <row r="3568" spans="1:11" ht="33.450000000000003">
      <c r="A3568" s="49">
        <v>3563</v>
      </c>
      <c r="B3568" s="50" t="s">
        <v>9243</v>
      </c>
      <c r="C3568" s="50">
        <v>1</v>
      </c>
      <c r="D3568" s="52">
        <v>500</v>
      </c>
      <c r="E3568" s="52"/>
      <c r="F3568" s="70" t="s">
        <v>16094</v>
      </c>
      <c r="G3568" s="50" t="s">
        <v>368</v>
      </c>
      <c r="H3568" s="50" t="s">
        <v>366</v>
      </c>
      <c r="I3568" s="71" t="s">
        <v>171</v>
      </c>
      <c r="J3568" s="72" t="s">
        <v>369</v>
      </c>
      <c r="K3568" s="50" t="s">
        <v>16026</v>
      </c>
    </row>
    <row r="3569" spans="1:11" ht="33.450000000000003">
      <c r="A3569" s="49">
        <v>3564</v>
      </c>
      <c r="B3569" s="50" t="s">
        <v>9243</v>
      </c>
      <c r="C3569" s="50">
        <v>1</v>
      </c>
      <c r="D3569" s="52">
        <v>240</v>
      </c>
      <c r="E3569" s="52"/>
      <c r="F3569" s="70" t="s">
        <v>16095</v>
      </c>
      <c r="G3569" s="50" t="s">
        <v>371</v>
      </c>
      <c r="H3569" s="50" t="s">
        <v>304</v>
      </c>
      <c r="I3569" s="71" t="s">
        <v>157</v>
      </c>
      <c r="J3569" s="72" t="s">
        <v>372</v>
      </c>
      <c r="K3569" s="50" t="s">
        <v>16026</v>
      </c>
    </row>
    <row r="3570" spans="1:11">
      <c r="A3570" s="49">
        <v>3565</v>
      </c>
      <c r="B3570" s="50" t="s">
        <v>9243</v>
      </c>
      <c r="C3570" s="50">
        <v>1</v>
      </c>
      <c r="D3570" s="52">
        <v>240</v>
      </c>
      <c r="E3570" s="52"/>
      <c r="F3570" s="70" t="s">
        <v>16096</v>
      </c>
      <c r="G3570" s="50" t="s">
        <v>373</v>
      </c>
      <c r="H3570" s="50" t="s">
        <v>304</v>
      </c>
      <c r="I3570" s="71" t="s">
        <v>157</v>
      </c>
      <c r="J3570" s="72" t="s">
        <v>374</v>
      </c>
      <c r="K3570" s="50" t="s">
        <v>16026</v>
      </c>
    </row>
    <row r="3571" spans="1:11" ht="50.15">
      <c r="A3571" s="49">
        <v>3566</v>
      </c>
      <c r="B3571" s="50" t="s">
        <v>9243</v>
      </c>
      <c r="C3571" s="50">
        <v>1</v>
      </c>
      <c r="D3571" s="52">
        <v>240</v>
      </c>
      <c r="E3571" s="52"/>
      <c r="F3571" s="70" t="s">
        <v>16097</v>
      </c>
      <c r="G3571" s="50" t="s">
        <v>375</v>
      </c>
      <c r="H3571" s="50" t="s">
        <v>304</v>
      </c>
      <c r="I3571" s="71" t="s">
        <v>171</v>
      </c>
      <c r="J3571" s="72" t="s">
        <v>376</v>
      </c>
      <c r="K3571" s="50" t="s">
        <v>16026</v>
      </c>
    </row>
    <row r="3572" spans="1:11" ht="50.15">
      <c r="A3572" s="49">
        <v>3567</v>
      </c>
      <c r="B3572" s="50" t="s">
        <v>9243</v>
      </c>
      <c r="C3572" s="50">
        <v>1</v>
      </c>
      <c r="D3572" s="52">
        <v>220</v>
      </c>
      <c r="E3572" s="52"/>
      <c r="F3572" s="70" t="s">
        <v>16098</v>
      </c>
      <c r="G3572" s="50" t="s">
        <v>375</v>
      </c>
      <c r="H3572" s="50" t="s">
        <v>304</v>
      </c>
      <c r="I3572" s="71" t="s">
        <v>171</v>
      </c>
      <c r="J3572" s="72" t="s">
        <v>377</v>
      </c>
      <c r="K3572" s="50" t="s">
        <v>16026</v>
      </c>
    </row>
    <row r="3573" spans="1:11" ht="50.15">
      <c r="A3573" s="49">
        <v>3568</v>
      </c>
      <c r="B3573" s="50" t="s">
        <v>9243</v>
      </c>
      <c r="C3573" s="50">
        <v>1</v>
      </c>
      <c r="D3573" s="52">
        <v>240</v>
      </c>
      <c r="E3573" s="52"/>
      <c r="F3573" s="70" t="s">
        <v>16099</v>
      </c>
      <c r="G3573" s="50" t="s">
        <v>375</v>
      </c>
      <c r="H3573" s="50" t="s">
        <v>304</v>
      </c>
      <c r="I3573" s="71" t="s">
        <v>171</v>
      </c>
      <c r="J3573" s="72" t="s">
        <v>378</v>
      </c>
      <c r="K3573" s="50" t="s">
        <v>16026</v>
      </c>
    </row>
    <row r="3574" spans="1:11" ht="33.450000000000003">
      <c r="A3574" s="49">
        <v>3569</v>
      </c>
      <c r="B3574" s="50" t="s">
        <v>9243</v>
      </c>
      <c r="C3574" s="50">
        <v>1</v>
      </c>
      <c r="D3574" s="52">
        <v>280</v>
      </c>
      <c r="E3574" s="52"/>
      <c r="F3574" s="70" t="s">
        <v>16100</v>
      </c>
      <c r="G3574" s="50" t="s">
        <v>379</v>
      </c>
      <c r="H3574" s="50" t="s">
        <v>380</v>
      </c>
      <c r="I3574" s="71" t="s">
        <v>171</v>
      </c>
      <c r="J3574" s="72" t="s">
        <v>381</v>
      </c>
      <c r="K3574" s="50" t="s">
        <v>16026</v>
      </c>
    </row>
    <row r="3575" spans="1:11" ht="33.450000000000003">
      <c r="A3575" s="49">
        <v>3570</v>
      </c>
      <c r="B3575" s="50" t="s">
        <v>9243</v>
      </c>
      <c r="C3575" s="50">
        <v>1</v>
      </c>
      <c r="D3575" s="52">
        <v>280</v>
      </c>
      <c r="E3575" s="52"/>
      <c r="F3575" s="70" t="s">
        <v>16101</v>
      </c>
      <c r="G3575" s="50" t="s">
        <v>379</v>
      </c>
      <c r="H3575" s="50" t="s">
        <v>380</v>
      </c>
      <c r="I3575" s="71" t="s">
        <v>171</v>
      </c>
      <c r="J3575" s="72" t="s">
        <v>382</v>
      </c>
      <c r="K3575" s="50" t="s">
        <v>16026</v>
      </c>
    </row>
    <row r="3576" spans="1:11" ht="33.450000000000003">
      <c r="A3576" s="49">
        <v>3571</v>
      </c>
      <c r="B3576" s="50" t="s">
        <v>9243</v>
      </c>
      <c r="C3576" s="50">
        <v>1</v>
      </c>
      <c r="D3576" s="52">
        <v>280</v>
      </c>
      <c r="E3576" s="52"/>
      <c r="F3576" s="70" t="s">
        <v>16102</v>
      </c>
      <c r="G3576" s="50" t="s">
        <v>379</v>
      </c>
      <c r="H3576" s="50" t="s">
        <v>380</v>
      </c>
      <c r="I3576" s="71" t="s">
        <v>171</v>
      </c>
      <c r="J3576" s="72" t="s">
        <v>383</v>
      </c>
      <c r="K3576" s="50" t="s">
        <v>16026</v>
      </c>
    </row>
    <row r="3577" spans="1:11" ht="33.450000000000003">
      <c r="A3577" s="49">
        <v>3572</v>
      </c>
      <c r="B3577" s="50" t="s">
        <v>9243</v>
      </c>
      <c r="C3577" s="50">
        <v>1</v>
      </c>
      <c r="D3577" s="52">
        <v>399</v>
      </c>
      <c r="E3577" s="52"/>
      <c r="F3577" s="70" t="s">
        <v>16103</v>
      </c>
      <c r="G3577" s="50" t="s">
        <v>384</v>
      </c>
      <c r="H3577" s="50" t="s">
        <v>143</v>
      </c>
      <c r="I3577" s="71" t="s">
        <v>157</v>
      </c>
      <c r="J3577" s="72" t="s">
        <v>385</v>
      </c>
      <c r="K3577" s="50" t="s">
        <v>16026</v>
      </c>
    </row>
    <row r="3578" spans="1:11">
      <c r="A3578" s="49">
        <v>3573</v>
      </c>
      <c r="B3578" s="50" t="s">
        <v>9243</v>
      </c>
      <c r="C3578" s="50">
        <v>1</v>
      </c>
      <c r="D3578" s="52">
        <v>350</v>
      </c>
      <c r="E3578" s="52"/>
      <c r="F3578" s="70" t="s">
        <v>16104</v>
      </c>
      <c r="G3578" s="50" t="s">
        <v>4689</v>
      </c>
      <c r="H3578" s="50" t="s">
        <v>4690</v>
      </c>
      <c r="I3578" s="71" t="s">
        <v>4116</v>
      </c>
      <c r="J3578" s="72" t="s">
        <v>4691</v>
      </c>
      <c r="K3578" s="50" t="s">
        <v>16026</v>
      </c>
    </row>
    <row r="3579" spans="1:11">
      <c r="A3579" s="49">
        <v>3574</v>
      </c>
      <c r="B3579" s="50" t="s">
        <v>9243</v>
      </c>
      <c r="C3579" s="50">
        <v>1</v>
      </c>
      <c r="D3579" s="52">
        <v>350</v>
      </c>
      <c r="E3579" s="52"/>
      <c r="F3579" s="70" t="s">
        <v>16105</v>
      </c>
      <c r="G3579" s="50" t="s">
        <v>4689</v>
      </c>
      <c r="H3579" s="50" t="s">
        <v>4690</v>
      </c>
      <c r="I3579" s="71" t="s">
        <v>4116</v>
      </c>
      <c r="J3579" s="72" t="s">
        <v>4692</v>
      </c>
      <c r="K3579" s="50" t="s">
        <v>16026</v>
      </c>
    </row>
    <row r="3580" spans="1:11" ht="33.450000000000003">
      <c r="A3580" s="49">
        <v>3575</v>
      </c>
      <c r="B3580" s="50" t="s">
        <v>9243</v>
      </c>
      <c r="C3580" s="50">
        <v>1</v>
      </c>
      <c r="D3580" s="52">
        <v>280</v>
      </c>
      <c r="E3580" s="52"/>
      <c r="F3580" s="70" t="s">
        <v>16106</v>
      </c>
      <c r="G3580" s="50" t="s">
        <v>386</v>
      </c>
      <c r="H3580" s="50" t="s">
        <v>387</v>
      </c>
      <c r="I3580" s="71" t="s">
        <v>171</v>
      </c>
      <c r="J3580" s="72" t="s">
        <v>388</v>
      </c>
      <c r="K3580" s="50" t="s">
        <v>16026</v>
      </c>
    </row>
    <row r="3581" spans="1:11" ht="50.15">
      <c r="A3581" s="49">
        <v>3576</v>
      </c>
      <c r="B3581" s="50" t="s">
        <v>9243</v>
      </c>
      <c r="C3581" s="50">
        <v>1</v>
      </c>
      <c r="D3581" s="52">
        <v>280</v>
      </c>
      <c r="E3581" s="52"/>
      <c r="F3581" s="70" t="s">
        <v>16107</v>
      </c>
      <c r="G3581" s="50" t="s">
        <v>389</v>
      </c>
      <c r="H3581" s="50" t="s">
        <v>387</v>
      </c>
      <c r="I3581" s="71" t="s">
        <v>157</v>
      </c>
      <c r="J3581" s="72" t="s">
        <v>390</v>
      </c>
      <c r="K3581" s="50" t="s">
        <v>16026</v>
      </c>
    </row>
    <row r="3582" spans="1:11">
      <c r="A3582" s="49">
        <v>3577</v>
      </c>
      <c r="B3582" s="50" t="s">
        <v>9243</v>
      </c>
      <c r="C3582" s="50">
        <v>1</v>
      </c>
      <c r="D3582" s="52">
        <v>220</v>
      </c>
      <c r="E3582" s="52"/>
      <c r="F3582" s="70" t="s">
        <v>16108</v>
      </c>
      <c r="G3582" s="50" t="s">
        <v>391</v>
      </c>
      <c r="H3582" s="50" t="s">
        <v>392</v>
      </c>
      <c r="I3582" s="71" t="s">
        <v>171</v>
      </c>
      <c r="J3582" s="72" t="s">
        <v>393</v>
      </c>
      <c r="K3582" s="50" t="s">
        <v>16026</v>
      </c>
    </row>
    <row r="3583" spans="1:11" ht="33.450000000000003">
      <c r="A3583" s="49">
        <v>3578</v>
      </c>
      <c r="B3583" s="50" t="s">
        <v>9243</v>
      </c>
      <c r="C3583" s="50">
        <v>1</v>
      </c>
      <c r="D3583" s="52">
        <v>240</v>
      </c>
      <c r="E3583" s="52"/>
      <c r="F3583" s="70" t="s">
        <v>16109</v>
      </c>
      <c r="G3583" s="50" t="s">
        <v>394</v>
      </c>
      <c r="H3583" s="50" t="s">
        <v>109</v>
      </c>
      <c r="I3583" s="71" t="s">
        <v>328</v>
      </c>
      <c r="J3583" s="72" t="s">
        <v>395</v>
      </c>
      <c r="K3583" s="50" t="s">
        <v>16026</v>
      </c>
    </row>
    <row r="3584" spans="1:11">
      <c r="A3584" s="49">
        <v>3579</v>
      </c>
      <c r="B3584" s="50" t="s">
        <v>9243</v>
      </c>
      <c r="C3584" s="50">
        <v>1</v>
      </c>
      <c r="D3584" s="52">
        <v>260</v>
      </c>
      <c r="E3584" s="52"/>
      <c r="F3584" s="70" t="s">
        <v>16110</v>
      </c>
      <c r="G3584" s="50" t="s">
        <v>396</v>
      </c>
      <c r="H3584" s="50" t="s">
        <v>109</v>
      </c>
      <c r="I3584" s="71" t="s">
        <v>171</v>
      </c>
      <c r="J3584" s="72" t="s">
        <v>397</v>
      </c>
      <c r="K3584" s="50" t="s">
        <v>16026</v>
      </c>
    </row>
    <row r="3585" spans="1:11" ht="33.450000000000003">
      <c r="A3585" s="49">
        <v>3580</v>
      </c>
      <c r="B3585" s="50" t="s">
        <v>9243</v>
      </c>
      <c r="C3585" s="50">
        <v>1</v>
      </c>
      <c r="D3585" s="52">
        <v>240</v>
      </c>
      <c r="E3585" s="52"/>
      <c r="F3585" s="70" t="s">
        <v>16111</v>
      </c>
      <c r="G3585" s="50" t="s">
        <v>398</v>
      </c>
      <c r="H3585" s="50" t="s">
        <v>109</v>
      </c>
      <c r="I3585" s="71" t="s">
        <v>171</v>
      </c>
      <c r="J3585" s="72" t="s">
        <v>399</v>
      </c>
      <c r="K3585" s="50" t="s">
        <v>16026</v>
      </c>
    </row>
    <row r="3586" spans="1:11" ht="83.6">
      <c r="A3586" s="49">
        <v>3581</v>
      </c>
      <c r="B3586" s="50" t="s">
        <v>9243</v>
      </c>
      <c r="C3586" s="50">
        <v>1</v>
      </c>
      <c r="D3586" s="52">
        <v>240</v>
      </c>
      <c r="E3586" s="52"/>
      <c r="F3586" s="70" t="s">
        <v>16112</v>
      </c>
      <c r="G3586" s="50" t="s">
        <v>400</v>
      </c>
      <c r="H3586" s="50" t="s">
        <v>109</v>
      </c>
      <c r="I3586" s="71" t="s">
        <v>171</v>
      </c>
      <c r="J3586" s="72" t="s">
        <v>401</v>
      </c>
      <c r="K3586" s="50" t="s">
        <v>16026</v>
      </c>
    </row>
    <row r="3587" spans="1:11" ht="33.450000000000003">
      <c r="A3587" s="49">
        <v>3582</v>
      </c>
      <c r="B3587" s="50" t="s">
        <v>9243</v>
      </c>
      <c r="C3587" s="50">
        <v>1</v>
      </c>
      <c r="D3587" s="52">
        <v>220</v>
      </c>
      <c r="E3587" s="52"/>
      <c r="F3587" s="70" t="s">
        <v>16113</v>
      </c>
      <c r="G3587" s="50" t="s">
        <v>402</v>
      </c>
      <c r="H3587" s="50" t="s">
        <v>109</v>
      </c>
      <c r="I3587" s="71" t="s">
        <v>328</v>
      </c>
      <c r="J3587" s="72" t="s">
        <v>403</v>
      </c>
      <c r="K3587" s="50" t="s">
        <v>16026</v>
      </c>
    </row>
    <row r="3588" spans="1:11">
      <c r="A3588" s="49">
        <v>3583</v>
      </c>
      <c r="B3588" s="50" t="s">
        <v>9243</v>
      </c>
      <c r="C3588" s="50">
        <v>1</v>
      </c>
      <c r="D3588" s="52">
        <v>480</v>
      </c>
      <c r="E3588" s="52"/>
      <c r="F3588" s="70" t="s">
        <v>16114</v>
      </c>
      <c r="G3588" s="50" t="s">
        <v>404</v>
      </c>
      <c r="H3588" s="50" t="s">
        <v>4693</v>
      </c>
      <c r="I3588" s="71" t="s">
        <v>157</v>
      </c>
      <c r="J3588" s="72" t="s">
        <v>405</v>
      </c>
      <c r="K3588" s="50" t="s">
        <v>16026</v>
      </c>
    </row>
    <row r="3589" spans="1:11">
      <c r="A3589" s="49">
        <v>3584</v>
      </c>
      <c r="B3589" s="50" t="s">
        <v>9243</v>
      </c>
      <c r="C3589" s="50">
        <v>1</v>
      </c>
      <c r="D3589" s="52">
        <v>280</v>
      </c>
      <c r="E3589" s="52"/>
      <c r="F3589" s="70" t="s">
        <v>16115</v>
      </c>
      <c r="G3589" s="50" t="s">
        <v>406</v>
      </c>
      <c r="H3589" s="50" t="s">
        <v>142</v>
      </c>
      <c r="I3589" s="71" t="s">
        <v>328</v>
      </c>
      <c r="J3589" s="72" t="s">
        <v>407</v>
      </c>
      <c r="K3589" s="50" t="s">
        <v>16026</v>
      </c>
    </row>
    <row r="3590" spans="1:11">
      <c r="A3590" s="49">
        <v>3585</v>
      </c>
      <c r="B3590" s="50" t="s">
        <v>9243</v>
      </c>
      <c r="C3590" s="50">
        <v>1</v>
      </c>
      <c r="D3590" s="52">
        <v>280</v>
      </c>
      <c r="E3590" s="52"/>
      <c r="F3590" s="70" t="s">
        <v>16116</v>
      </c>
      <c r="G3590" s="50" t="s">
        <v>408</v>
      </c>
      <c r="H3590" s="50" t="s">
        <v>142</v>
      </c>
      <c r="I3590" s="71" t="s">
        <v>328</v>
      </c>
      <c r="J3590" s="72" t="s">
        <v>409</v>
      </c>
      <c r="K3590" s="50" t="s">
        <v>16026</v>
      </c>
    </row>
    <row r="3591" spans="1:11">
      <c r="A3591" s="49">
        <v>3586</v>
      </c>
      <c r="B3591" s="50" t="s">
        <v>9243</v>
      </c>
      <c r="C3591" s="50">
        <v>1</v>
      </c>
      <c r="D3591" s="52">
        <v>280</v>
      </c>
      <c r="E3591" s="52"/>
      <c r="F3591" s="70" t="s">
        <v>16117</v>
      </c>
      <c r="G3591" s="50" t="s">
        <v>410</v>
      </c>
      <c r="H3591" s="50" t="s">
        <v>142</v>
      </c>
      <c r="I3591" s="71" t="s">
        <v>157</v>
      </c>
      <c r="J3591" s="72" t="s">
        <v>411</v>
      </c>
      <c r="K3591" s="50" t="s">
        <v>16026</v>
      </c>
    </row>
    <row r="3592" spans="1:11">
      <c r="A3592" s="49">
        <v>3587</v>
      </c>
      <c r="B3592" s="50" t="s">
        <v>9243</v>
      </c>
      <c r="C3592" s="50">
        <v>1</v>
      </c>
      <c r="D3592" s="52">
        <v>280</v>
      </c>
      <c r="E3592" s="52"/>
      <c r="F3592" s="70" t="s">
        <v>16118</v>
      </c>
      <c r="G3592" s="50" t="s">
        <v>408</v>
      </c>
      <c r="H3592" s="50" t="s">
        <v>142</v>
      </c>
      <c r="I3592" s="71" t="s">
        <v>157</v>
      </c>
      <c r="J3592" s="72" t="s">
        <v>412</v>
      </c>
      <c r="K3592" s="50" t="s">
        <v>16026</v>
      </c>
    </row>
    <row r="3593" spans="1:11" ht="33.450000000000003">
      <c r="A3593" s="49">
        <v>3588</v>
      </c>
      <c r="B3593" s="50" t="s">
        <v>9243</v>
      </c>
      <c r="C3593" s="50">
        <v>1</v>
      </c>
      <c r="D3593" s="52">
        <v>280</v>
      </c>
      <c r="E3593" s="52"/>
      <c r="F3593" s="70" t="s">
        <v>16119</v>
      </c>
      <c r="G3593" s="50" t="s">
        <v>1385</v>
      </c>
      <c r="H3593" s="50" t="s">
        <v>128</v>
      </c>
      <c r="I3593" s="71" t="s">
        <v>4125</v>
      </c>
      <c r="J3593" s="72" t="s">
        <v>4694</v>
      </c>
      <c r="K3593" s="50" t="s">
        <v>16026</v>
      </c>
    </row>
    <row r="3594" spans="1:11" ht="50.15">
      <c r="A3594" s="49">
        <v>3589</v>
      </c>
      <c r="B3594" s="50" t="s">
        <v>9243</v>
      </c>
      <c r="C3594" s="50">
        <v>1</v>
      </c>
      <c r="D3594" s="52">
        <v>249</v>
      </c>
      <c r="E3594" s="52"/>
      <c r="F3594" s="70" t="s">
        <v>16120</v>
      </c>
      <c r="G3594" s="50" t="s">
        <v>413</v>
      </c>
      <c r="H3594" s="50" t="s">
        <v>392</v>
      </c>
      <c r="I3594" s="71" t="s">
        <v>171</v>
      </c>
      <c r="J3594" s="72" t="s">
        <v>414</v>
      </c>
      <c r="K3594" s="50" t="s">
        <v>16026</v>
      </c>
    </row>
    <row r="3595" spans="1:11" ht="50.15">
      <c r="A3595" s="49">
        <v>3590</v>
      </c>
      <c r="B3595" s="50" t="s">
        <v>9243</v>
      </c>
      <c r="C3595" s="50">
        <v>1</v>
      </c>
      <c r="D3595" s="52">
        <v>320</v>
      </c>
      <c r="E3595" s="52"/>
      <c r="F3595" s="70" t="s">
        <v>16121</v>
      </c>
      <c r="G3595" s="50" t="s">
        <v>415</v>
      </c>
      <c r="H3595" s="50" t="s">
        <v>416</v>
      </c>
      <c r="I3595" s="71" t="s">
        <v>157</v>
      </c>
      <c r="J3595" s="72" t="s">
        <v>417</v>
      </c>
      <c r="K3595" s="50" t="s">
        <v>16026</v>
      </c>
    </row>
    <row r="3596" spans="1:11" ht="50.15">
      <c r="A3596" s="49">
        <v>3591</v>
      </c>
      <c r="B3596" s="50" t="s">
        <v>9243</v>
      </c>
      <c r="C3596" s="50">
        <v>1</v>
      </c>
      <c r="D3596" s="52">
        <v>260</v>
      </c>
      <c r="E3596" s="52"/>
      <c r="F3596" s="70" t="s">
        <v>16122</v>
      </c>
      <c r="G3596" s="50" t="s">
        <v>418</v>
      </c>
      <c r="H3596" s="50" t="s">
        <v>416</v>
      </c>
      <c r="I3596" s="71" t="s">
        <v>157</v>
      </c>
      <c r="J3596" s="72" t="s">
        <v>419</v>
      </c>
      <c r="K3596" s="50" t="s">
        <v>16026</v>
      </c>
    </row>
    <row r="3597" spans="1:11">
      <c r="A3597" s="49">
        <v>3592</v>
      </c>
      <c r="B3597" s="50" t="s">
        <v>9243</v>
      </c>
      <c r="C3597" s="50">
        <v>1</v>
      </c>
      <c r="D3597" s="52">
        <v>250</v>
      </c>
      <c r="E3597" s="52"/>
      <c r="F3597" s="70" t="s">
        <v>16123</v>
      </c>
      <c r="G3597" s="50" t="s">
        <v>420</v>
      </c>
      <c r="H3597" s="50" t="s">
        <v>421</v>
      </c>
      <c r="I3597" s="71" t="s">
        <v>171</v>
      </c>
      <c r="J3597" s="72" t="s">
        <v>422</v>
      </c>
      <c r="K3597" s="50" t="s">
        <v>16026</v>
      </c>
    </row>
    <row r="3598" spans="1:11">
      <c r="A3598" s="49">
        <v>3593</v>
      </c>
      <c r="B3598" s="50" t="s">
        <v>9243</v>
      </c>
      <c r="C3598" s="50">
        <v>1</v>
      </c>
      <c r="D3598" s="52">
        <v>299</v>
      </c>
      <c r="E3598" s="52"/>
      <c r="F3598" s="70" t="s">
        <v>16124</v>
      </c>
      <c r="G3598" s="50" t="s">
        <v>4695</v>
      </c>
      <c r="H3598" s="50" t="s">
        <v>156</v>
      </c>
      <c r="I3598" s="71" t="s">
        <v>4116</v>
      </c>
      <c r="J3598" s="72" t="s">
        <v>4696</v>
      </c>
      <c r="K3598" s="50" t="s">
        <v>16026</v>
      </c>
    </row>
    <row r="3599" spans="1:11" ht="33.450000000000003">
      <c r="A3599" s="49">
        <v>3594</v>
      </c>
      <c r="B3599" s="50" t="s">
        <v>9243</v>
      </c>
      <c r="C3599" s="50">
        <v>1</v>
      </c>
      <c r="D3599" s="52">
        <v>500</v>
      </c>
      <c r="E3599" s="52"/>
      <c r="F3599" s="70" t="s">
        <v>16125</v>
      </c>
      <c r="G3599" s="50" t="s">
        <v>423</v>
      </c>
      <c r="H3599" s="50" t="s">
        <v>424</v>
      </c>
      <c r="I3599" s="71" t="s">
        <v>171</v>
      </c>
      <c r="J3599" s="72" t="s">
        <v>425</v>
      </c>
      <c r="K3599" s="50" t="s">
        <v>16026</v>
      </c>
    </row>
    <row r="3600" spans="1:11">
      <c r="A3600" s="49">
        <v>3595</v>
      </c>
      <c r="B3600" s="50" t="s">
        <v>9243</v>
      </c>
      <c r="C3600" s="50">
        <v>1</v>
      </c>
      <c r="D3600" s="52">
        <v>220</v>
      </c>
      <c r="E3600" s="52"/>
      <c r="F3600" s="70" t="s">
        <v>16126</v>
      </c>
      <c r="G3600" s="50" t="s">
        <v>4697</v>
      </c>
      <c r="H3600" s="50" t="s">
        <v>98</v>
      </c>
      <c r="I3600" s="71" t="s">
        <v>4127</v>
      </c>
      <c r="J3600" s="72" t="s">
        <v>4698</v>
      </c>
      <c r="K3600" s="50" t="s">
        <v>16026</v>
      </c>
    </row>
    <row r="3601" spans="1:11">
      <c r="A3601" s="49">
        <v>3596</v>
      </c>
      <c r="B3601" s="50" t="s">
        <v>9243</v>
      </c>
      <c r="C3601" s="50">
        <v>1</v>
      </c>
      <c r="D3601" s="52">
        <v>200</v>
      </c>
      <c r="E3601" s="52"/>
      <c r="F3601" s="70" t="s">
        <v>16127</v>
      </c>
      <c r="G3601" s="50" t="s">
        <v>912</v>
      </c>
      <c r="H3601" s="50" t="s">
        <v>98</v>
      </c>
      <c r="I3601" s="71" t="s">
        <v>3094</v>
      </c>
      <c r="J3601" s="72" t="s">
        <v>4699</v>
      </c>
      <c r="K3601" s="50" t="s">
        <v>16026</v>
      </c>
    </row>
    <row r="3602" spans="1:11">
      <c r="A3602" s="49">
        <v>3597</v>
      </c>
      <c r="B3602" s="50" t="s">
        <v>9243</v>
      </c>
      <c r="C3602" s="50">
        <v>1</v>
      </c>
      <c r="D3602" s="52">
        <v>200</v>
      </c>
      <c r="E3602" s="52"/>
      <c r="F3602" s="70" t="s">
        <v>16128</v>
      </c>
      <c r="G3602" s="50" t="s">
        <v>4700</v>
      </c>
      <c r="H3602" s="50" t="s">
        <v>2632</v>
      </c>
      <c r="I3602" s="71" t="s">
        <v>3097</v>
      </c>
      <c r="J3602" s="72" t="s">
        <v>4701</v>
      </c>
      <c r="K3602" s="50" t="s">
        <v>16026</v>
      </c>
    </row>
    <row r="3603" spans="1:11">
      <c r="A3603" s="49">
        <v>3598</v>
      </c>
      <c r="B3603" s="50" t="s">
        <v>9243</v>
      </c>
      <c r="C3603" s="50">
        <v>1</v>
      </c>
      <c r="D3603" s="52">
        <v>250</v>
      </c>
      <c r="E3603" s="52"/>
      <c r="F3603" s="70" t="s">
        <v>16129</v>
      </c>
      <c r="G3603" s="50" t="s">
        <v>4702</v>
      </c>
      <c r="H3603" s="50" t="s">
        <v>131</v>
      </c>
      <c r="I3603" s="71" t="s">
        <v>3097</v>
      </c>
      <c r="J3603" s="72" t="s">
        <v>4703</v>
      </c>
      <c r="K3603" s="50" t="s">
        <v>16026</v>
      </c>
    </row>
    <row r="3604" spans="1:11" ht="50.15">
      <c r="A3604" s="49">
        <v>3599</v>
      </c>
      <c r="B3604" s="50" t="s">
        <v>9243</v>
      </c>
      <c r="C3604" s="50">
        <v>1</v>
      </c>
      <c r="D3604" s="52">
        <v>350</v>
      </c>
      <c r="E3604" s="52"/>
      <c r="F3604" s="70" t="s">
        <v>16130</v>
      </c>
      <c r="G3604" s="50" t="s">
        <v>426</v>
      </c>
      <c r="H3604" s="50" t="s">
        <v>83</v>
      </c>
      <c r="I3604" s="71" t="s">
        <v>157</v>
      </c>
      <c r="J3604" s="72" t="s">
        <v>427</v>
      </c>
      <c r="K3604" s="50" t="s">
        <v>16026</v>
      </c>
    </row>
    <row r="3605" spans="1:11">
      <c r="A3605" s="49">
        <v>3600</v>
      </c>
      <c r="B3605" s="50" t="s">
        <v>9243</v>
      </c>
      <c r="C3605" s="50">
        <v>1</v>
      </c>
      <c r="D3605" s="52">
        <v>280</v>
      </c>
      <c r="E3605" s="52"/>
      <c r="F3605" s="70" t="s">
        <v>16131</v>
      </c>
      <c r="G3605" s="50" t="s">
        <v>4704</v>
      </c>
      <c r="H3605" s="50" t="s">
        <v>4705</v>
      </c>
      <c r="I3605" s="71" t="s">
        <v>3097</v>
      </c>
      <c r="J3605" s="72" t="s">
        <v>4706</v>
      </c>
      <c r="K3605" s="50" t="s">
        <v>16026</v>
      </c>
    </row>
    <row r="3606" spans="1:11">
      <c r="A3606" s="49">
        <v>3601</v>
      </c>
      <c r="B3606" s="50" t="s">
        <v>9243</v>
      </c>
      <c r="C3606" s="50">
        <v>1</v>
      </c>
      <c r="D3606" s="52">
        <v>280</v>
      </c>
      <c r="E3606" s="52"/>
      <c r="F3606" s="70" t="s">
        <v>16132</v>
      </c>
      <c r="G3606" s="50" t="s">
        <v>4707</v>
      </c>
      <c r="H3606" s="50" t="s">
        <v>4705</v>
      </c>
      <c r="I3606" s="71" t="s">
        <v>3097</v>
      </c>
      <c r="J3606" s="72" t="s">
        <v>4708</v>
      </c>
      <c r="K3606" s="50" t="s">
        <v>16026</v>
      </c>
    </row>
    <row r="3607" spans="1:11">
      <c r="A3607" s="49">
        <v>3602</v>
      </c>
      <c r="B3607" s="50" t="s">
        <v>9243</v>
      </c>
      <c r="C3607" s="50">
        <v>1</v>
      </c>
      <c r="D3607" s="52">
        <v>280</v>
      </c>
      <c r="E3607" s="52"/>
      <c r="F3607" s="70" t="s">
        <v>16133</v>
      </c>
      <c r="G3607" s="50" t="s">
        <v>4709</v>
      </c>
      <c r="H3607" s="50" t="s">
        <v>4705</v>
      </c>
      <c r="I3607" s="71" t="s">
        <v>3097</v>
      </c>
      <c r="J3607" s="72" t="s">
        <v>4710</v>
      </c>
      <c r="K3607" s="50" t="s">
        <v>16026</v>
      </c>
    </row>
    <row r="3608" spans="1:11">
      <c r="A3608" s="49">
        <v>3603</v>
      </c>
      <c r="B3608" s="50" t="s">
        <v>9243</v>
      </c>
      <c r="C3608" s="50">
        <v>1</v>
      </c>
      <c r="D3608" s="52">
        <v>280</v>
      </c>
      <c r="E3608" s="52"/>
      <c r="F3608" s="70" t="s">
        <v>16134</v>
      </c>
      <c r="G3608" s="50" t="s">
        <v>4711</v>
      </c>
      <c r="H3608" s="50" t="s">
        <v>4705</v>
      </c>
      <c r="I3608" s="71" t="s">
        <v>3097</v>
      </c>
      <c r="J3608" s="72" t="s">
        <v>4712</v>
      </c>
      <c r="K3608" s="50" t="s">
        <v>16026</v>
      </c>
    </row>
    <row r="3609" spans="1:11">
      <c r="A3609" s="49">
        <v>3604</v>
      </c>
      <c r="B3609" s="50" t="s">
        <v>9243</v>
      </c>
      <c r="C3609" s="50">
        <v>1</v>
      </c>
      <c r="D3609" s="52">
        <v>300</v>
      </c>
      <c r="E3609" s="52"/>
      <c r="F3609" s="70" t="s">
        <v>16135</v>
      </c>
      <c r="G3609" s="50" t="s">
        <v>4713</v>
      </c>
      <c r="H3609" s="50" t="s">
        <v>3643</v>
      </c>
      <c r="I3609" s="71" t="s">
        <v>3097</v>
      </c>
      <c r="J3609" s="72" t="s">
        <v>4714</v>
      </c>
      <c r="K3609" s="50" t="s">
        <v>16026</v>
      </c>
    </row>
    <row r="3610" spans="1:11">
      <c r="A3610" s="49">
        <v>3605</v>
      </c>
      <c r="B3610" s="50" t="s">
        <v>9243</v>
      </c>
      <c r="C3610" s="50">
        <v>1</v>
      </c>
      <c r="D3610" s="52">
        <v>280</v>
      </c>
      <c r="E3610" s="52"/>
      <c r="F3610" s="70" t="s">
        <v>16136</v>
      </c>
      <c r="G3610" s="50" t="s">
        <v>4713</v>
      </c>
      <c r="H3610" s="50" t="s">
        <v>3643</v>
      </c>
      <c r="I3610" s="71" t="s">
        <v>3097</v>
      </c>
      <c r="J3610" s="72" t="s">
        <v>4715</v>
      </c>
      <c r="K3610" s="50" t="s">
        <v>16026</v>
      </c>
    </row>
    <row r="3611" spans="1:11">
      <c r="A3611" s="49">
        <v>3606</v>
      </c>
      <c r="B3611" s="50" t="s">
        <v>9243</v>
      </c>
      <c r="C3611" s="50">
        <v>1</v>
      </c>
      <c r="D3611" s="52">
        <v>320</v>
      </c>
      <c r="E3611" s="52"/>
      <c r="F3611" s="70" t="s">
        <v>16137</v>
      </c>
      <c r="G3611" s="50" t="s">
        <v>4716</v>
      </c>
      <c r="H3611" s="50" t="s">
        <v>237</v>
      </c>
      <c r="I3611" s="71" t="s">
        <v>4125</v>
      </c>
      <c r="J3611" s="72" t="s">
        <v>4717</v>
      </c>
      <c r="K3611" s="50" t="s">
        <v>16026</v>
      </c>
    </row>
    <row r="3612" spans="1:11">
      <c r="A3612" s="49">
        <v>3607</v>
      </c>
      <c r="B3612" s="50" t="s">
        <v>9243</v>
      </c>
      <c r="C3612" s="50">
        <v>1</v>
      </c>
      <c r="D3612" s="52">
        <v>180</v>
      </c>
      <c r="E3612" s="52"/>
      <c r="F3612" s="70" t="s">
        <v>16138</v>
      </c>
      <c r="G3612" s="50" t="s">
        <v>428</v>
      </c>
      <c r="H3612" s="50" t="s">
        <v>191</v>
      </c>
      <c r="I3612" s="71" t="s">
        <v>157</v>
      </c>
      <c r="J3612" s="72" t="s">
        <v>429</v>
      </c>
      <c r="K3612" s="50" t="s">
        <v>16026</v>
      </c>
    </row>
    <row r="3613" spans="1:11" ht="50.15">
      <c r="A3613" s="49">
        <v>3608</v>
      </c>
      <c r="B3613" s="50" t="s">
        <v>9243</v>
      </c>
      <c r="C3613" s="50">
        <v>1</v>
      </c>
      <c r="D3613" s="52">
        <v>120</v>
      </c>
      <c r="E3613" s="52"/>
      <c r="F3613" s="70" t="s">
        <v>16139</v>
      </c>
      <c r="G3613" s="50" t="s">
        <v>431</v>
      </c>
      <c r="H3613" s="50" t="s">
        <v>191</v>
      </c>
      <c r="I3613" s="71" t="s">
        <v>157</v>
      </c>
      <c r="J3613" s="72" t="s">
        <v>432</v>
      </c>
      <c r="K3613" s="50" t="s">
        <v>16026</v>
      </c>
    </row>
    <row r="3614" spans="1:11">
      <c r="A3614" s="49">
        <v>3609</v>
      </c>
      <c r="B3614" s="50" t="s">
        <v>9243</v>
      </c>
      <c r="C3614" s="50">
        <v>1</v>
      </c>
      <c r="D3614" s="52">
        <v>280</v>
      </c>
      <c r="E3614" s="52"/>
      <c r="F3614" s="70" t="s">
        <v>16140</v>
      </c>
      <c r="G3614" s="50" t="s">
        <v>4718</v>
      </c>
      <c r="H3614" s="50" t="s">
        <v>106</v>
      </c>
      <c r="I3614" s="71" t="s">
        <v>4125</v>
      </c>
      <c r="J3614" s="72" t="s">
        <v>4719</v>
      </c>
      <c r="K3614" s="50" t="s">
        <v>16026</v>
      </c>
    </row>
    <row r="3615" spans="1:11" ht="33.450000000000003">
      <c r="A3615" s="49">
        <v>3610</v>
      </c>
      <c r="B3615" s="50" t="s">
        <v>9243</v>
      </c>
      <c r="C3615" s="50">
        <v>1</v>
      </c>
      <c r="D3615" s="52">
        <v>280</v>
      </c>
      <c r="E3615" s="52"/>
      <c r="F3615" s="70" t="s">
        <v>16141</v>
      </c>
      <c r="G3615" s="50" t="s">
        <v>434</v>
      </c>
      <c r="H3615" s="50" t="s">
        <v>87</v>
      </c>
      <c r="I3615" s="71" t="s">
        <v>171</v>
      </c>
      <c r="J3615" s="72" t="s">
        <v>435</v>
      </c>
      <c r="K3615" s="50" t="s">
        <v>16026</v>
      </c>
    </row>
    <row r="3616" spans="1:11">
      <c r="A3616" s="49">
        <v>3611</v>
      </c>
      <c r="B3616" s="50" t="s">
        <v>9243</v>
      </c>
      <c r="C3616" s="50">
        <v>1</v>
      </c>
      <c r="D3616" s="52">
        <v>180</v>
      </c>
      <c r="E3616" s="52"/>
      <c r="F3616" s="70" t="s">
        <v>16142</v>
      </c>
      <c r="G3616" s="50" t="s">
        <v>4720</v>
      </c>
      <c r="H3616" s="50" t="s">
        <v>72</v>
      </c>
      <c r="I3616" s="71" t="s">
        <v>4125</v>
      </c>
      <c r="J3616" s="72" t="s">
        <v>4721</v>
      </c>
      <c r="K3616" s="50" t="s">
        <v>16026</v>
      </c>
    </row>
    <row r="3617" spans="1:11">
      <c r="A3617" s="49">
        <v>3612</v>
      </c>
      <c r="B3617" s="50" t="s">
        <v>9243</v>
      </c>
      <c r="C3617" s="50">
        <v>1</v>
      </c>
      <c r="D3617" s="52">
        <v>120</v>
      </c>
      <c r="E3617" s="52"/>
      <c r="F3617" s="70" t="s">
        <v>16143</v>
      </c>
      <c r="G3617" s="50" t="s">
        <v>436</v>
      </c>
      <c r="H3617" s="50" t="s">
        <v>437</v>
      </c>
      <c r="I3617" s="71" t="s">
        <v>171</v>
      </c>
      <c r="J3617" s="72" t="s">
        <v>438</v>
      </c>
      <c r="K3617" s="50" t="s">
        <v>16026</v>
      </c>
    </row>
    <row r="3618" spans="1:11">
      <c r="A3618" s="49">
        <v>3613</v>
      </c>
      <c r="B3618" s="50" t="s">
        <v>9243</v>
      </c>
      <c r="C3618" s="50">
        <v>1</v>
      </c>
      <c r="D3618" s="52">
        <v>120</v>
      </c>
      <c r="E3618" s="52"/>
      <c r="F3618" s="70" t="s">
        <v>16144</v>
      </c>
      <c r="G3618" s="50" t="s">
        <v>436</v>
      </c>
      <c r="H3618" s="50" t="s">
        <v>437</v>
      </c>
      <c r="I3618" s="71" t="s">
        <v>171</v>
      </c>
      <c r="J3618" s="72" t="s">
        <v>439</v>
      </c>
      <c r="K3618" s="50" t="s">
        <v>16026</v>
      </c>
    </row>
    <row r="3619" spans="1:11">
      <c r="A3619" s="49">
        <v>3614</v>
      </c>
      <c r="B3619" s="50" t="s">
        <v>9243</v>
      </c>
      <c r="C3619" s="50">
        <v>1</v>
      </c>
      <c r="D3619" s="52">
        <v>110</v>
      </c>
      <c r="E3619" s="52"/>
      <c r="F3619" s="70" t="s">
        <v>16145</v>
      </c>
      <c r="G3619" s="50" t="s">
        <v>440</v>
      </c>
      <c r="H3619" s="50" t="s">
        <v>437</v>
      </c>
      <c r="I3619" s="71" t="s">
        <v>157</v>
      </c>
      <c r="J3619" s="72" t="s">
        <v>441</v>
      </c>
      <c r="K3619" s="50" t="s">
        <v>16026</v>
      </c>
    </row>
    <row r="3620" spans="1:11" ht="33.450000000000003">
      <c r="A3620" s="49">
        <v>3615</v>
      </c>
      <c r="B3620" s="50" t="s">
        <v>9243</v>
      </c>
      <c r="C3620" s="50">
        <v>1</v>
      </c>
      <c r="D3620" s="52">
        <v>140</v>
      </c>
      <c r="E3620" s="52"/>
      <c r="F3620" s="70" t="s">
        <v>16146</v>
      </c>
      <c r="G3620" s="50" t="s">
        <v>442</v>
      </c>
      <c r="H3620" s="50" t="s">
        <v>437</v>
      </c>
      <c r="I3620" s="71" t="s">
        <v>171</v>
      </c>
      <c r="J3620" s="72" t="s">
        <v>443</v>
      </c>
      <c r="K3620" s="50" t="s">
        <v>16026</v>
      </c>
    </row>
    <row r="3621" spans="1:11" ht="33.450000000000003">
      <c r="A3621" s="49">
        <v>3616</v>
      </c>
      <c r="B3621" s="50" t="s">
        <v>9243</v>
      </c>
      <c r="C3621" s="50">
        <v>1</v>
      </c>
      <c r="D3621" s="52">
        <v>280</v>
      </c>
      <c r="E3621" s="52"/>
      <c r="F3621" s="70" t="s">
        <v>16147</v>
      </c>
      <c r="G3621" s="50" t="s">
        <v>4722</v>
      </c>
      <c r="H3621" s="50" t="s">
        <v>109</v>
      </c>
      <c r="I3621" s="71" t="s">
        <v>4125</v>
      </c>
      <c r="J3621" s="72" t="s">
        <v>4723</v>
      </c>
      <c r="K3621" s="50" t="s">
        <v>16026</v>
      </c>
    </row>
    <row r="3622" spans="1:11" ht="33.450000000000003">
      <c r="A3622" s="49">
        <v>3617</v>
      </c>
      <c r="B3622" s="50" t="s">
        <v>9243</v>
      </c>
      <c r="C3622" s="50">
        <v>1</v>
      </c>
      <c r="D3622" s="52">
        <v>280</v>
      </c>
      <c r="E3622" s="52"/>
      <c r="F3622" s="70" t="s">
        <v>16148</v>
      </c>
      <c r="G3622" s="50" t="s">
        <v>4724</v>
      </c>
      <c r="H3622" s="50" t="s">
        <v>109</v>
      </c>
      <c r="I3622" s="71" t="s">
        <v>4125</v>
      </c>
      <c r="J3622" s="72" t="s">
        <v>4725</v>
      </c>
      <c r="K3622" s="50" t="s">
        <v>16026</v>
      </c>
    </row>
    <row r="3623" spans="1:11" ht="33.450000000000003">
      <c r="A3623" s="49">
        <v>3618</v>
      </c>
      <c r="B3623" s="50" t="s">
        <v>9243</v>
      </c>
      <c r="C3623" s="50">
        <v>1</v>
      </c>
      <c r="D3623" s="52">
        <v>280</v>
      </c>
      <c r="E3623" s="52"/>
      <c r="F3623" s="70" t="s">
        <v>16149</v>
      </c>
      <c r="G3623" s="50" t="s">
        <v>4726</v>
      </c>
      <c r="H3623" s="50" t="s">
        <v>109</v>
      </c>
      <c r="I3623" s="71" t="s">
        <v>4125</v>
      </c>
      <c r="J3623" s="72" t="s">
        <v>4727</v>
      </c>
      <c r="K3623" s="50" t="s">
        <v>16026</v>
      </c>
    </row>
    <row r="3624" spans="1:11" ht="33.450000000000003">
      <c r="A3624" s="49">
        <v>3619</v>
      </c>
      <c r="B3624" s="50" t="s">
        <v>9243</v>
      </c>
      <c r="C3624" s="50">
        <v>1</v>
      </c>
      <c r="D3624" s="52">
        <v>280</v>
      </c>
      <c r="E3624" s="52"/>
      <c r="F3624" s="70" t="s">
        <v>16150</v>
      </c>
      <c r="G3624" s="50" t="s">
        <v>4728</v>
      </c>
      <c r="H3624" s="50" t="s">
        <v>109</v>
      </c>
      <c r="I3624" s="71" t="s">
        <v>4125</v>
      </c>
      <c r="J3624" s="72" t="s">
        <v>4729</v>
      </c>
      <c r="K3624" s="50" t="s">
        <v>16026</v>
      </c>
    </row>
    <row r="3625" spans="1:11">
      <c r="A3625" s="49">
        <v>3620</v>
      </c>
      <c r="B3625" s="50" t="s">
        <v>9243</v>
      </c>
      <c r="C3625" s="50">
        <v>1</v>
      </c>
      <c r="D3625" s="52">
        <v>280</v>
      </c>
      <c r="E3625" s="52"/>
      <c r="F3625" s="70" t="s">
        <v>16151</v>
      </c>
      <c r="G3625" s="50" t="s">
        <v>4730</v>
      </c>
      <c r="H3625" s="50" t="s">
        <v>109</v>
      </c>
      <c r="I3625" s="71" t="s">
        <v>4125</v>
      </c>
      <c r="J3625" s="72" t="s">
        <v>4731</v>
      </c>
      <c r="K3625" s="50" t="s">
        <v>16026</v>
      </c>
    </row>
    <row r="3626" spans="1:11" ht="33.450000000000003">
      <c r="A3626" s="49">
        <v>3621</v>
      </c>
      <c r="B3626" s="50" t="s">
        <v>9243</v>
      </c>
      <c r="C3626" s="50">
        <v>1</v>
      </c>
      <c r="D3626" s="52">
        <v>280</v>
      </c>
      <c r="E3626" s="52"/>
      <c r="F3626" s="70" t="s">
        <v>16152</v>
      </c>
      <c r="G3626" s="50" t="s">
        <v>4732</v>
      </c>
      <c r="H3626" s="50" t="s">
        <v>109</v>
      </c>
      <c r="I3626" s="71" t="s">
        <v>4125</v>
      </c>
      <c r="J3626" s="72" t="s">
        <v>4733</v>
      </c>
      <c r="K3626" s="50" t="s">
        <v>16026</v>
      </c>
    </row>
    <row r="3627" spans="1:11" ht="33.450000000000003">
      <c r="A3627" s="49">
        <v>3622</v>
      </c>
      <c r="B3627" s="50" t="s">
        <v>9243</v>
      </c>
      <c r="C3627" s="50">
        <v>1</v>
      </c>
      <c r="D3627" s="52">
        <v>280</v>
      </c>
      <c r="E3627" s="52"/>
      <c r="F3627" s="70" t="s">
        <v>16153</v>
      </c>
      <c r="G3627" s="50" t="s">
        <v>4732</v>
      </c>
      <c r="H3627" s="50" t="s">
        <v>109</v>
      </c>
      <c r="I3627" s="71" t="s">
        <v>4125</v>
      </c>
      <c r="J3627" s="72" t="s">
        <v>4734</v>
      </c>
      <c r="K3627" s="50" t="s">
        <v>16026</v>
      </c>
    </row>
    <row r="3628" spans="1:11" ht="33.450000000000003">
      <c r="A3628" s="49">
        <v>3623</v>
      </c>
      <c r="B3628" s="50" t="s">
        <v>9243</v>
      </c>
      <c r="C3628" s="50">
        <v>1</v>
      </c>
      <c r="D3628" s="52">
        <v>280</v>
      </c>
      <c r="E3628" s="52"/>
      <c r="F3628" s="70" t="s">
        <v>16154</v>
      </c>
      <c r="G3628" s="50" t="s">
        <v>4732</v>
      </c>
      <c r="H3628" s="50" t="s">
        <v>109</v>
      </c>
      <c r="I3628" s="71" t="s">
        <v>4125</v>
      </c>
      <c r="J3628" s="72" t="s">
        <v>4735</v>
      </c>
      <c r="K3628" s="50" t="s">
        <v>16026</v>
      </c>
    </row>
    <row r="3629" spans="1:11" ht="33.450000000000003">
      <c r="A3629" s="49">
        <v>3624</v>
      </c>
      <c r="B3629" s="50" t="s">
        <v>9243</v>
      </c>
      <c r="C3629" s="50">
        <v>1</v>
      </c>
      <c r="D3629" s="52">
        <v>280</v>
      </c>
      <c r="E3629" s="52"/>
      <c r="F3629" s="70" t="s">
        <v>16155</v>
      </c>
      <c r="G3629" s="50" t="s">
        <v>4732</v>
      </c>
      <c r="H3629" s="50" t="s">
        <v>109</v>
      </c>
      <c r="I3629" s="71" t="s">
        <v>4125</v>
      </c>
      <c r="J3629" s="72" t="s">
        <v>4736</v>
      </c>
      <c r="K3629" s="50" t="s">
        <v>16026</v>
      </c>
    </row>
    <row r="3630" spans="1:11" ht="33.450000000000003">
      <c r="A3630" s="49">
        <v>3625</v>
      </c>
      <c r="B3630" s="50" t="s">
        <v>9243</v>
      </c>
      <c r="C3630" s="50">
        <v>1</v>
      </c>
      <c r="D3630" s="52">
        <v>280</v>
      </c>
      <c r="E3630" s="52"/>
      <c r="F3630" s="70" t="s">
        <v>16156</v>
      </c>
      <c r="G3630" s="50" t="s">
        <v>4737</v>
      </c>
      <c r="H3630" s="50" t="s">
        <v>109</v>
      </c>
      <c r="I3630" s="71" t="s">
        <v>4125</v>
      </c>
      <c r="J3630" s="72" t="s">
        <v>4738</v>
      </c>
      <c r="K3630" s="50" t="s">
        <v>16026</v>
      </c>
    </row>
    <row r="3631" spans="1:11" ht="33.450000000000003">
      <c r="A3631" s="49">
        <v>3626</v>
      </c>
      <c r="B3631" s="50" t="s">
        <v>9243</v>
      </c>
      <c r="C3631" s="50">
        <v>1</v>
      </c>
      <c r="D3631" s="52">
        <v>280</v>
      </c>
      <c r="E3631" s="52"/>
      <c r="F3631" s="70" t="s">
        <v>16157</v>
      </c>
      <c r="G3631" s="50" t="s">
        <v>4739</v>
      </c>
      <c r="H3631" s="50" t="s">
        <v>109</v>
      </c>
      <c r="I3631" s="71" t="s">
        <v>4125</v>
      </c>
      <c r="J3631" s="72" t="s">
        <v>4740</v>
      </c>
      <c r="K3631" s="50" t="s">
        <v>16026</v>
      </c>
    </row>
    <row r="3632" spans="1:11" ht="33.450000000000003">
      <c r="A3632" s="49">
        <v>3627</v>
      </c>
      <c r="B3632" s="50" t="s">
        <v>9243</v>
      </c>
      <c r="C3632" s="50">
        <v>1</v>
      </c>
      <c r="D3632" s="52">
        <v>280</v>
      </c>
      <c r="E3632" s="52"/>
      <c r="F3632" s="70" t="s">
        <v>16158</v>
      </c>
      <c r="G3632" s="50" t="s">
        <v>4741</v>
      </c>
      <c r="H3632" s="50" t="s">
        <v>109</v>
      </c>
      <c r="I3632" s="71" t="s">
        <v>4125</v>
      </c>
      <c r="J3632" s="72" t="s">
        <v>4742</v>
      </c>
      <c r="K3632" s="50" t="s">
        <v>16026</v>
      </c>
    </row>
    <row r="3633" spans="1:11" ht="33.450000000000003">
      <c r="A3633" s="49">
        <v>3628</v>
      </c>
      <c r="B3633" s="50" t="s">
        <v>9243</v>
      </c>
      <c r="C3633" s="50">
        <v>1</v>
      </c>
      <c r="D3633" s="52">
        <v>450</v>
      </c>
      <c r="E3633" s="52"/>
      <c r="F3633" s="70" t="s">
        <v>16159</v>
      </c>
      <c r="G3633" s="50" t="s">
        <v>4743</v>
      </c>
      <c r="H3633" s="50" t="s">
        <v>120</v>
      </c>
      <c r="I3633" s="71" t="s">
        <v>4125</v>
      </c>
      <c r="J3633" s="72" t="s">
        <v>4744</v>
      </c>
      <c r="K3633" s="50" t="s">
        <v>16026</v>
      </c>
    </row>
    <row r="3634" spans="1:11">
      <c r="A3634" s="49">
        <v>3629</v>
      </c>
      <c r="B3634" s="50" t="s">
        <v>9243</v>
      </c>
      <c r="C3634" s="50">
        <v>1</v>
      </c>
      <c r="D3634" s="52">
        <v>95</v>
      </c>
      <c r="E3634" s="52"/>
      <c r="F3634" s="70" t="s">
        <v>16160</v>
      </c>
      <c r="G3634" s="50" t="s">
        <v>988</v>
      </c>
      <c r="H3634" s="50" t="s">
        <v>120</v>
      </c>
      <c r="I3634" s="71" t="s">
        <v>4116</v>
      </c>
      <c r="J3634" s="72" t="s">
        <v>4745</v>
      </c>
      <c r="K3634" s="50" t="s">
        <v>16026</v>
      </c>
    </row>
    <row r="3635" spans="1:11" ht="33.450000000000003">
      <c r="A3635" s="49">
        <v>3630</v>
      </c>
      <c r="B3635" s="50" t="s">
        <v>9243</v>
      </c>
      <c r="C3635" s="50">
        <v>1</v>
      </c>
      <c r="D3635" s="52">
        <v>360</v>
      </c>
      <c r="E3635" s="52"/>
      <c r="F3635" s="70" t="s">
        <v>16161</v>
      </c>
      <c r="G3635" s="50" t="s">
        <v>4746</v>
      </c>
      <c r="H3635" s="50" t="s">
        <v>120</v>
      </c>
      <c r="I3635" s="71" t="s">
        <v>3094</v>
      </c>
      <c r="J3635" s="72" t="s">
        <v>4747</v>
      </c>
      <c r="K3635" s="50" t="s">
        <v>16026</v>
      </c>
    </row>
    <row r="3636" spans="1:11">
      <c r="A3636" s="49">
        <v>3631</v>
      </c>
      <c r="B3636" s="50" t="s">
        <v>9243</v>
      </c>
      <c r="C3636" s="50">
        <v>1</v>
      </c>
      <c r="D3636" s="52">
        <v>95</v>
      </c>
      <c r="E3636" s="52"/>
      <c r="F3636" s="70" t="s">
        <v>16162</v>
      </c>
      <c r="G3636" s="50" t="s">
        <v>444</v>
      </c>
      <c r="H3636" s="50" t="s">
        <v>1569</v>
      </c>
      <c r="I3636" s="71" t="s">
        <v>157</v>
      </c>
      <c r="J3636" s="72" t="s">
        <v>445</v>
      </c>
      <c r="K3636" s="50" t="s">
        <v>16026</v>
      </c>
    </row>
    <row r="3637" spans="1:11">
      <c r="A3637" s="49">
        <v>3632</v>
      </c>
      <c r="B3637" s="50" t="s">
        <v>9243</v>
      </c>
      <c r="C3637" s="50">
        <v>1</v>
      </c>
      <c r="D3637" s="52">
        <v>95</v>
      </c>
      <c r="E3637" s="52"/>
      <c r="F3637" s="70" t="s">
        <v>16163</v>
      </c>
      <c r="G3637" s="50" t="s">
        <v>4748</v>
      </c>
      <c r="H3637" s="50" t="s">
        <v>1569</v>
      </c>
      <c r="I3637" s="71" t="s">
        <v>4125</v>
      </c>
      <c r="J3637" s="72" t="s">
        <v>4749</v>
      </c>
      <c r="K3637" s="50" t="s">
        <v>16026</v>
      </c>
    </row>
    <row r="3638" spans="1:11">
      <c r="A3638" s="49">
        <v>3633</v>
      </c>
      <c r="B3638" s="50" t="s">
        <v>9243</v>
      </c>
      <c r="C3638" s="50">
        <v>1</v>
      </c>
      <c r="D3638" s="52">
        <v>95</v>
      </c>
      <c r="E3638" s="52"/>
      <c r="F3638" s="70" t="s">
        <v>16164</v>
      </c>
      <c r="G3638" s="50" t="s">
        <v>4750</v>
      </c>
      <c r="H3638" s="50" t="s">
        <v>1569</v>
      </c>
      <c r="I3638" s="71" t="s">
        <v>3097</v>
      </c>
      <c r="J3638" s="72" t="s">
        <v>4751</v>
      </c>
      <c r="K3638" s="50" t="s">
        <v>16026</v>
      </c>
    </row>
    <row r="3639" spans="1:11">
      <c r="A3639" s="49">
        <v>3634</v>
      </c>
      <c r="B3639" s="50" t="s">
        <v>9243</v>
      </c>
      <c r="C3639" s="50">
        <v>1</v>
      </c>
      <c r="D3639" s="52">
        <v>95</v>
      </c>
      <c r="E3639" s="52"/>
      <c r="F3639" s="70" t="s">
        <v>16165</v>
      </c>
      <c r="G3639" s="50" t="s">
        <v>4752</v>
      </c>
      <c r="H3639" s="50" t="s">
        <v>1569</v>
      </c>
      <c r="I3639" s="71" t="s">
        <v>3097</v>
      </c>
      <c r="J3639" s="72" t="s">
        <v>4753</v>
      </c>
      <c r="K3639" s="50" t="s">
        <v>16026</v>
      </c>
    </row>
    <row r="3640" spans="1:11" ht="33.450000000000003">
      <c r="A3640" s="49">
        <v>3635</v>
      </c>
      <c r="B3640" s="50" t="s">
        <v>9243</v>
      </c>
      <c r="C3640" s="50">
        <v>1</v>
      </c>
      <c r="D3640" s="52">
        <v>120</v>
      </c>
      <c r="E3640" s="52"/>
      <c r="F3640" s="70" t="s">
        <v>16166</v>
      </c>
      <c r="G3640" s="50" t="s">
        <v>446</v>
      </c>
      <c r="H3640" s="50" t="s">
        <v>1569</v>
      </c>
      <c r="I3640" s="71" t="s">
        <v>157</v>
      </c>
      <c r="J3640" s="72" t="s">
        <v>447</v>
      </c>
      <c r="K3640" s="50" t="s">
        <v>16026</v>
      </c>
    </row>
    <row r="3641" spans="1:11">
      <c r="A3641" s="49">
        <v>3636</v>
      </c>
      <c r="B3641" s="50" t="s">
        <v>9243</v>
      </c>
      <c r="C3641" s="50">
        <v>1</v>
      </c>
      <c r="D3641" s="52">
        <v>120</v>
      </c>
      <c r="E3641" s="52"/>
      <c r="F3641" s="70" t="s">
        <v>16167</v>
      </c>
      <c r="G3641" s="50" t="s">
        <v>448</v>
      </c>
      <c r="H3641" s="50" t="s">
        <v>1569</v>
      </c>
      <c r="I3641" s="71" t="s">
        <v>157</v>
      </c>
      <c r="J3641" s="72" t="s">
        <v>449</v>
      </c>
      <c r="K3641" s="50" t="s">
        <v>16026</v>
      </c>
    </row>
    <row r="3642" spans="1:11" ht="33.450000000000003">
      <c r="A3642" s="49">
        <v>3637</v>
      </c>
      <c r="B3642" s="50" t="s">
        <v>9243</v>
      </c>
      <c r="C3642" s="50">
        <v>1</v>
      </c>
      <c r="D3642" s="52">
        <v>240</v>
      </c>
      <c r="E3642" s="52"/>
      <c r="F3642" s="70" t="s">
        <v>16168</v>
      </c>
      <c r="G3642" s="50" t="s">
        <v>450</v>
      </c>
      <c r="H3642" s="50" t="s">
        <v>191</v>
      </c>
      <c r="I3642" s="71" t="s">
        <v>157</v>
      </c>
      <c r="J3642" s="72" t="s">
        <v>451</v>
      </c>
      <c r="K3642" s="50" t="s">
        <v>16026</v>
      </c>
    </row>
    <row r="3643" spans="1:11" ht="33.450000000000003">
      <c r="A3643" s="49">
        <v>3638</v>
      </c>
      <c r="B3643" s="50" t="s">
        <v>9243</v>
      </c>
      <c r="C3643" s="50">
        <v>1</v>
      </c>
      <c r="D3643" s="52">
        <v>260</v>
      </c>
      <c r="E3643" s="52"/>
      <c r="F3643" s="70" t="s">
        <v>16169</v>
      </c>
      <c r="G3643" s="50" t="s">
        <v>452</v>
      </c>
      <c r="H3643" s="50" t="s">
        <v>86</v>
      </c>
      <c r="I3643" s="71" t="s">
        <v>171</v>
      </c>
      <c r="J3643" s="72" t="s">
        <v>453</v>
      </c>
      <c r="K3643" s="50" t="s">
        <v>16026</v>
      </c>
    </row>
    <row r="3644" spans="1:11" ht="33.450000000000003">
      <c r="A3644" s="49">
        <v>3639</v>
      </c>
      <c r="B3644" s="50" t="s">
        <v>9243</v>
      </c>
      <c r="C3644" s="50">
        <v>1</v>
      </c>
      <c r="D3644" s="52">
        <v>260</v>
      </c>
      <c r="E3644" s="52"/>
      <c r="F3644" s="70" t="s">
        <v>16170</v>
      </c>
      <c r="G3644" s="50" t="s">
        <v>452</v>
      </c>
      <c r="H3644" s="50" t="s">
        <v>86</v>
      </c>
      <c r="I3644" s="71" t="s">
        <v>171</v>
      </c>
      <c r="J3644" s="72" t="s">
        <v>454</v>
      </c>
      <c r="K3644" s="50" t="s">
        <v>16026</v>
      </c>
    </row>
    <row r="3645" spans="1:11" ht="33.450000000000003">
      <c r="A3645" s="49">
        <v>3640</v>
      </c>
      <c r="B3645" s="50" t="s">
        <v>9243</v>
      </c>
      <c r="C3645" s="50">
        <v>1</v>
      </c>
      <c r="D3645" s="52">
        <v>260</v>
      </c>
      <c r="E3645" s="52"/>
      <c r="F3645" s="70" t="s">
        <v>16171</v>
      </c>
      <c r="G3645" s="50" t="s">
        <v>452</v>
      </c>
      <c r="H3645" s="50" t="s">
        <v>86</v>
      </c>
      <c r="I3645" s="71" t="s">
        <v>171</v>
      </c>
      <c r="J3645" s="72" t="s">
        <v>455</v>
      </c>
      <c r="K3645" s="50" t="s">
        <v>16026</v>
      </c>
    </row>
    <row r="3646" spans="1:11">
      <c r="A3646" s="49">
        <v>3641</v>
      </c>
      <c r="B3646" s="50" t="s">
        <v>9243</v>
      </c>
      <c r="C3646" s="50">
        <v>1</v>
      </c>
      <c r="D3646" s="52">
        <v>260</v>
      </c>
      <c r="E3646" s="52"/>
      <c r="F3646" s="70" t="s">
        <v>16172</v>
      </c>
      <c r="G3646" s="50" t="s">
        <v>452</v>
      </c>
      <c r="H3646" s="50" t="s">
        <v>86</v>
      </c>
      <c r="I3646" s="71" t="s">
        <v>171</v>
      </c>
      <c r="J3646" s="72" t="s">
        <v>456</v>
      </c>
      <c r="K3646" s="50" t="s">
        <v>16026</v>
      </c>
    </row>
    <row r="3647" spans="1:11" ht="33.450000000000003">
      <c r="A3647" s="49">
        <v>3642</v>
      </c>
      <c r="B3647" s="50" t="s">
        <v>9243</v>
      </c>
      <c r="C3647" s="50">
        <v>1</v>
      </c>
      <c r="D3647" s="52">
        <v>260</v>
      </c>
      <c r="E3647" s="52"/>
      <c r="F3647" s="70" t="s">
        <v>16173</v>
      </c>
      <c r="G3647" s="50" t="s">
        <v>452</v>
      </c>
      <c r="H3647" s="50" t="s">
        <v>86</v>
      </c>
      <c r="I3647" s="71" t="s">
        <v>171</v>
      </c>
      <c r="J3647" s="72" t="s">
        <v>457</v>
      </c>
      <c r="K3647" s="50" t="s">
        <v>16026</v>
      </c>
    </row>
    <row r="3648" spans="1:11">
      <c r="A3648" s="49">
        <v>3643</v>
      </c>
      <c r="B3648" s="50" t="s">
        <v>9243</v>
      </c>
      <c r="C3648" s="50">
        <v>1</v>
      </c>
      <c r="D3648" s="52">
        <v>260</v>
      </c>
      <c r="E3648" s="52"/>
      <c r="F3648" s="70" t="s">
        <v>16174</v>
      </c>
      <c r="G3648" s="50" t="s">
        <v>452</v>
      </c>
      <c r="H3648" s="50" t="s">
        <v>86</v>
      </c>
      <c r="I3648" s="71" t="s">
        <v>171</v>
      </c>
      <c r="J3648" s="72" t="s">
        <v>458</v>
      </c>
      <c r="K3648" s="50" t="s">
        <v>16026</v>
      </c>
    </row>
    <row r="3649" spans="1:11" ht="33.450000000000003">
      <c r="A3649" s="49">
        <v>3644</v>
      </c>
      <c r="B3649" s="50" t="s">
        <v>9243</v>
      </c>
      <c r="C3649" s="50">
        <v>1</v>
      </c>
      <c r="D3649" s="52">
        <v>260</v>
      </c>
      <c r="E3649" s="52"/>
      <c r="F3649" s="70" t="s">
        <v>16175</v>
      </c>
      <c r="G3649" s="50" t="s">
        <v>452</v>
      </c>
      <c r="H3649" s="50" t="s">
        <v>86</v>
      </c>
      <c r="I3649" s="71" t="s">
        <v>171</v>
      </c>
      <c r="J3649" s="72" t="s">
        <v>459</v>
      </c>
      <c r="K3649" s="50" t="s">
        <v>16026</v>
      </c>
    </row>
    <row r="3650" spans="1:11">
      <c r="A3650" s="49">
        <v>3645</v>
      </c>
      <c r="B3650" s="50" t="s">
        <v>9243</v>
      </c>
      <c r="C3650" s="50">
        <v>1</v>
      </c>
      <c r="D3650" s="52">
        <v>260</v>
      </c>
      <c r="E3650" s="52"/>
      <c r="F3650" s="70" t="s">
        <v>16176</v>
      </c>
      <c r="G3650" s="50" t="s">
        <v>452</v>
      </c>
      <c r="H3650" s="50" t="s">
        <v>86</v>
      </c>
      <c r="I3650" s="71" t="s">
        <v>171</v>
      </c>
      <c r="J3650" s="72" t="s">
        <v>460</v>
      </c>
      <c r="K3650" s="50" t="s">
        <v>16026</v>
      </c>
    </row>
    <row r="3651" spans="1:11" ht="33.450000000000003">
      <c r="A3651" s="49">
        <v>3646</v>
      </c>
      <c r="B3651" s="50" t="s">
        <v>9243</v>
      </c>
      <c r="C3651" s="50">
        <v>1</v>
      </c>
      <c r="D3651" s="52">
        <v>260</v>
      </c>
      <c r="E3651" s="52"/>
      <c r="F3651" s="70" t="s">
        <v>16177</v>
      </c>
      <c r="G3651" s="50" t="s">
        <v>452</v>
      </c>
      <c r="H3651" s="50" t="s">
        <v>86</v>
      </c>
      <c r="I3651" s="71" t="s">
        <v>171</v>
      </c>
      <c r="J3651" s="72" t="s">
        <v>461</v>
      </c>
      <c r="K3651" s="50" t="s">
        <v>16026</v>
      </c>
    </row>
    <row r="3652" spans="1:11" ht="33.450000000000003">
      <c r="A3652" s="49">
        <v>3647</v>
      </c>
      <c r="B3652" s="50" t="s">
        <v>9243</v>
      </c>
      <c r="C3652" s="50">
        <v>1</v>
      </c>
      <c r="D3652" s="52">
        <v>260</v>
      </c>
      <c r="E3652" s="52"/>
      <c r="F3652" s="70" t="s">
        <v>16178</v>
      </c>
      <c r="G3652" s="50" t="s">
        <v>452</v>
      </c>
      <c r="H3652" s="50" t="s">
        <v>86</v>
      </c>
      <c r="I3652" s="71" t="s">
        <v>171</v>
      </c>
      <c r="J3652" s="72" t="s">
        <v>462</v>
      </c>
      <c r="K3652" s="50" t="s">
        <v>16026</v>
      </c>
    </row>
    <row r="3653" spans="1:11" ht="33.450000000000003">
      <c r="A3653" s="49">
        <v>3648</v>
      </c>
      <c r="B3653" s="50" t="s">
        <v>9243</v>
      </c>
      <c r="C3653" s="50">
        <v>1</v>
      </c>
      <c r="D3653" s="52">
        <v>260</v>
      </c>
      <c r="E3653" s="52"/>
      <c r="F3653" s="70" t="s">
        <v>16179</v>
      </c>
      <c r="G3653" s="50" t="s">
        <v>452</v>
      </c>
      <c r="H3653" s="50" t="s">
        <v>86</v>
      </c>
      <c r="I3653" s="71" t="s">
        <v>171</v>
      </c>
      <c r="J3653" s="72" t="s">
        <v>463</v>
      </c>
      <c r="K3653" s="50" t="s">
        <v>16026</v>
      </c>
    </row>
    <row r="3654" spans="1:11" ht="33.450000000000003">
      <c r="A3654" s="49">
        <v>3649</v>
      </c>
      <c r="B3654" s="50" t="s">
        <v>9243</v>
      </c>
      <c r="C3654" s="50">
        <v>1</v>
      </c>
      <c r="D3654" s="52">
        <v>260</v>
      </c>
      <c r="E3654" s="52"/>
      <c r="F3654" s="70" t="s">
        <v>16180</v>
      </c>
      <c r="G3654" s="50" t="s">
        <v>452</v>
      </c>
      <c r="H3654" s="50" t="s">
        <v>86</v>
      </c>
      <c r="I3654" s="71" t="s">
        <v>171</v>
      </c>
      <c r="J3654" s="72" t="s">
        <v>464</v>
      </c>
      <c r="K3654" s="50" t="s">
        <v>16026</v>
      </c>
    </row>
    <row r="3655" spans="1:11" ht="33.450000000000003">
      <c r="A3655" s="49">
        <v>3650</v>
      </c>
      <c r="B3655" s="50" t="s">
        <v>9243</v>
      </c>
      <c r="C3655" s="50">
        <v>1</v>
      </c>
      <c r="D3655" s="52">
        <v>260</v>
      </c>
      <c r="E3655" s="52"/>
      <c r="F3655" s="70" t="s">
        <v>16181</v>
      </c>
      <c r="G3655" s="50" t="s">
        <v>452</v>
      </c>
      <c r="H3655" s="50" t="s">
        <v>86</v>
      </c>
      <c r="I3655" s="71" t="s">
        <v>171</v>
      </c>
      <c r="J3655" s="72" t="s">
        <v>465</v>
      </c>
      <c r="K3655" s="50" t="s">
        <v>16026</v>
      </c>
    </row>
    <row r="3656" spans="1:11" ht="33.450000000000003">
      <c r="A3656" s="49">
        <v>3651</v>
      </c>
      <c r="B3656" s="50" t="s">
        <v>9243</v>
      </c>
      <c r="C3656" s="50">
        <v>1</v>
      </c>
      <c r="D3656" s="52">
        <v>260</v>
      </c>
      <c r="E3656" s="52"/>
      <c r="F3656" s="70" t="s">
        <v>16182</v>
      </c>
      <c r="G3656" s="50" t="s">
        <v>452</v>
      </c>
      <c r="H3656" s="50" t="s">
        <v>86</v>
      </c>
      <c r="I3656" s="71" t="s">
        <v>171</v>
      </c>
      <c r="J3656" s="72" t="s">
        <v>466</v>
      </c>
      <c r="K3656" s="50" t="s">
        <v>16026</v>
      </c>
    </row>
    <row r="3657" spans="1:11" ht="33.450000000000003">
      <c r="A3657" s="49">
        <v>3652</v>
      </c>
      <c r="B3657" s="50" t="s">
        <v>9243</v>
      </c>
      <c r="C3657" s="50">
        <v>1</v>
      </c>
      <c r="D3657" s="52">
        <v>260</v>
      </c>
      <c r="E3657" s="52"/>
      <c r="F3657" s="70" t="s">
        <v>16183</v>
      </c>
      <c r="G3657" s="50" t="s">
        <v>452</v>
      </c>
      <c r="H3657" s="50" t="s">
        <v>86</v>
      </c>
      <c r="I3657" s="71" t="s">
        <v>171</v>
      </c>
      <c r="J3657" s="72" t="s">
        <v>467</v>
      </c>
      <c r="K3657" s="50" t="s">
        <v>16026</v>
      </c>
    </row>
    <row r="3658" spans="1:11" ht="33.450000000000003">
      <c r="A3658" s="49">
        <v>3653</v>
      </c>
      <c r="B3658" s="50" t="s">
        <v>9243</v>
      </c>
      <c r="C3658" s="50">
        <v>1</v>
      </c>
      <c r="D3658" s="52">
        <v>260</v>
      </c>
      <c r="E3658" s="52"/>
      <c r="F3658" s="70" t="s">
        <v>16184</v>
      </c>
      <c r="G3658" s="50" t="s">
        <v>452</v>
      </c>
      <c r="H3658" s="50" t="s">
        <v>86</v>
      </c>
      <c r="I3658" s="71" t="s">
        <v>171</v>
      </c>
      <c r="J3658" s="72" t="s">
        <v>468</v>
      </c>
      <c r="K3658" s="50" t="s">
        <v>16026</v>
      </c>
    </row>
    <row r="3659" spans="1:11" ht="33.450000000000003">
      <c r="A3659" s="49">
        <v>3654</v>
      </c>
      <c r="B3659" s="50" t="s">
        <v>9243</v>
      </c>
      <c r="C3659" s="50">
        <v>1</v>
      </c>
      <c r="D3659" s="52">
        <v>260</v>
      </c>
      <c r="E3659" s="52"/>
      <c r="F3659" s="70" t="s">
        <v>16185</v>
      </c>
      <c r="G3659" s="50" t="s">
        <v>452</v>
      </c>
      <c r="H3659" s="50" t="s">
        <v>86</v>
      </c>
      <c r="I3659" s="71" t="s">
        <v>171</v>
      </c>
      <c r="J3659" s="72" t="s">
        <v>469</v>
      </c>
      <c r="K3659" s="50" t="s">
        <v>16026</v>
      </c>
    </row>
    <row r="3660" spans="1:11" ht="33.450000000000003">
      <c r="A3660" s="49">
        <v>3655</v>
      </c>
      <c r="B3660" s="50" t="s">
        <v>9243</v>
      </c>
      <c r="C3660" s="50">
        <v>1</v>
      </c>
      <c r="D3660" s="52">
        <v>260</v>
      </c>
      <c r="E3660" s="52"/>
      <c r="F3660" s="70" t="s">
        <v>16186</v>
      </c>
      <c r="G3660" s="50" t="s">
        <v>452</v>
      </c>
      <c r="H3660" s="50" t="s">
        <v>86</v>
      </c>
      <c r="I3660" s="71" t="s">
        <v>171</v>
      </c>
      <c r="J3660" s="72" t="s">
        <v>470</v>
      </c>
      <c r="K3660" s="50" t="s">
        <v>16026</v>
      </c>
    </row>
    <row r="3661" spans="1:11" ht="33.450000000000003">
      <c r="A3661" s="49">
        <v>3656</v>
      </c>
      <c r="B3661" s="50" t="s">
        <v>9243</v>
      </c>
      <c r="C3661" s="50">
        <v>1</v>
      </c>
      <c r="D3661" s="52">
        <v>260</v>
      </c>
      <c r="E3661" s="52"/>
      <c r="F3661" s="70" t="s">
        <v>16187</v>
      </c>
      <c r="G3661" s="50" t="s">
        <v>452</v>
      </c>
      <c r="H3661" s="50" t="s">
        <v>86</v>
      </c>
      <c r="I3661" s="71" t="s">
        <v>171</v>
      </c>
      <c r="J3661" s="72" t="s">
        <v>471</v>
      </c>
      <c r="K3661" s="50" t="s">
        <v>16026</v>
      </c>
    </row>
    <row r="3662" spans="1:11" ht="33.450000000000003">
      <c r="A3662" s="49">
        <v>3657</v>
      </c>
      <c r="B3662" s="50" t="s">
        <v>9243</v>
      </c>
      <c r="C3662" s="50">
        <v>1</v>
      </c>
      <c r="D3662" s="52">
        <v>260</v>
      </c>
      <c r="E3662" s="52"/>
      <c r="F3662" s="70" t="s">
        <v>16188</v>
      </c>
      <c r="G3662" s="50" t="s">
        <v>452</v>
      </c>
      <c r="H3662" s="50" t="s">
        <v>86</v>
      </c>
      <c r="I3662" s="71" t="s">
        <v>171</v>
      </c>
      <c r="J3662" s="72" t="s">
        <v>472</v>
      </c>
      <c r="K3662" s="50" t="s">
        <v>16026</v>
      </c>
    </row>
    <row r="3663" spans="1:11" ht="33.450000000000003">
      <c r="A3663" s="49">
        <v>3658</v>
      </c>
      <c r="B3663" s="50" t="s">
        <v>9243</v>
      </c>
      <c r="C3663" s="50">
        <v>1</v>
      </c>
      <c r="D3663" s="52">
        <v>260</v>
      </c>
      <c r="E3663" s="52"/>
      <c r="F3663" s="70" t="s">
        <v>16189</v>
      </c>
      <c r="G3663" s="50" t="s">
        <v>452</v>
      </c>
      <c r="H3663" s="50" t="s">
        <v>86</v>
      </c>
      <c r="I3663" s="71" t="s">
        <v>171</v>
      </c>
      <c r="J3663" s="72" t="s">
        <v>473</v>
      </c>
      <c r="K3663" s="50" t="s">
        <v>16026</v>
      </c>
    </row>
    <row r="3664" spans="1:11" ht="33.450000000000003">
      <c r="A3664" s="49">
        <v>3659</v>
      </c>
      <c r="B3664" s="50" t="s">
        <v>9243</v>
      </c>
      <c r="C3664" s="50">
        <v>1</v>
      </c>
      <c r="D3664" s="52">
        <v>260</v>
      </c>
      <c r="E3664" s="52"/>
      <c r="F3664" s="70" t="s">
        <v>16190</v>
      </c>
      <c r="G3664" s="50" t="s">
        <v>452</v>
      </c>
      <c r="H3664" s="50" t="s">
        <v>86</v>
      </c>
      <c r="I3664" s="71" t="s">
        <v>171</v>
      </c>
      <c r="J3664" s="72" t="s">
        <v>474</v>
      </c>
      <c r="K3664" s="50" t="s">
        <v>16026</v>
      </c>
    </row>
    <row r="3665" spans="1:11">
      <c r="A3665" s="49">
        <v>3660</v>
      </c>
      <c r="B3665" s="50" t="s">
        <v>9243</v>
      </c>
      <c r="C3665" s="50">
        <v>1</v>
      </c>
      <c r="D3665" s="52">
        <v>399</v>
      </c>
      <c r="E3665" s="52"/>
      <c r="F3665" s="70" t="s">
        <v>16191</v>
      </c>
      <c r="G3665" s="50"/>
      <c r="H3665" s="50" t="s">
        <v>475</v>
      </c>
      <c r="I3665" s="71" t="s">
        <v>476</v>
      </c>
      <c r="J3665" s="72" t="s">
        <v>477</v>
      </c>
      <c r="K3665" s="50" t="s">
        <v>16026</v>
      </c>
    </row>
    <row r="3666" spans="1:11" ht="33.450000000000003">
      <c r="A3666" s="49">
        <v>3661</v>
      </c>
      <c r="B3666" s="50" t="s">
        <v>9243</v>
      </c>
      <c r="C3666" s="50">
        <v>1</v>
      </c>
      <c r="D3666" s="52">
        <v>129</v>
      </c>
      <c r="E3666" s="52"/>
      <c r="F3666" s="70" t="s">
        <v>16192</v>
      </c>
      <c r="G3666" s="50"/>
      <c r="H3666" s="50" t="s">
        <v>156</v>
      </c>
      <c r="I3666" s="71" t="s">
        <v>4127</v>
      </c>
      <c r="J3666" s="72" t="s">
        <v>4754</v>
      </c>
      <c r="K3666" s="50" t="s">
        <v>16026</v>
      </c>
    </row>
    <row r="3667" spans="1:11">
      <c r="A3667" s="49">
        <v>3662</v>
      </c>
      <c r="B3667" s="50" t="s">
        <v>9243</v>
      </c>
      <c r="C3667" s="50">
        <v>1</v>
      </c>
      <c r="D3667" s="52">
        <v>300</v>
      </c>
      <c r="E3667" s="52"/>
      <c r="F3667" s="70" t="s">
        <v>16193</v>
      </c>
      <c r="G3667" s="50"/>
      <c r="H3667" s="50" t="s">
        <v>126</v>
      </c>
      <c r="I3667" s="71" t="s">
        <v>4125</v>
      </c>
      <c r="J3667" s="72" t="s">
        <v>4755</v>
      </c>
      <c r="K3667" s="50" t="s">
        <v>16026</v>
      </c>
    </row>
    <row r="3668" spans="1:11" ht="33.450000000000003">
      <c r="A3668" s="49">
        <v>3663</v>
      </c>
      <c r="B3668" s="50" t="s">
        <v>9243</v>
      </c>
      <c r="C3668" s="50">
        <v>1</v>
      </c>
      <c r="D3668" s="52">
        <v>60</v>
      </c>
      <c r="E3668" s="52"/>
      <c r="F3668" s="70" t="s">
        <v>16194</v>
      </c>
      <c r="G3668" s="50"/>
      <c r="H3668" s="50" t="s">
        <v>128</v>
      </c>
      <c r="I3668" s="71" t="s">
        <v>4125</v>
      </c>
      <c r="J3668" s="72" t="s">
        <v>4756</v>
      </c>
      <c r="K3668" s="50" t="s">
        <v>16026</v>
      </c>
    </row>
    <row r="3669" spans="1:11">
      <c r="A3669" s="49">
        <v>3664</v>
      </c>
      <c r="B3669" s="50" t="s">
        <v>9243</v>
      </c>
      <c r="C3669" s="50">
        <v>1</v>
      </c>
      <c r="D3669" s="52">
        <v>160</v>
      </c>
      <c r="E3669" s="52"/>
      <c r="F3669" s="70" t="s">
        <v>16195</v>
      </c>
      <c r="G3669" s="50"/>
      <c r="H3669" s="50" t="s">
        <v>98</v>
      </c>
      <c r="I3669" s="71" t="s">
        <v>4757</v>
      </c>
      <c r="J3669" s="72" t="s">
        <v>4758</v>
      </c>
      <c r="K3669" s="50" t="s">
        <v>16026</v>
      </c>
    </row>
    <row r="3670" spans="1:11">
      <c r="A3670" s="49">
        <v>3665</v>
      </c>
      <c r="B3670" s="50" t="s">
        <v>9243</v>
      </c>
      <c r="C3670" s="50">
        <v>1</v>
      </c>
      <c r="D3670" s="52" t="s">
        <v>16196</v>
      </c>
      <c r="E3670" s="52"/>
      <c r="F3670" s="70" t="s">
        <v>16197</v>
      </c>
      <c r="G3670" s="50"/>
      <c r="H3670" s="50" t="s">
        <v>478</v>
      </c>
      <c r="I3670" s="71" t="s">
        <v>157</v>
      </c>
      <c r="J3670" s="72" t="s">
        <v>479</v>
      </c>
      <c r="K3670" s="50" t="s">
        <v>16026</v>
      </c>
    </row>
    <row r="3671" spans="1:11">
      <c r="A3671" s="49">
        <v>3666</v>
      </c>
      <c r="B3671" s="50" t="s">
        <v>9243</v>
      </c>
      <c r="C3671" s="50">
        <v>1</v>
      </c>
      <c r="D3671" s="52" t="s">
        <v>16198</v>
      </c>
      <c r="E3671" s="52"/>
      <c r="F3671" s="70" t="s">
        <v>16199</v>
      </c>
      <c r="G3671" s="50"/>
      <c r="H3671" s="50" t="s">
        <v>4759</v>
      </c>
      <c r="I3671" s="71" t="s">
        <v>3076</v>
      </c>
      <c r="J3671" s="72" t="s">
        <v>4760</v>
      </c>
      <c r="K3671" s="50" t="s">
        <v>16026</v>
      </c>
    </row>
    <row r="3672" spans="1:11">
      <c r="A3672" s="49">
        <v>3667</v>
      </c>
      <c r="B3672" s="50" t="s">
        <v>9243</v>
      </c>
      <c r="C3672" s="50">
        <v>1</v>
      </c>
      <c r="D3672" s="52">
        <v>360</v>
      </c>
      <c r="E3672" s="52"/>
      <c r="F3672" s="70" t="s">
        <v>16200</v>
      </c>
      <c r="G3672" s="50"/>
      <c r="H3672" s="50" t="s">
        <v>210</v>
      </c>
      <c r="I3672" s="71" t="s">
        <v>4125</v>
      </c>
      <c r="J3672" s="72" t="s">
        <v>4761</v>
      </c>
      <c r="K3672" s="50" t="s">
        <v>16026</v>
      </c>
    </row>
    <row r="3673" spans="1:11" ht="33.450000000000003">
      <c r="A3673" s="49">
        <v>3668</v>
      </c>
      <c r="B3673" s="50" t="s">
        <v>9243</v>
      </c>
      <c r="C3673" s="50">
        <v>1</v>
      </c>
      <c r="D3673" s="52">
        <v>450</v>
      </c>
      <c r="E3673" s="52"/>
      <c r="F3673" s="70" t="s">
        <v>10727</v>
      </c>
      <c r="G3673" s="50" t="s">
        <v>4762</v>
      </c>
      <c r="H3673" s="50" t="s">
        <v>3080</v>
      </c>
      <c r="I3673" s="71" t="s">
        <v>3076</v>
      </c>
      <c r="J3673" s="72" t="s">
        <v>4763</v>
      </c>
      <c r="K3673" s="50" t="s">
        <v>16026</v>
      </c>
    </row>
    <row r="3674" spans="1:11">
      <c r="A3674" s="49">
        <v>3669</v>
      </c>
      <c r="B3674" s="50" t="s">
        <v>9243</v>
      </c>
      <c r="C3674" s="50">
        <v>1</v>
      </c>
      <c r="D3674" s="52">
        <v>360</v>
      </c>
      <c r="E3674" s="52"/>
      <c r="F3674" s="70" t="s">
        <v>16201</v>
      </c>
      <c r="G3674" s="50"/>
      <c r="H3674" s="50" t="s">
        <v>480</v>
      </c>
      <c r="I3674" s="71" t="s">
        <v>249</v>
      </c>
      <c r="J3674" s="72" t="s">
        <v>481</v>
      </c>
      <c r="K3674" s="50" t="s">
        <v>16026</v>
      </c>
    </row>
    <row r="3675" spans="1:11" ht="33.450000000000003">
      <c r="A3675" s="49">
        <v>3670</v>
      </c>
      <c r="B3675" s="50" t="s">
        <v>9243</v>
      </c>
      <c r="C3675" s="50">
        <v>1</v>
      </c>
      <c r="D3675" s="52">
        <v>280</v>
      </c>
      <c r="E3675" s="52"/>
      <c r="F3675" s="70" t="s">
        <v>16202</v>
      </c>
      <c r="G3675" s="50" t="s">
        <v>4764</v>
      </c>
      <c r="H3675" s="50" t="s">
        <v>4163</v>
      </c>
      <c r="I3675" s="71" t="s">
        <v>4136</v>
      </c>
      <c r="J3675" s="72" t="s">
        <v>4765</v>
      </c>
      <c r="K3675" s="50" t="s">
        <v>485</v>
      </c>
    </row>
    <row r="3676" spans="1:11" ht="33.450000000000003">
      <c r="A3676" s="49">
        <v>3671</v>
      </c>
      <c r="B3676" s="50" t="s">
        <v>9243</v>
      </c>
      <c r="C3676" s="50">
        <v>1</v>
      </c>
      <c r="D3676" s="52">
        <v>280</v>
      </c>
      <c r="E3676" s="52"/>
      <c r="F3676" s="70" t="s">
        <v>16203</v>
      </c>
      <c r="G3676" s="50" t="s">
        <v>4764</v>
      </c>
      <c r="H3676" s="50" t="s">
        <v>4163</v>
      </c>
      <c r="I3676" s="71" t="s">
        <v>4136</v>
      </c>
      <c r="J3676" s="72" t="s">
        <v>4766</v>
      </c>
      <c r="K3676" s="50" t="s">
        <v>485</v>
      </c>
    </row>
    <row r="3677" spans="1:11" ht="33.450000000000003">
      <c r="A3677" s="49">
        <v>3672</v>
      </c>
      <c r="B3677" s="50" t="s">
        <v>9243</v>
      </c>
      <c r="C3677" s="50">
        <v>1</v>
      </c>
      <c r="D3677" s="52">
        <v>280</v>
      </c>
      <c r="E3677" s="52"/>
      <c r="F3677" s="70" t="s">
        <v>16204</v>
      </c>
      <c r="G3677" s="50" t="s">
        <v>4767</v>
      </c>
      <c r="H3677" s="50" t="s">
        <v>4163</v>
      </c>
      <c r="I3677" s="71" t="s">
        <v>4136</v>
      </c>
      <c r="J3677" s="72" t="s">
        <v>4768</v>
      </c>
      <c r="K3677" s="50" t="s">
        <v>485</v>
      </c>
    </row>
    <row r="3678" spans="1:11" ht="33.450000000000003">
      <c r="A3678" s="49">
        <v>3673</v>
      </c>
      <c r="B3678" s="50" t="s">
        <v>9243</v>
      </c>
      <c r="C3678" s="50">
        <v>1</v>
      </c>
      <c r="D3678" s="52">
        <v>280</v>
      </c>
      <c r="E3678" s="52"/>
      <c r="F3678" s="70" t="s">
        <v>16205</v>
      </c>
      <c r="G3678" s="50" t="s">
        <v>4767</v>
      </c>
      <c r="H3678" s="50" t="s">
        <v>4163</v>
      </c>
      <c r="I3678" s="71" t="s">
        <v>4136</v>
      </c>
      <c r="J3678" s="72" t="s">
        <v>4769</v>
      </c>
      <c r="K3678" s="50" t="s">
        <v>485</v>
      </c>
    </row>
    <row r="3679" spans="1:11" ht="33.450000000000003">
      <c r="A3679" s="49">
        <v>3674</v>
      </c>
      <c r="B3679" s="50" t="s">
        <v>9243</v>
      </c>
      <c r="C3679" s="50">
        <v>1</v>
      </c>
      <c r="D3679" s="52">
        <v>280</v>
      </c>
      <c r="E3679" s="52"/>
      <c r="F3679" s="70" t="s">
        <v>16206</v>
      </c>
      <c r="G3679" s="50" t="s">
        <v>4767</v>
      </c>
      <c r="H3679" s="50" t="s">
        <v>4163</v>
      </c>
      <c r="I3679" s="71" t="s">
        <v>4136</v>
      </c>
      <c r="J3679" s="72" t="s">
        <v>4770</v>
      </c>
      <c r="K3679" s="50" t="s">
        <v>485</v>
      </c>
    </row>
    <row r="3680" spans="1:11" ht="33.450000000000003">
      <c r="A3680" s="49">
        <v>3675</v>
      </c>
      <c r="B3680" s="50" t="s">
        <v>9243</v>
      </c>
      <c r="C3680" s="50">
        <v>1</v>
      </c>
      <c r="D3680" s="52">
        <v>280</v>
      </c>
      <c r="E3680" s="52"/>
      <c r="F3680" s="70" t="s">
        <v>16207</v>
      </c>
      <c r="G3680" s="50" t="s">
        <v>4767</v>
      </c>
      <c r="H3680" s="50" t="s">
        <v>4163</v>
      </c>
      <c r="I3680" s="71" t="s">
        <v>4136</v>
      </c>
      <c r="J3680" s="72" t="s">
        <v>4771</v>
      </c>
      <c r="K3680" s="50" t="s">
        <v>485</v>
      </c>
    </row>
    <row r="3681" spans="1:11" ht="33.450000000000003">
      <c r="A3681" s="49">
        <v>3676</v>
      </c>
      <c r="B3681" s="50" t="s">
        <v>9243</v>
      </c>
      <c r="C3681" s="50">
        <v>1</v>
      </c>
      <c r="D3681" s="52">
        <v>280</v>
      </c>
      <c r="E3681" s="52"/>
      <c r="F3681" s="70" t="s">
        <v>16208</v>
      </c>
      <c r="G3681" s="50" t="s">
        <v>4767</v>
      </c>
      <c r="H3681" s="50" t="s">
        <v>4163</v>
      </c>
      <c r="I3681" s="71" t="s">
        <v>4136</v>
      </c>
      <c r="J3681" s="72" t="s">
        <v>4772</v>
      </c>
      <c r="K3681" s="50" t="s">
        <v>485</v>
      </c>
    </row>
    <row r="3682" spans="1:11" ht="33.450000000000003">
      <c r="A3682" s="49">
        <v>3677</v>
      </c>
      <c r="B3682" s="50" t="s">
        <v>9243</v>
      </c>
      <c r="C3682" s="50">
        <v>1</v>
      </c>
      <c r="D3682" s="52">
        <v>280</v>
      </c>
      <c r="E3682" s="52"/>
      <c r="F3682" s="70" t="s">
        <v>16209</v>
      </c>
      <c r="G3682" s="50" t="s">
        <v>4767</v>
      </c>
      <c r="H3682" s="50" t="s">
        <v>4163</v>
      </c>
      <c r="I3682" s="71" t="s">
        <v>4136</v>
      </c>
      <c r="J3682" s="72" t="s">
        <v>4773</v>
      </c>
      <c r="K3682" s="50" t="s">
        <v>485</v>
      </c>
    </row>
    <row r="3683" spans="1:11" ht="33.450000000000003">
      <c r="A3683" s="49">
        <v>3678</v>
      </c>
      <c r="B3683" s="50" t="s">
        <v>9243</v>
      </c>
      <c r="C3683" s="50">
        <v>1</v>
      </c>
      <c r="D3683" s="52">
        <v>280</v>
      </c>
      <c r="E3683" s="52"/>
      <c r="F3683" s="70" t="s">
        <v>16210</v>
      </c>
      <c r="G3683" s="50" t="s">
        <v>4774</v>
      </c>
      <c r="H3683" s="50" t="s">
        <v>4163</v>
      </c>
      <c r="I3683" s="71" t="s">
        <v>4136</v>
      </c>
      <c r="J3683" s="72" t="s">
        <v>4775</v>
      </c>
      <c r="K3683" s="50" t="s">
        <v>485</v>
      </c>
    </row>
    <row r="3684" spans="1:11" ht="33.450000000000003">
      <c r="A3684" s="49">
        <v>3679</v>
      </c>
      <c r="B3684" s="50" t="s">
        <v>9243</v>
      </c>
      <c r="C3684" s="50">
        <v>1</v>
      </c>
      <c r="D3684" s="52">
        <v>280</v>
      </c>
      <c r="E3684" s="52"/>
      <c r="F3684" s="70" t="s">
        <v>16211</v>
      </c>
      <c r="G3684" s="50" t="s">
        <v>4774</v>
      </c>
      <c r="H3684" s="50" t="s">
        <v>4163</v>
      </c>
      <c r="I3684" s="71" t="s">
        <v>4136</v>
      </c>
      <c r="J3684" s="72" t="s">
        <v>4776</v>
      </c>
      <c r="K3684" s="50" t="s">
        <v>485</v>
      </c>
    </row>
    <row r="3685" spans="1:11">
      <c r="A3685" s="49">
        <v>3680</v>
      </c>
      <c r="B3685" s="50" t="s">
        <v>9243</v>
      </c>
      <c r="C3685" s="50">
        <v>1</v>
      </c>
      <c r="D3685" s="52">
        <v>280</v>
      </c>
      <c r="E3685" s="52"/>
      <c r="F3685" s="70" t="s">
        <v>16212</v>
      </c>
      <c r="G3685" s="50" t="s">
        <v>4777</v>
      </c>
      <c r="H3685" s="50" t="s">
        <v>1390</v>
      </c>
      <c r="I3685" s="71" t="s">
        <v>4116</v>
      </c>
      <c r="J3685" s="72" t="s">
        <v>4778</v>
      </c>
      <c r="K3685" s="50" t="s">
        <v>485</v>
      </c>
    </row>
    <row r="3686" spans="1:11">
      <c r="A3686" s="49">
        <v>3681</v>
      </c>
      <c r="B3686" s="50" t="s">
        <v>9243</v>
      </c>
      <c r="C3686" s="50">
        <v>1</v>
      </c>
      <c r="D3686" s="52">
        <v>220</v>
      </c>
      <c r="E3686" s="52"/>
      <c r="F3686" s="70" t="s">
        <v>16213</v>
      </c>
      <c r="G3686" s="50" t="s">
        <v>4779</v>
      </c>
      <c r="H3686" s="50" t="s">
        <v>3566</v>
      </c>
      <c r="I3686" s="71" t="s">
        <v>4136</v>
      </c>
      <c r="J3686" s="72" t="s">
        <v>4780</v>
      </c>
      <c r="K3686" s="50" t="s">
        <v>485</v>
      </c>
    </row>
    <row r="3687" spans="1:11">
      <c r="A3687" s="49">
        <v>3682</v>
      </c>
      <c r="B3687" s="50" t="s">
        <v>9243</v>
      </c>
      <c r="C3687" s="50">
        <v>1</v>
      </c>
      <c r="D3687" s="52">
        <v>120</v>
      </c>
      <c r="E3687" s="52"/>
      <c r="F3687" s="70" t="s">
        <v>16214</v>
      </c>
      <c r="G3687" s="50" t="s">
        <v>4781</v>
      </c>
      <c r="H3687" s="50" t="s">
        <v>3566</v>
      </c>
      <c r="I3687" s="71" t="s">
        <v>4116</v>
      </c>
      <c r="J3687" s="72" t="s">
        <v>4782</v>
      </c>
      <c r="K3687" s="50" t="s">
        <v>485</v>
      </c>
    </row>
    <row r="3688" spans="1:11">
      <c r="A3688" s="49">
        <v>3683</v>
      </c>
      <c r="B3688" s="50" t="s">
        <v>9243</v>
      </c>
      <c r="C3688" s="50">
        <v>1</v>
      </c>
      <c r="D3688" s="52">
        <v>210</v>
      </c>
      <c r="E3688" s="52"/>
      <c r="F3688" s="70" t="s">
        <v>16215</v>
      </c>
      <c r="G3688" s="50" t="s">
        <v>4783</v>
      </c>
      <c r="H3688" s="50" t="s">
        <v>3566</v>
      </c>
      <c r="I3688" s="71" t="s">
        <v>4136</v>
      </c>
      <c r="J3688" s="72" t="s">
        <v>4784</v>
      </c>
      <c r="K3688" s="50" t="s">
        <v>485</v>
      </c>
    </row>
    <row r="3689" spans="1:11">
      <c r="A3689" s="49">
        <v>3684</v>
      </c>
      <c r="B3689" s="50" t="s">
        <v>9243</v>
      </c>
      <c r="C3689" s="50">
        <v>1</v>
      </c>
      <c r="D3689" s="52">
        <v>280</v>
      </c>
      <c r="E3689" s="52"/>
      <c r="F3689" s="70" t="s">
        <v>16216</v>
      </c>
      <c r="G3689" s="50" t="s">
        <v>4785</v>
      </c>
      <c r="H3689" s="50" t="s">
        <v>3566</v>
      </c>
      <c r="I3689" s="71" t="s">
        <v>4136</v>
      </c>
      <c r="J3689" s="72" t="s">
        <v>4786</v>
      </c>
      <c r="K3689" s="50" t="s">
        <v>485</v>
      </c>
    </row>
    <row r="3690" spans="1:11">
      <c r="A3690" s="49">
        <v>3685</v>
      </c>
      <c r="B3690" s="50" t="s">
        <v>9243</v>
      </c>
      <c r="C3690" s="50">
        <v>1</v>
      </c>
      <c r="D3690" s="52">
        <v>280</v>
      </c>
      <c r="E3690" s="52"/>
      <c r="F3690" s="70" t="s">
        <v>16217</v>
      </c>
      <c r="G3690" s="50" t="s">
        <v>4787</v>
      </c>
      <c r="H3690" s="50" t="s">
        <v>3566</v>
      </c>
      <c r="I3690" s="71" t="s">
        <v>4116</v>
      </c>
      <c r="J3690" s="72" t="s">
        <v>4788</v>
      </c>
      <c r="K3690" s="50" t="s">
        <v>485</v>
      </c>
    </row>
    <row r="3691" spans="1:11">
      <c r="A3691" s="49">
        <v>3686</v>
      </c>
      <c r="B3691" s="50" t="s">
        <v>9243</v>
      </c>
      <c r="C3691" s="50">
        <v>1</v>
      </c>
      <c r="D3691" s="52">
        <v>230</v>
      </c>
      <c r="E3691" s="52"/>
      <c r="F3691" s="70" t="s">
        <v>16218</v>
      </c>
      <c r="G3691" s="50" t="s">
        <v>4158</v>
      </c>
      <c r="H3691" s="50" t="s">
        <v>3566</v>
      </c>
      <c r="I3691" s="71" t="s">
        <v>4116</v>
      </c>
      <c r="J3691" s="72" t="s">
        <v>4789</v>
      </c>
      <c r="K3691" s="50" t="s">
        <v>485</v>
      </c>
    </row>
    <row r="3692" spans="1:11" ht="33.450000000000003">
      <c r="A3692" s="49">
        <v>3687</v>
      </c>
      <c r="B3692" s="50" t="s">
        <v>9243</v>
      </c>
      <c r="C3692" s="50">
        <v>1</v>
      </c>
      <c r="D3692" s="52">
        <v>240</v>
      </c>
      <c r="E3692" s="52"/>
      <c r="F3692" s="70" t="s">
        <v>16219</v>
      </c>
      <c r="G3692" s="50" t="s">
        <v>4790</v>
      </c>
      <c r="H3692" s="50" t="s">
        <v>3566</v>
      </c>
      <c r="I3692" s="71" t="s">
        <v>4125</v>
      </c>
      <c r="J3692" s="72" t="s">
        <v>4791</v>
      </c>
      <c r="K3692" s="50" t="s">
        <v>485</v>
      </c>
    </row>
    <row r="3693" spans="1:11">
      <c r="A3693" s="49">
        <v>3688</v>
      </c>
      <c r="B3693" s="50" t="s">
        <v>9243</v>
      </c>
      <c r="C3693" s="50">
        <v>1</v>
      </c>
      <c r="D3693" s="52">
        <v>280</v>
      </c>
      <c r="E3693" s="52"/>
      <c r="F3693" s="70" t="s">
        <v>16220</v>
      </c>
      <c r="G3693" s="50" t="s">
        <v>4792</v>
      </c>
      <c r="H3693" s="50" t="s">
        <v>3566</v>
      </c>
      <c r="I3693" s="71" t="s">
        <v>3082</v>
      </c>
      <c r="J3693" s="72" t="s">
        <v>4793</v>
      </c>
      <c r="K3693" s="50" t="s">
        <v>485</v>
      </c>
    </row>
    <row r="3694" spans="1:11">
      <c r="A3694" s="49">
        <v>3689</v>
      </c>
      <c r="B3694" s="50" t="s">
        <v>9243</v>
      </c>
      <c r="C3694" s="50">
        <v>1</v>
      </c>
      <c r="D3694" s="52">
        <v>280</v>
      </c>
      <c r="E3694" s="52"/>
      <c r="F3694" s="70" t="s">
        <v>16221</v>
      </c>
      <c r="G3694" s="50" t="s">
        <v>4794</v>
      </c>
      <c r="H3694" s="50" t="s">
        <v>3566</v>
      </c>
      <c r="I3694" s="71" t="s">
        <v>4125</v>
      </c>
      <c r="J3694" s="72" t="s">
        <v>4795</v>
      </c>
      <c r="K3694" s="50" t="s">
        <v>485</v>
      </c>
    </row>
    <row r="3695" spans="1:11">
      <c r="A3695" s="49">
        <v>3690</v>
      </c>
      <c r="B3695" s="50" t="s">
        <v>9243</v>
      </c>
      <c r="C3695" s="50">
        <v>1</v>
      </c>
      <c r="D3695" s="52">
        <v>280</v>
      </c>
      <c r="E3695" s="52"/>
      <c r="F3695" s="70" t="s">
        <v>16222</v>
      </c>
      <c r="G3695" s="50" t="s">
        <v>4796</v>
      </c>
      <c r="H3695" s="50" t="s">
        <v>3566</v>
      </c>
      <c r="I3695" s="71" t="s">
        <v>4107</v>
      </c>
      <c r="J3695" s="72" t="s">
        <v>4797</v>
      </c>
      <c r="K3695" s="50" t="s">
        <v>485</v>
      </c>
    </row>
    <row r="3696" spans="1:11">
      <c r="A3696" s="49">
        <v>3691</v>
      </c>
      <c r="B3696" s="50" t="s">
        <v>9243</v>
      </c>
      <c r="C3696" s="50">
        <v>1</v>
      </c>
      <c r="D3696" s="52">
        <v>280</v>
      </c>
      <c r="E3696" s="52"/>
      <c r="F3696" s="70" t="s">
        <v>16223</v>
      </c>
      <c r="G3696" s="50" t="s">
        <v>4798</v>
      </c>
      <c r="H3696" s="50" t="s">
        <v>3566</v>
      </c>
      <c r="I3696" s="71" t="s">
        <v>4107</v>
      </c>
      <c r="J3696" s="72" t="s">
        <v>4799</v>
      </c>
      <c r="K3696" s="50" t="s">
        <v>485</v>
      </c>
    </row>
    <row r="3697" spans="1:11">
      <c r="A3697" s="49">
        <v>3692</v>
      </c>
      <c r="B3697" s="50" t="s">
        <v>9243</v>
      </c>
      <c r="C3697" s="50">
        <v>1</v>
      </c>
      <c r="D3697" s="52">
        <v>270</v>
      </c>
      <c r="E3697" s="52"/>
      <c r="F3697" s="70" t="s">
        <v>16224</v>
      </c>
      <c r="G3697" s="50" t="s">
        <v>4800</v>
      </c>
      <c r="H3697" s="50" t="s">
        <v>3566</v>
      </c>
      <c r="I3697" s="71" t="s">
        <v>4107</v>
      </c>
      <c r="J3697" s="72" t="s">
        <v>4801</v>
      </c>
      <c r="K3697" s="50" t="s">
        <v>485</v>
      </c>
    </row>
    <row r="3698" spans="1:11">
      <c r="A3698" s="49">
        <v>3693</v>
      </c>
      <c r="B3698" s="50" t="s">
        <v>9243</v>
      </c>
      <c r="C3698" s="50">
        <v>1</v>
      </c>
      <c r="D3698" s="52">
        <v>280</v>
      </c>
      <c r="E3698" s="52"/>
      <c r="F3698" s="70" t="s">
        <v>16225</v>
      </c>
      <c r="G3698" s="50" t="s">
        <v>4802</v>
      </c>
      <c r="H3698" s="50" t="s">
        <v>3566</v>
      </c>
      <c r="I3698" s="71" t="s">
        <v>4136</v>
      </c>
      <c r="J3698" s="72" t="s">
        <v>4803</v>
      </c>
      <c r="K3698" s="50" t="s">
        <v>485</v>
      </c>
    </row>
    <row r="3699" spans="1:11">
      <c r="A3699" s="49">
        <v>3694</v>
      </c>
      <c r="B3699" s="50" t="s">
        <v>9243</v>
      </c>
      <c r="C3699" s="50">
        <v>1</v>
      </c>
      <c r="D3699" s="52">
        <v>250</v>
      </c>
      <c r="E3699" s="52"/>
      <c r="F3699" s="70" t="s">
        <v>16226</v>
      </c>
      <c r="G3699" s="50" t="s">
        <v>4804</v>
      </c>
      <c r="H3699" s="50" t="s">
        <v>3566</v>
      </c>
      <c r="I3699" s="71" t="s">
        <v>4107</v>
      </c>
      <c r="J3699" s="72" t="s">
        <v>4805</v>
      </c>
      <c r="K3699" s="50" t="s">
        <v>485</v>
      </c>
    </row>
    <row r="3700" spans="1:11">
      <c r="A3700" s="49">
        <v>3695</v>
      </c>
      <c r="B3700" s="50" t="s">
        <v>9243</v>
      </c>
      <c r="C3700" s="50">
        <v>1</v>
      </c>
      <c r="D3700" s="52">
        <v>280</v>
      </c>
      <c r="E3700" s="52"/>
      <c r="F3700" s="70" t="s">
        <v>16227</v>
      </c>
      <c r="G3700" s="50" t="s">
        <v>4109</v>
      </c>
      <c r="H3700" s="50" t="s">
        <v>3566</v>
      </c>
      <c r="I3700" s="71" t="s">
        <v>4107</v>
      </c>
      <c r="J3700" s="72" t="s">
        <v>4806</v>
      </c>
      <c r="K3700" s="50" t="s">
        <v>485</v>
      </c>
    </row>
    <row r="3701" spans="1:11">
      <c r="A3701" s="49">
        <v>3696</v>
      </c>
      <c r="B3701" s="50" t="s">
        <v>9243</v>
      </c>
      <c r="C3701" s="50">
        <v>1</v>
      </c>
      <c r="D3701" s="52">
        <v>280</v>
      </c>
      <c r="E3701" s="52"/>
      <c r="F3701" s="70" t="s">
        <v>16228</v>
      </c>
      <c r="G3701" s="50" t="s">
        <v>4807</v>
      </c>
      <c r="H3701" s="50" t="s">
        <v>3566</v>
      </c>
      <c r="I3701" s="71" t="s">
        <v>4136</v>
      </c>
      <c r="J3701" s="72" t="s">
        <v>4808</v>
      </c>
      <c r="K3701" s="50" t="s">
        <v>485</v>
      </c>
    </row>
    <row r="3702" spans="1:11">
      <c r="A3702" s="49">
        <v>3697</v>
      </c>
      <c r="B3702" s="50" t="s">
        <v>9243</v>
      </c>
      <c r="C3702" s="50">
        <v>1</v>
      </c>
      <c r="D3702" s="52">
        <v>280</v>
      </c>
      <c r="E3702" s="52"/>
      <c r="F3702" s="70" t="s">
        <v>16229</v>
      </c>
      <c r="G3702" s="50" t="s">
        <v>16230</v>
      </c>
      <c r="H3702" s="50" t="s">
        <v>3566</v>
      </c>
      <c r="I3702" s="71" t="s">
        <v>4116</v>
      </c>
      <c r="J3702" s="72" t="s">
        <v>4809</v>
      </c>
      <c r="K3702" s="50" t="s">
        <v>485</v>
      </c>
    </row>
    <row r="3703" spans="1:11">
      <c r="A3703" s="49">
        <v>3698</v>
      </c>
      <c r="B3703" s="50" t="s">
        <v>9243</v>
      </c>
      <c r="C3703" s="50">
        <v>1</v>
      </c>
      <c r="D3703" s="52">
        <v>290</v>
      </c>
      <c r="E3703" s="52"/>
      <c r="F3703" s="70" t="s">
        <v>16231</v>
      </c>
      <c r="G3703" s="50" t="s">
        <v>4810</v>
      </c>
      <c r="H3703" s="50" t="s">
        <v>3566</v>
      </c>
      <c r="I3703" s="71" t="s">
        <v>4107</v>
      </c>
      <c r="J3703" s="72" t="s">
        <v>4811</v>
      </c>
      <c r="K3703" s="50" t="s">
        <v>485</v>
      </c>
    </row>
    <row r="3704" spans="1:11">
      <c r="A3704" s="49">
        <v>3699</v>
      </c>
      <c r="B3704" s="50" t="s">
        <v>9243</v>
      </c>
      <c r="C3704" s="50">
        <v>1</v>
      </c>
      <c r="D3704" s="52">
        <v>280</v>
      </c>
      <c r="E3704" s="52"/>
      <c r="F3704" s="70" t="s">
        <v>16232</v>
      </c>
      <c r="G3704" s="50" t="s">
        <v>4812</v>
      </c>
      <c r="H3704" s="50" t="s">
        <v>3566</v>
      </c>
      <c r="I3704" s="71" t="s">
        <v>4125</v>
      </c>
      <c r="J3704" s="72" t="s">
        <v>4813</v>
      </c>
      <c r="K3704" s="50" t="s">
        <v>485</v>
      </c>
    </row>
    <row r="3705" spans="1:11">
      <c r="A3705" s="49">
        <v>3700</v>
      </c>
      <c r="B3705" s="50" t="s">
        <v>9243</v>
      </c>
      <c r="C3705" s="50">
        <v>1</v>
      </c>
      <c r="D3705" s="52">
        <v>280</v>
      </c>
      <c r="E3705" s="52"/>
      <c r="F3705" s="70" t="s">
        <v>16233</v>
      </c>
      <c r="G3705" s="50" t="s">
        <v>4814</v>
      </c>
      <c r="H3705" s="50" t="s">
        <v>3566</v>
      </c>
      <c r="I3705" s="71" t="s">
        <v>4136</v>
      </c>
      <c r="J3705" s="72" t="s">
        <v>4815</v>
      </c>
      <c r="K3705" s="50" t="s">
        <v>485</v>
      </c>
    </row>
    <row r="3706" spans="1:11" ht="33.450000000000003">
      <c r="A3706" s="49">
        <v>3701</v>
      </c>
      <c r="B3706" s="50" t="s">
        <v>9243</v>
      </c>
      <c r="C3706" s="50">
        <v>1</v>
      </c>
      <c r="D3706" s="52">
        <v>260</v>
      </c>
      <c r="E3706" s="52"/>
      <c r="F3706" s="70" t="s">
        <v>16234</v>
      </c>
      <c r="G3706" s="50" t="s">
        <v>4816</v>
      </c>
      <c r="H3706" s="50" t="s">
        <v>156</v>
      </c>
      <c r="I3706" s="71" t="s">
        <v>4127</v>
      </c>
      <c r="J3706" s="72" t="s">
        <v>4817</v>
      </c>
      <c r="K3706" s="50" t="s">
        <v>485</v>
      </c>
    </row>
    <row r="3707" spans="1:11">
      <c r="A3707" s="49">
        <v>3702</v>
      </c>
      <c r="B3707" s="50" t="s">
        <v>9243</v>
      </c>
      <c r="C3707" s="50">
        <v>1</v>
      </c>
      <c r="D3707" s="52">
        <v>280</v>
      </c>
      <c r="E3707" s="52"/>
      <c r="F3707" s="70" t="s">
        <v>16235</v>
      </c>
      <c r="G3707" s="50" t="s">
        <v>4818</v>
      </c>
      <c r="H3707" s="50" t="s">
        <v>156</v>
      </c>
      <c r="I3707" s="71" t="s">
        <v>4127</v>
      </c>
      <c r="J3707" s="72" t="s">
        <v>4819</v>
      </c>
      <c r="K3707" s="50" t="s">
        <v>485</v>
      </c>
    </row>
    <row r="3708" spans="1:11">
      <c r="A3708" s="49">
        <v>3703</v>
      </c>
      <c r="B3708" s="50" t="s">
        <v>9243</v>
      </c>
      <c r="C3708" s="50">
        <v>1</v>
      </c>
      <c r="D3708" s="52">
        <v>299</v>
      </c>
      <c r="E3708" s="52"/>
      <c r="F3708" s="70" t="s">
        <v>16236</v>
      </c>
      <c r="G3708" s="50" t="s">
        <v>4820</v>
      </c>
      <c r="H3708" s="50" t="s">
        <v>156</v>
      </c>
      <c r="I3708" s="71" t="s">
        <v>4127</v>
      </c>
      <c r="J3708" s="72" t="s">
        <v>4821</v>
      </c>
      <c r="K3708" s="50" t="s">
        <v>485</v>
      </c>
    </row>
    <row r="3709" spans="1:11">
      <c r="A3709" s="49">
        <v>3704</v>
      </c>
      <c r="B3709" s="50" t="s">
        <v>9243</v>
      </c>
      <c r="C3709" s="50">
        <v>1</v>
      </c>
      <c r="D3709" s="52">
        <v>320</v>
      </c>
      <c r="E3709" s="52"/>
      <c r="F3709" s="70" t="s">
        <v>16237</v>
      </c>
      <c r="G3709" s="50" t="s">
        <v>4822</v>
      </c>
      <c r="H3709" s="50" t="s">
        <v>4823</v>
      </c>
      <c r="I3709" s="71" t="s">
        <v>4116</v>
      </c>
      <c r="J3709" s="72" t="s">
        <v>4824</v>
      </c>
      <c r="K3709" s="50" t="s">
        <v>485</v>
      </c>
    </row>
    <row r="3710" spans="1:11">
      <c r="A3710" s="49">
        <v>3705</v>
      </c>
      <c r="B3710" s="50" t="s">
        <v>9243</v>
      </c>
      <c r="C3710" s="50">
        <v>1</v>
      </c>
      <c r="D3710" s="52">
        <v>320</v>
      </c>
      <c r="E3710" s="52"/>
      <c r="F3710" s="70" t="s">
        <v>16238</v>
      </c>
      <c r="G3710" s="50" t="s">
        <v>4822</v>
      </c>
      <c r="H3710" s="50" t="s">
        <v>4823</v>
      </c>
      <c r="I3710" s="71" t="s">
        <v>4127</v>
      </c>
      <c r="J3710" s="72" t="s">
        <v>4825</v>
      </c>
      <c r="K3710" s="50" t="s">
        <v>485</v>
      </c>
    </row>
    <row r="3711" spans="1:11" ht="33.450000000000003">
      <c r="A3711" s="49">
        <v>3706</v>
      </c>
      <c r="B3711" s="50" t="s">
        <v>9243</v>
      </c>
      <c r="C3711" s="50">
        <v>1</v>
      </c>
      <c r="D3711" s="52" t="s">
        <v>4826</v>
      </c>
      <c r="E3711" s="52"/>
      <c r="F3711" s="70" t="s">
        <v>16239</v>
      </c>
      <c r="G3711" s="50" t="s">
        <v>4827</v>
      </c>
      <c r="H3711" s="50" t="s">
        <v>4823</v>
      </c>
      <c r="I3711" s="71" t="s">
        <v>4116</v>
      </c>
      <c r="J3711" s="72" t="s">
        <v>4828</v>
      </c>
      <c r="K3711" s="50" t="s">
        <v>485</v>
      </c>
    </row>
    <row r="3712" spans="1:11" ht="33.450000000000003">
      <c r="A3712" s="49">
        <v>3707</v>
      </c>
      <c r="B3712" s="50" t="s">
        <v>9243</v>
      </c>
      <c r="C3712" s="50">
        <v>1</v>
      </c>
      <c r="D3712" s="52" t="s">
        <v>4829</v>
      </c>
      <c r="E3712" s="52"/>
      <c r="F3712" s="70" t="s">
        <v>16240</v>
      </c>
      <c r="G3712" s="50" t="s">
        <v>4830</v>
      </c>
      <c r="H3712" s="50" t="s">
        <v>4823</v>
      </c>
      <c r="I3712" s="71" t="s">
        <v>4116</v>
      </c>
      <c r="J3712" s="72" t="s">
        <v>4831</v>
      </c>
      <c r="K3712" s="50" t="s">
        <v>485</v>
      </c>
    </row>
    <row r="3713" spans="1:11" ht="33.450000000000003">
      <c r="A3713" s="49">
        <v>3708</v>
      </c>
      <c r="B3713" s="50" t="s">
        <v>9243</v>
      </c>
      <c r="C3713" s="50">
        <v>1</v>
      </c>
      <c r="D3713" s="52" t="s">
        <v>4829</v>
      </c>
      <c r="E3713" s="52"/>
      <c r="F3713" s="70" t="s">
        <v>16241</v>
      </c>
      <c r="G3713" s="50" t="s">
        <v>4830</v>
      </c>
      <c r="H3713" s="50" t="s">
        <v>4823</v>
      </c>
      <c r="I3713" s="71" t="s">
        <v>4116</v>
      </c>
      <c r="J3713" s="72" t="s">
        <v>4832</v>
      </c>
      <c r="K3713" s="50" t="s">
        <v>485</v>
      </c>
    </row>
    <row r="3714" spans="1:11">
      <c r="A3714" s="49">
        <v>3709</v>
      </c>
      <c r="B3714" s="50" t="s">
        <v>9243</v>
      </c>
      <c r="C3714" s="50">
        <v>1</v>
      </c>
      <c r="D3714" s="52">
        <v>350</v>
      </c>
      <c r="E3714" s="52"/>
      <c r="F3714" s="70" t="s">
        <v>16242</v>
      </c>
      <c r="G3714" s="50" t="s">
        <v>4833</v>
      </c>
      <c r="H3714" s="50" t="s">
        <v>4823</v>
      </c>
      <c r="I3714" s="71" t="s">
        <v>4127</v>
      </c>
      <c r="J3714" s="72" t="s">
        <v>4834</v>
      </c>
      <c r="K3714" s="50" t="s">
        <v>485</v>
      </c>
    </row>
    <row r="3715" spans="1:11">
      <c r="A3715" s="49">
        <v>3710</v>
      </c>
      <c r="B3715" s="50" t="s">
        <v>9243</v>
      </c>
      <c r="C3715" s="50">
        <v>1</v>
      </c>
      <c r="D3715" s="52">
        <v>260</v>
      </c>
      <c r="E3715" s="52"/>
      <c r="F3715" s="70" t="s">
        <v>16243</v>
      </c>
      <c r="G3715" s="50" t="s">
        <v>4835</v>
      </c>
      <c r="H3715" s="50" t="s">
        <v>4823</v>
      </c>
      <c r="I3715" s="71" t="s">
        <v>4127</v>
      </c>
      <c r="J3715" s="72" t="s">
        <v>4836</v>
      </c>
      <c r="K3715" s="50" t="s">
        <v>485</v>
      </c>
    </row>
    <row r="3716" spans="1:11">
      <c r="A3716" s="49">
        <v>3711</v>
      </c>
      <c r="B3716" s="50" t="s">
        <v>9243</v>
      </c>
      <c r="C3716" s="50">
        <v>1</v>
      </c>
      <c r="D3716" s="52">
        <v>250</v>
      </c>
      <c r="E3716" s="52"/>
      <c r="F3716" s="70" t="s">
        <v>16244</v>
      </c>
      <c r="G3716" s="50" t="s">
        <v>4837</v>
      </c>
      <c r="H3716" s="50" t="s">
        <v>3643</v>
      </c>
      <c r="I3716" s="71" t="s">
        <v>4107</v>
      </c>
      <c r="J3716" s="72" t="s">
        <v>4838</v>
      </c>
      <c r="K3716" s="50" t="s">
        <v>485</v>
      </c>
    </row>
    <row r="3717" spans="1:11" ht="33.450000000000003">
      <c r="A3717" s="49">
        <v>3712</v>
      </c>
      <c r="B3717" s="50" t="s">
        <v>9243</v>
      </c>
      <c r="C3717" s="50">
        <v>1</v>
      </c>
      <c r="D3717" s="52">
        <v>250</v>
      </c>
      <c r="E3717" s="52"/>
      <c r="F3717" s="70" t="s">
        <v>16245</v>
      </c>
      <c r="G3717" s="50" t="s">
        <v>4837</v>
      </c>
      <c r="H3717" s="50" t="s">
        <v>3643</v>
      </c>
      <c r="I3717" s="71" t="s">
        <v>4107</v>
      </c>
      <c r="J3717" s="72" t="s">
        <v>4839</v>
      </c>
      <c r="K3717" s="50" t="s">
        <v>485</v>
      </c>
    </row>
    <row r="3718" spans="1:11">
      <c r="A3718" s="49">
        <v>3713</v>
      </c>
      <c r="B3718" s="50" t="s">
        <v>9243</v>
      </c>
      <c r="C3718" s="50">
        <v>1</v>
      </c>
      <c r="D3718" s="52">
        <v>260</v>
      </c>
      <c r="E3718" s="52"/>
      <c r="F3718" s="70" t="s">
        <v>16246</v>
      </c>
      <c r="G3718" s="50" t="s">
        <v>4840</v>
      </c>
      <c r="H3718" s="50" t="s">
        <v>3643</v>
      </c>
      <c r="I3718" s="71" t="s">
        <v>4123</v>
      </c>
      <c r="J3718" s="72" t="s">
        <v>4841</v>
      </c>
      <c r="K3718" s="50" t="s">
        <v>485</v>
      </c>
    </row>
    <row r="3719" spans="1:11">
      <c r="A3719" s="49">
        <v>3714</v>
      </c>
      <c r="B3719" s="50" t="s">
        <v>9243</v>
      </c>
      <c r="C3719" s="50">
        <v>1</v>
      </c>
      <c r="D3719" s="52">
        <v>250</v>
      </c>
      <c r="E3719" s="52"/>
      <c r="F3719" s="70" t="s">
        <v>16247</v>
      </c>
      <c r="G3719" s="50" t="s">
        <v>4842</v>
      </c>
      <c r="H3719" s="50" t="s">
        <v>4067</v>
      </c>
      <c r="I3719" s="71" t="s">
        <v>3082</v>
      </c>
      <c r="J3719" s="72" t="s">
        <v>4843</v>
      </c>
      <c r="K3719" s="50" t="s">
        <v>485</v>
      </c>
    </row>
    <row r="3720" spans="1:11">
      <c r="A3720" s="49">
        <v>3715</v>
      </c>
      <c r="B3720" s="50" t="s">
        <v>9243</v>
      </c>
      <c r="C3720" s="50">
        <v>1</v>
      </c>
      <c r="D3720" s="52">
        <v>260</v>
      </c>
      <c r="E3720" s="52"/>
      <c r="F3720" s="70" t="s">
        <v>16248</v>
      </c>
      <c r="G3720" s="50" t="s">
        <v>4844</v>
      </c>
      <c r="H3720" s="50" t="s">
        <v>4067</v>
      </c>
      <c r="I3720" s="71" t="s">
        <v>3094</v>
      </c>
      <c r="J3720" s="72" t="s">
        <v>4845</v>
      </c>
      <c r="K3720" s="50" t="s">
        <v>485</v>
      </c>
    </row>
    <row r="3721" spans="1:11">
      <c r="A3721" s="49">
        <v>3716</v>
      </c>
      <c r="B3721" s="50" t="s">
        <v>9243</v>
      </c>
      <c r="C3721" s="50">
        <v>1</v>
      </c>
      <c r="D3721" s="52">
        <v>230</v>
      </c>
      <c r="E3721" s="52"/>
      <c r="F3721" s="70" t="s">
        <v>16249</v>
      </c>
      <c r="G3721" s="50" t="s">
        <v>4846</v>
      </c>
      <c r="H3721" s="50" t="s">
        <v>4067</v>
      </c>
      <c r="I3721" s="71" t="s">
        <v>3094</v>
      </c>
      <c r="J3721" s="72" t="s">
        <v>4847</v>
      </c>
      <c r="K3721" s="50" t="s">
        <v>485</v>
      </c>
    </row>
    <row r="3722" spans="1:11">
      <c r="A3722" s="49">
        <v>3717</v>
      </c>
      <c r="B3722" s="50" t="s">
        <v>9243</v>
      </c>
      <c r="C3722" s="50">
        <v>1</v>
      </c>
      <c r="D3722" s="52">
        <v>250</v>
      </c>
      <c r="E3722" s="52"/>
      <c r="F3722" s="70" t="s">
        <v>16250</v>
      </c>
      <c r="G3722" s="50" t="s">
        <v>4848</v>
      </c>
      <c r="H3722" s="50" t="s">
        <v>4067</v>
      </c>
      <c r="I3722" s="71" t="s">
        <v>3082</v>
      </c>
      <c r="J3722" s="72" t="s">
        <v>4849</v>
      </c>
      <c r="K3722" s="50" t="s">
        <v>485</v>
      </c>
    </row>
    <row r="3723" spans="1:11">
      <c r="A3723" s="49">
        <v>3718</v>
      </c>
      <c r="B3723" s="50" t="s">
        <v>9243</v>
      </c>
      <c r="C3723" s="50">
        <v>1</v>
      </c>
      <c r="D3723" s="52">
        <v>280</v>
      </c>
      <c r="E3723" s="52"/>
      <c r="F3723" s="70" t="s">
        <v>11337</v>
      </c>
      <c r="G3723" s="50" t="s">
        <v>4850</v>
      </c>
      <c r="H3723" s="50" t="s">
        <v>4851</v>
      </c>
      <c r="I3723" s="71" t="s">
        <v>4136</v>
      </c>
      <c r="J3723" s="72" t="s">
        <v>4852</v>
      </c>
      <c r="K3723" s="50" t="s">
        <v>485</v>
      </c>
    </row>
    <row r="3724" spans="1:11">
      <c r="A3724" s="49">
        <v>3719</v>
      </c>
      <c r="B3724" s="50" t="s">
        <v>9243</v>
      </c>
      <c r="C3724" s="50">
        <v>1</v>
      </c>
      <c r="D3724" s="52">
        <v>299</v>
      </c>
      <c r="E3724" s="52"/>
      <c r="F3724" s="70" t="s">
        <v>16251</v>
      </c>
      <c r="G3724" s="50" t="s">
        <v>4853</v>
      </c>
      <c r="H3724" s="50" t="s">
        <v>4851</v>
      </c>
      <c r="I3724" s="71" t="s">
        <v>4127</v>
      </c>
      <c r="J3724" s="72" t="s">
        <v>4854</v>
      </c>
      <c r="K3724" s="50" t="s">
        <v>485</v>
      </c>
    </row>
    <row r="3725" spans="1:11" ht="33.450000000000003">
      <c r="A3725" s="49">
        <v>3720</v>
      </c>
      <c r="B3725" s="50" t="s">
        <v>9243</v>
      </c>
      <c r="C3725" s="50">
        <v>1</v>
      </c>
      <c r="D3725" s="52">
        <v>299</v>
      </c>
      <c r="E3725" s="52"/>
      <c r="F3725" s="70" t="s">
        <v>16252</v>
      </c>
      <c r="G3725" s="50" t="s">
        <v>4855</v>
      </c>
      <c r="H3725" s="50" t="s">
        <v>4851</v>
      </c>
      <c r="I3725" s="71" t="s">
        <v>4127</v>
      </c>
      <c r="J3725" s="72" t="s">
        <v>4856</v>
      </c>
      <c r="K3725" s="50" t="s">
        <v>485</v>
      </c>
    </row>
    <row r="3726" spans="1:11">
      <c r="A3726" s="49">
        <v>3721</v>
      </c>
      <c r="B3726" s="50" t="s">
        <v>9243</v>
      </c>
      <c r="C3726" s="50">
        <v>1</v>
      </c>
      <c r="D3726" s="52">
        <v>299</v>
      </c>
      <c r="E3726" s="52"/>
      <c r="F3726" s="70" t="s">
        <v>16253</v>
      </c>
      <c r="G3726" s="50" t="s">
        <v>4857</v>
      </c>
      <c r="H3726" s="50" t="s">
        <v>4851</v>
      </c>
      <c r="I3726" s="71" t="s">
        <v>4127</v>
      </c>
      <c r="J3726" s="72" t="s">
        <v>4858</v>
      </c>
      <c r="K3726" s="50" t="s">
        <v>485</v>
      </c>
    </row>
    <row r="3727" spans="1:11" ht="33.450000000000003">
      <c r="A3727" s="49">
        <v>3722</v>
      </c>
      <c r="B3727" s="50" t="s">
        <v>9243</v>
      </c>
      <c r="C3727" s="50">
        <v>1</v>
      </c>
      <c r="D3727" s="52">
        <v>250</v>
      </c>
      <c r="E3727" s="52"/>
      <c r="F3727" s="70" t="s">
        <v>16254</v>
      </c>
      <c r="G3727" s="50" t="s">
        <v>4859</v>
      </c>
      <c r="H3727" s="50" t="s">
        <v>4219</v>
      </c>
      <c r="I3727" s="71" t="s">
        <v>4107</v>
      </c>
      <c r="J3727" s="72" t="s">
        <v>4860</v>
      </c>
      <c r="K3727" s="50" t="s">
        <v>485</v>
      </c>
    </row>
    <row r="3728" spans="1:11">
      <c r="A3728" s="49">
        <v>3723</v>
      </c>
      <c r="B3728" s="50" t="s">
        <v>9243</v>
      </c>
      <c r="C3728" s="50">
        <v>1</v>
      </c>
      <c r="D3728" s="52">
        <v>400</v>
      </c>
      <c r="E3728" s="52"/>
      <c r="F3728" s="70" t="s">
        <v>16255</v>
      </c>
      <c r="G3728" s="50" t="s">
        <v>4861</v>
      </c>
      <c r="H3728" s="50" t="s">
        <v>4862</v>
      </c>
      <c r="I3728" s="71" t="s">
        <v>4123</v>
      </c>
      <c r="J3728" s="72" t="s">
        <v>4863</v>
      </c>
      <c r="K3728" s="50" t="s">
        <v>485</v>
      </c>
    </row>
    <row r="3729" spans="1:11">
      <c r="A3729" s="49">
        <v>3724</v>
      </c>
      <c r="B3729" s="50" t="s">
        <v>9243</v>
      </c>
      <c r="C3729" s="50">
        <v>1</v>
      </c>
      <c r="D3729" s="52">
        <v>400</v>
      </c>
      <c r="E3729" s="52"/>
      <c r="F3729" s="70" t="s">
        <v>16256</v>
      </c>
      <c r="G3729" s="50" t="s">
        <v>4864</v>
      </c>
      <c r="H3729" s="50" t="s">
        <v>3499</v>
      </c>
      <c r="I3729" s="71" t="s">
        <v>3082</v>
      </c>
      <c r="J3729" s="72" t="s">
        <v>4865</v>
      </c>
      <c r="K3729" s="50" t="s">
        <v>485</v>
      </c>
    </row>
    <row r="3730" spans="1:11">
      <c r="A3730" s="49">
        <v>3725</v>
      </c>
      <c r="B3730" s="50" t="s">
        <v>9243</v>
      </c>
      <c r="C3730" s="50">
        <v>1</v>
      </c>
      <c r="D3730" s="52">
        <v>400</v>
      </c>
      <c r="E3730" s="52"/>
      <c r="F3730" s="70" t="s">
        <v>16257</v>
      </c>
      <c r="G3730" s="50" t="s">
        <v>4866</v>
      </c>
      <c r="H3730" s="50" t="s">
        <v>3499</v>
      </c>
      <c r="I3730" s="71" t="s">
        <v>3082</v>
      </c>
      <c r="J3730" s="72" t="s">
        <v>4867</v>
      </c>
      <c r="K3730" s="50" t="s">
        <v>485</v>
      </c>
    </row>
    <row r="3731" spans="1:11">
      <c r="A3731" s="49">
        <v>3726</v>
      </c>
      <c r="B3731" s="50" t="s">
        <v>9243</v>
      </c>
      <c r="C3731" s="50">
        <v>1</v>
      </c>
      <c r="D3731" s="52">
        <v>250</v>
      </c>
      <c r="E3731" s="52"/>
      <c r="F3731" s="70" t="s">
        <v>16258</v>
      </c>
      <c r="G3731" s="50" t="s">
        <v>4868</v>
      </c>
      <c r="H3731" s="50" t="s">
        <v>16259</v>
      </c>
      <c r="I3731" s="71" t="s">
        <v>3082</v>
      </c>
      <c r="J3731" s="72" t="s">
        <v>4869</v>
      </c>
      <c r="K3731" s="50" t="s">
        <v>485</v>
      </c>
    </row>
    <row r="3732" spans="1:11" ht="33.450000000000003">
      <c r="A3732" s="49">
        <v>3727</v>
      </c>
      <c r="B3732" s="50" t="s">
        <v>9243</v>
      </c>
      <c r="C3732" s="50">
        <v>1</v>
      </c>
      <c r="D3732" s="52">
        <v>380</v>
      </c>
      <c r="E3732" s="52"/>
      <c r="F3732" s="70" t="s">
        <v>16260</v>
      </c>
      <c r="G3732" s="50" t="s">
        <v>4870</v>
      </c>
      <c r="H3732" s="50" t="s">
        <v>4297</v>
      </c>
      <c r="I3732" s="71" t="s">
        <v>4116</v>
      </c>
      <c r="J3732" s="72" t="s">
        <v>4871</v>
      </c>
      <c r="K3732" s="50" t="s">
        <v>485</v>
      </c>
    </row>
    <row r="3733" spans="1:11">
      <c r="A3733" s="49">
        <v>3728</v>
      </c>
      <c r="B3733" s="50" t="s">
        <v>9243</v>
      </c>
      <c r="C3733" s="50">
        <v>1</v>
      </c>
      <c r="D3733" s="52">
        <v>158</v>
      </c>
      <c r="E3733" s="52"/>
      <c r="F3733" s="70" t="s">
        <v>16261</v>
      </c>
      <c r="G3733" s="50" t="s">
        <v>4872</v>
      </c>
      <c r="H3733" s="50" t="s">
        <v>823</v>
      </c>
      <c r="I3733" s="71" t="s">
        <v>4107</v>
      </c>
      <c r="J3733" s="72" t="s">
        <v>4873</v>
      </c>
      <c r="K3733" s="50" t="s">
        <v>485</v>
      </c>
    </row>
    <row r="3734" spans="1:11">
      <c r="A3734" s="49">
        <v>3729</v>
      </c>
      <c r="B3734" s="50" t="s">
        <v>9243</v>
      </c>
      <c r="C3734" s="50">
        <v>1</v>
      </c>
      <c r="D3734" s="52">
        <v>150</v>
      </c>
      <c r="E3734" s="52"/>
      <c r="F3734" s="70" t="s">
        <v>16262</v>
      </c>
      <c r="G3734" s="50" t="s">
        <v>4874</v>
      </c>
      <c r="H3734" s="50" t="s">
        <v>823</v>
      </c>
      <c r="I3734" s="71" t="s">
        <v>4136</v>
      </c>
      <c r="J3734" s="72" t="s">
        <v>4875</v>
      </c>
      <c r="K3734" s="50" t="s">
        <v>485</v>
      </c>
    </row>
    <row r="3735" spans="1:11">
      <c r="A3735" s="49">
        <v>3730</v>
      </c>
      <c r="B3735" s="50" t="s">
        <v>9243</v>
      </c>
      <c r="C3735" s="50">
        <v>1</v>
      </c>
      <c r="D3735" s="52">
        <v>150</v>
      </c>
      <c r="E3735" s="52"/>
      <c r="F3735" s="70" t="s">
        <v>16263</v>
      </c>
      <c r="G3735" s="50" t="s">
        <v>4874</v>
      </c>
      <c r="H3735" s="50" t="s">
        <v>823</v>
      </c>
      <c r="I3735" s="71" t="s">
        <v>4136</v>
      </c>
      <c r="J3735" s="72" t="s">
        <v>4876</v>
      </c>
      <c r="K3735" s="50" t="s">
        <v>485</v>
      </c>
    </row>
    <row r="3736" spans="1:11" ht="33.450000000000003">
      <c r="A3736" s="49">
        <v>3731</v>
      </c>
      <c r="B3736" s="50" t="s">
        <v>9243</v>
      </c>
      <c r="C3736" s="50">
        <v>1</v>
      </c>
      <c r="D3736" s="52">
        <v>300</v>
      </c>
      <c r="E3736" s="52"/>
      <c r="F3736" s="70" t="s">
        <v>16264</v>
      </c>
      <c r="G3736" s="50" t="s">
        <v>4877</v>
      </c>
      <c r="H3736" s="50" t="s">
        <v>823</v>
      </c>
      <c r="I3736" s="71" t="s">
        <v>4116</v>
      </c>
      <c r="J3736" s="72" t="s">
        <v>4878</v>
      </c>
      <c r="K3736" s="50" t="s">
        <v>485</v>
      </c>
    </row>
    <row r="3737" spans="1:11" ht="33.450000000000003">
      <c r="A3737" s="49">
        <v>3732</v>
      </c>
      <c r="B3737" s="50" t="s">
        <v>9243</v>
      </c>
      <c r="C3737" s="50">
        <v>1</v>
      </c>
      <c r="D3737" s="52">
        <v>250</v>
      </c>
      <c r="E3737" s="52"/>
      <c r="F3737" s="70" t="s">
        <v>16265</v>
      </c>
      <c r="G3737" s="50" t="s">
        <v>4879</v>
      </c>
      <c r="H3737" s="50" t="s">
        <v>823</v>
      </c>
      <c r="I3737" s="71" t="s">
        <v>4107</v>
      </c>
      <c r="J3737" s="72" t="s">
        <v>4880</v>
      </c>
      <c r="K3737" s="50" t="s">
        <v>485</v>
      </c>
    </row>
    <row r="3738" spans="1:11" ht="33.450000000000003">
      <c r="A3738" s="49">
        <v>3733</v>
      </c>
      <c r="B3738" s="50" t="s">
        <v>9243</v>
      </c>
      <c r="C3738" s="50">
        <v>1</v>
      </c>
      <c r="D3738" s="52">
        <v>250</v>
      </c>
      <c r="E3738" s="52"/>
      <c r="F3738" s="70" t="s">
        <v>16266</v>
      </c>
      <c r="G3738" s="50" t="s">
        <v>4881</v>
      </c>
      <c r="H3738" s="50" t="s">
        <v>823</v>
      </c>
      <c r="I3738" s="71" t="s">
        <v>4107</v>
      </c>
      <c r="J3738" s="72" t="s">
        <v>4882</v>
      </c>
      <c r="K3738" s="50" t="s">
        <v>485</v>
      </c>
    </row>
    <row r="3739" spans="1:11" ht="33.450000000000003">
      <c r="A3739" s="49">
        <v>3734</v>
      </c>
      <c r="B3739" s="50" t="s">
        <v>9243</v>
      </c>
      <c r="C3739" s="50">
        <v>1</v>
      </c>
      <c r="D3739" s="52">
        <v>250</v>
      </c>
      <c r="E3739" s="52"/>
      <c r="F3739" s="70" t="s">
        <v>16267</v>
      </c>
      <c r="G3739" s="50" t="s">
        <v>4883</v>
      </c>
      <c r="H3739" s="50" t="s">
        <v>823</v>
      </c>
      <c r="I3739" s="71" t="s">
        <v>4107</v>
      </c>
      <c r="J3739" s="72" t="s">
        <v>4884</v>
      </c>
      <c r="K3739" s="50" t="s">
        <v>485</v>
      </c>
    </row>
    <row r="3740" spans="1:11" ht="33.450000000000003">
      <c r="A3740" s="49">
        <v>3735</v>
      </c>
      <c r="B3740" s="50" t="s">
        <v>9243</v>
      </c>
      <c r="C3740" s="50">
        <v>1</v>
      </c>
      <c r="D3740" s="52">
        <v>250</v>
      </c>
      <c r="E3740" s="52"/>
      <c r="F3740" s="70" t="s">
        <v>16268</v>
      </c>
      <c r="G3740" s="50" t="s">
        <v>4885</v>
      </c>
      <c r="H3740" s="50" t="s">
        <v>823</v>
      </c>
      <c r="I3740" s="71" t="s">
        <v>4107</v>
      </c>
      <c r="J3740" s="72" t="s">
        <v>4886</v>
      </c>
      <c r="K3740" s="50" t="s">
        <v>485</v>
      </c>
    </row>
    <row r="3741" spans="1:11" ht="33.450000000000003">
      <c r="A3741" s="49">
        <v>3736</v>
      </c>
      <c r="B3741" s="50" t="s">
        <v>9243</v>
      </c>
      <c r="C3741" s="50">
        <v>1</v>
      </c>
      <c r="D3741" s="52">
        <v>250</v>
      </c>
      <c r="E3741" s="52"/>
      <c r="F3741" s="70" t="s">
        <v>16269</v>
      </c>
      <c r="G3741" s="50" t="s">
        <v>4887</v>
      </c>
      <c r="H3741" s="50" t="s">
        <v>823</v>
      </c>
      <c r="I3741" s="71" t="s">
        <v>4107</v>
      </c>
      <c r="J3741" s="72" t="s">
        <v>4888</v>
      </c>
      <c r="K3741" s="50" t="s">
        <v>485</v>
      </c>
    </row>
    <row r="3742" spans="1:11" ht="33.450000000000003">
      <c r="A3742" s="49">
        <v>3737</v>
      </c>
      <c r="B3742" s="50" t="s">
        <v>9243</v>
      </c>
      <c r="C3742" s="50">
        <v>1</v>
      </c>
      <c r="D3742" s="52">
        <v>250</v>
      </c>
      <c r="E3742" s="52"/>
      <c r="F3742" s="70" t="s">
        <v>16270</v>
      </c>
      <c r="G3742" s="50" t="s">
        <v>4883</v>
      </c>
      <c r="H3742" s="50" t="s">
        <v>823</v>
      </c>
      <c r="I3742" s="71" t="s">
        <v>4107</v>
      </c>
      <c r="J3742" s="72" t="s">
        <v>4889</v>
      </c>
      <c r="K3742" s="50" t="s">
        <v>485</v>
      </c>
    </row>
    <row r="3743" spans="1:11" ht="33.450000000000003">
      <c r="A3743" s="49">
        <v>3738</v>
      </c>
      <c r="B3743" s="50" t="s">
        <v>9243</v>
      </c>
      <c r="C3743" s="50">
        <v>1</v>
      </c>
      <c r="D3743" s="52">
        <v>250</v>
      </c>
      <c r="E3743" s="52"/>
      <c r="F3743" s="70" t="s">
        <v>16271</v>
      </c>
      <c r="G3743" s="50" t="s">
        <v>4887</v>
      </c>
      <c r="H3743" s="50" t="s">
        <v>823</v>
      </c>
      <c r="I3743" s="71" t="s">
        <v>4107</v>
      </c>
      <c r="J3743" s="72" t="s">
        <v>4890</v>
      </c>
      <c r="K3743" s="50" t="s">
        <v>485</v>
      </c>
    </row>
    <row r="3744" spans="1:11" ht="33.450000000000003">
      <c r="A3744" s="49">
        <v>3739</v>
      </c>
      <c r="B3744" s="50" t="s">
        <v>9243</v>
      </c>
      <c r="C3744" s="50">
        <v>1</v>
      </c>
      <c r="D3744" s="52">
        <v>250</v>
      </c>
      <c r="E3744" s="52"/>
      <c r="F3744" s="70" t="s">
        <v>16272</v>
      </c>
      <c r="G3744" s="50" t="s">
        <v>4891</v>
      </c>
      <c r="H3744" s="50" t="s">
        <v>823</v>
      </c>
      <c r="I3744" s="71" t="s">
        <v>4107</v>
      </c>
      <c r="J3744" s="72" t="s">
        <v>4892</v>
      </c>
      <c r="K3744" s="50" t="s">
        <v>485</v>
      </c>
    </row>
    <row r="3745" spans="1:11">
      <c r="A3745" s="49">
        <v>3740</v>
      </c>
      <c r="B3745" s="50" t="s">
        <v>9243</v>
      </c>
      <c r="C3745" s="50">
        <v>1</v>
      </c>
      <c r="D3745" s="52">
        <v>500</v>
      </c>
      <c r="E3745" s="52"/>
      <c r="F3745" s="70" t="s">
        <v>16273</v>
      </c>
      <c r="G3745" s="50" t="s">
        <v>836</v>
      </c>
      <c r="H3745" s="50" t="s">
        <v>837</v>
      </c>
      <c r="I3745" s="71" t="s">
        <v>249</v>
      </c>
      <c r="J3745" s="72" t="s">
        <v>838</v>
      </c>
      <c r="K3745" s="50" t="s">
        <v>485</v>
      </c>
    </row>
    <row r="3746" spans="1:11">
      <c r="A3746" s="49">
        <v>3741</v>
      </c>
      <c r="B3746" s="50" t="s">
        <v>9243</v>
      </c>
      <c r="C3746" s="50">
        <v>1</v>
      </c>
      <c r="D3746" s="52">
        <v>500</v>
      </c>
      <c r="E3746" s="52"/>
      <c r="F3746" s="70" t="s">
        <v>16274</v>
      </c>
      <c r="G3746" s="50" t="s">
        <v>839</v>
      </c>
      <c r="H3746" s="50" t="s">
        <v>837</v>
      </c>
      <c r="I3746" s="71" t="s">
        <v>249</v>
      </c>
      <c r="J3746" s="72" t="s">
        <v>840</v>
      </c>
      <c r="K3746" s="50" t="s">
        <v>485</v>
      </c>
    </row>
    <row r="3747" spans="1:11">
      <c r="A3747" s="49">
        <v>3742</v>
      </c>
      <c r="B3747" s="50" t="s">
        <v>9243</v>
      </c>
      <c r="C3747" s="50">
        <v>1</v>
      </c>
      <c r="D3747" s="52">
        <v>500</v>
      </c>
      <c r="E3747" s="52"/>
      <c r="F3747" s="70" t="s">
        <v>16275</v>
      </c>
      <c r="G3747" s="50" t="s">
        <v>839</v>
      </c>
      <c r="H3747" s="50" t="s">
        <v>837</v>
      </c>
      <c r="I3747" s="71" t="s">
        <v>249</v>
      </c>
      <c r="J3747" s="72" t="s">
        <v>841</v>
      </c>
      <c r="K3747" s="50" t="s">
        <v>485</v>
      </c>
    </row>
    <row r="3748" spans="1:11">
      <c r="A3748" s="49">
        <v>3743</v>
      </c>
      <c r="B3748" s="50" t="s">
        <v>9243</v>
      </c>
      <c r="C3748" s="50">
        <v>1</v>
      </c>
      <c r="D3748" s="52">
        <v>500</v>
      </c>
      <c r="E3748" s="52"/>
      <c r="F3748" s="70" t="s">
        <v>16276</v>
      </c>
      <c r="G3748" s="50" t="s">
        <v>842</v>
      </c>
      <c r="H3748" s="50" t="s">
        <v>837</v>
      </c>
      <c r="I3748" s="71" t="s">
        <v>249</v>
      </c>
      <c r="J3748" s="72" t="s">
        <v>843</v>
      </c>
      <c r="K3748" s="50" t="s">
        <v>485</v>
      </c>
    </row>
    <row r="3749" spans="1:11">
      <c r="A3749" s="49">
        <v>3744</v>
      </c>
      <c r="B3749" s="50" t="s">
        <v>9243</v>
      </c>
      <c r="C3749" s="50">
        <v>1</v>
      </c>
      <c r="D3749" s="52">
        <v>500</v>
      </c>
      <c r="E3749" s="52"/>
      <c r="F3749" s="70" t="s">
        <v>16277</v>
      </c>
      <c r="G3749" s="50" t="s">
        <v>844</v>
      </c>
      <c r="H3749" s="50" t="s">
        <v>837</v>
      </c>
      <c r="I3749" s="71" t="s">
        <v>249</v>
      </c>
      <c r="J3749" s="72" t="s">
        <v>845</v>
      </c>
      <c r="K3749" s="50" t="s">
        <v>485</v>
      </c>
    </row>
    <row r="3750" spans="1:11">
      <c r="A3750" s="49">
        <v>3745</v>
      </c>
      <c r="B3750" s="50" t="s">
        <v>9243</v>
      </c>
      <c r="C3750" s="50">
        <v>1</v>
      </c>
      <c r="D3750" s="52">
        <v>500</v>
      </c>
      <c r="E3750" s="52"/>
      <c r="F3750" s="70" t="s">
        <v>16278</v>
      </c>
      <c r="G3750" s="50" t="s">
        <v>846</v>
      </c>
      <c r="H3750" s="50" t="s">
        <v>837</v>
      </c>
      <c r="I3750" s="71" t="s">
        <v>249</v>
      </c>
      <c r="J3750" s="72" t="s">
        <v>847</v>
      </c>
      <c r="K3750" s="50" t="s">
        <v>485</v>
      </c>
    </row>
    <row r="3751" spans="1:11">
      <c r="A3751" s="49">
        <v>3746</v>
      </c>
      <c r="B3751" s="50" t="s">
        <v>9243</v>
      </c>
      <c r="C3751" s="50">
        <v>1</v>
      </c>
      <c r="D3751" s="52">
        <v>500</v>
      </c>
      <c r="E3751" s="52"/>
      <c r="F3751" s="70" t="s">
        <v>16279</v>
      </c>
      <c r="G3751" s="50" t="s">
        <v>848</v>
      </c>
      <c r="H3751" s="50" t="s">
        <v>837</v>
      </c>
      <c r="I3751" s="71" t="s">
        <v>249</v>
      </c>
      <c r="J3751" s="72" t="s">
        <v>849</v>
      </c>
      <c r="K3751" s="50" t="s">
        <v>485</v>
      </c>
    </row>
    <row r="3752" spans="1:11">
      <c r="A3752" s="49">
        <v>3747</v>
      </c>
      <c r="B3752" s="50" t="s">
        <v>9243</v>
      </c>
      <c r="C3752" s="50">
        <v>1</v>
      </c>
      <c r="D3752" s="52">
        <v>500</v>
      </c>
      <c r="E3752" s="52"/>
      <c r="F3752" s="70" t="s">
        <v>16280</v>
      </c>
      <c r="G3752" s="50" t="s">
        <v>842</v>
      </c>
      <c r="H3752" s="50" t="s">
        <v>837</v>
      </c>
      <c r="I3752" s="71" t="s">
        <v>249</v>
      </c>
      <c r="J3752" s="72" t="s">
        <v>850</v>
      </c>
      <c r="K3752" s="50" t="s">
        <v>485</v>
      </c>
    </row>
    <row r="3753" spans="1:11">
      <c r="A3753" s="49">
        <v>3748</v>
      </c>
      <c r="B3753" s="50" t="s">
        <v>9243</v>
      </c>
      <c r="C3753" s="50">
        <v>1</v>
      </c>
      <c r="D3753" s="52">
        <v>500</v>
      </c>
      <c r="E3753" s="52"/>
      <c r="F3753" s="70" t="s">
        <v>16281</v>
      </c>
      <c r="G3753" s="50" t="s">
        <v>851</v>
      </c>
      <c r="H3753" s="50" t="s">
        <v>837</v>
      </c>
      <c r="I3753" s="71" t="s">
        <v>249</v>
      </c>
      <c r="J3753" s="72" t="s">
        <v>852</v>
      </c>
      <c r="K3753" s="50" t="s">
        <v>485</v>
      </c>
    </row>
    <row r="3754" spans="1:11">
      <c r="A3754" s="49">
        <v>3749</v>
      </c>
      <c r="B3754" s="50" t="s">
        <v>9243</v>
      </c>
      <c r="C3754" s="50">
        <v>1</v>
      </c>
      <c r="D3754" s="52">
        <v>500</v>
      </c>
      <c r="E3754" s="52"/>
      <c r="F3754" s="70" t="s">
        <v>16282</v>
      </c>
      <c r="G3754" s="50" t="s">
        <v>853</v>
      </c>
      <c r="H3754" s="50" t="s">
        <v>837</v>
      </c>
      <c r="I3754" s="71" t="s">
        <v>249</v>
      </c>
      <c r="J3754" s="72" t="s">
        <v>854</v>
      </c>
      <c r="K3754" s="50" t="s">
        <v>485</v>
      </c>
    </row>
    <row r="3755" spans="1:11">
      <c r="A3755" s="49">
        <v>3750</v>
      </c>
      <c r="B3755" s="50" t="s">
        <v>9243</v>
      </c>
      <c r="C3755" s="50">
        <v>1</v>
      </c>
      <c r="D3755" s="52">
        <v>280</v>
      </c>
      <c r="E3755" s="52"/>
      <c r="F3755" s="70" t="s">
        <v>16283</v>
      </c>
      <c r="G3755" s="50" t="s">
        <v>500</v>
      </c>
      <c r="H3755" s="50" t="s">
        <v>222</v>
      </c>
      <c r="I3755" s="71" t="s">
        <v>171</v>
      </c>
      <c r="J3755" s="72" t="s">
        <v>501</v>
      </c>
      <c r="K3755" s="50" t="s">
        <v>485</v>
      </c>
    </row>
    <row r="3756" spans="1:11">
      <c r="A3756" s="49">
        <v>3751</v>
      </c>
      <c r="B3756" s="50" t="s">
        <v>9243</v>
      </c>
      <c r="C3756" s="50">
        <v>1</v>
      </c>
      <c r="D3756" s="52">
        <v>270</v>
      </c>
      <c r="E3756" s="52"/>
      <c r="F3756" s="70" t="s">
        <v>16284</v>
      </c>
      <c r="G3756" s="50" t="s">
        <v>4893</v>
      </c>
      <c r="H3756" s="50" t="s">
        <v>1759</v>
      </c>
      <c r="I3756" s="71" t="s">
        <v>3082</v>
      </c>
      <c r="J3756" s="72" t="s">
        <v>4894</v>
      </c>
      <c r="K3756" s="50" t="s">
        <v>485</v>
      </c>
    </row>
    <row r="3757" spans="1:11">
      <c r="A3757" s="49">
        <v>3752</v>
      </c>
      <c r="B3757" s="50" t="s">
        <v>9243</v>
      </c>
      <c r="C3757" s="50">
        <v>1</v>
      </c>
      <c r="D3757" s="52">
        <v>270</v>
      </c>
      <c r="E3757" s="52"/>
      <c r="F3757" s="70" t="s">
        <v>16285</v>
      </c>
      <c r="G3757" s="50" t="s">
        <v>4895</v>
      </c>
      <c r="H3757" s="50" t="s">
        <v>1759</v>
      </c>
      <c r="I3757" s="71" t="s">
        <v>4116</v>
      </c>
      <c r="J3757" s="72" t="s">
        <v>4896</v>
      </c>
      <c r="K3757" s="50" t="s">
        <v>485</v>
      </c>
    </row>
    <row r="3758" spans="1:11">
      <c r="A3758" s="49">
        <v>3753</v>
      </c>
      <c r="B3758" s="50" t="s">
        <v>9243</v>
      </c>
      <c r="C3758" s="50">
        <v>1</v>
      </c>
      <c r="D3758" s="52">
        <v>270</v>
      </c>
      <c r="E3758" s="52"/>
      <c r="F3758" s="70" t="s">
        <v>16286</v>
      </c>
      <c r="G3758" s="50" t="s">
        <v>4897</v>
      </c>
      <c r="H3758" s="50" t="s">
        <v>1759</v>
      </c>
      <c r="I3758" s="71" t="s">
        <v>3082</v>
      </c>
      <c r="J3758" s="72" t="s">
        <v>4898</v>
      </c>
      <c r="K3758" s="50" t="s">
        <v>485</v>
      </c>
    </row>
    <row r="3759" spans="1:11">
      <c r="A3759" s="49">
        <v>3754</v>
      </c>
      <c r="B3759" s="50" t="s">
        <v>9243</v>
      </c>
      <c r="C3759" s="50">
        <v>1</v>
      </c>
      <c r="D3759" s="52">
        <v>270</v>
      </c>
      <c r="E3759" s="52"/>
      <c r="F3759" s="70" t="s">
        <v>16287</v>
      </c>
      <c r="G3759" s="50" t="s">
        <v>4899</v>
      </c>
      <c r="H3759" s="50" t="s">
        <v>1759</v>
      </c>
      <c r="I3759" s="71" t="s">
        <v>3094</v>
      </c>
      <c r="J3759" s="72" t="s">
        <v>4900</v>
      </c>
      <c r="K3759" s="50" t="s">
        <v>485</v>
      </c>
    </row>
    <row r="3760" spans="1:11">
      <c r="A3760" s="49">
        <v>3755</v>
      </c>
      <c r="B3760" s="50" t="s">
        <v>9243</v>
      </c>
      <c r="C3760" s="50">
        <v>1</v>
      </c>
      <c r="D3760" s="52">
        <v>270</v>
      </c>
      <c r="E3760" s="52"/>
      <c r="F3760" s="70" t="s">
        <v>16288</v>
      </c>
      <c r="G3760" s="50" t="s">
        <v>4901</v>
      </c>
      <c r="H3760" s="50" t="s">
        <v>1759</v>
      </c>
      <c r="I3760" s="71" t="s">
        <v>3094</v>
      </c>
      <c r="J3760" s="72" t="s">
        <v>4902</v>
      </c>
      <c r="K3760" s="50" t="s">
        <v>485</v>
      </c>
    </row>
    <row r="3761" spans="1:11">
      <c r="A3761" s="49">
        <v>3756</v>
      </c>
      <c r="B3761" s="50" t="s">
        <v>9243</v>
      </c>
      <c r="C3761" s="50">
        <v>1</v>
      </c>
      <c r="D3761" s="52">
        <v>270</v>
      </c>
      <c r="E3761" s="52"/>
      <c r="F3761" s="70" t="s">
        <v>16289</v>
      </c>
      <c r="G3761" s="50" t="s">
        <v>4903</v>
      </c>
      <c r="H3761" s="50" t="s">
        <v>1759</v>
      </c>
      <c r="I3761" s="71" t="s">
        <v>3082</v>
      </c>
      <c r="J3761" s="72" t="s">
        <v>4904</v>
      </c>
      <c r="K3761" s="50" t="s">
        <v>485</v>
      </c>
    </row>
    <row r="3762" spans="1:11">
      <c r="A3762" s="49">
        <v>3757</v>
      </c>
      <c r="B3762" s="50" t="s">
        <v>9243</v>
      </c>
      <c r="C3762" s="50">
        <v>1</v>
      </c>
      <c r="D3762" s="52">
        <v>270</v>
      </c>
      <c r="E3762" s="52"/>
      <c r="F3762" s="70" t="s">
        <v>16290</v>
      </c>
      <c r="G3762" s="50" t="s">
        <v>4905</v>
      </c>
      <c r="H3762" s="50" t="s">
        <v>1759</v>
      </c>
      <c r="I3762" s="71" t="s">
        <v>3094</v>
      </c>
      <c r="J3762" s="72" t="s">
        <v>4906</v>
      </c>
      <c r="K3762" s="50" t="s">
        <v>485</v>
      </c>
    </row>
    <row r="3763" spans="1:11">
      <c r="A3763" s="49">
        <v>3758</v>
      </c>
      <c r="B3763" s="50" t="s">
        <v>9243</v>
      </c>
      <c r="C3763" s="50">
        <v>1</v>
      </c>
      <c r="D3763" s="52">
        <v>270</v>
      </c>
      <c r="E3763" s="52"/>
      <c r="F3763" s="70" t="s">
        <v>16291</v>
      </c>
      <c r="G3763" s="50" t="s">
        <v>4907</v>
      </c>
      <c r="H3763" s="50" t="s">
        <v>1759</v>
      </c>
      <c r="I3763" s="71" t="s">
        <v>3094</v>
      </c>
      <c r="J3763" s="72" t="s">
        <v>4908</v>
      </c>
      <c r="K3763" s="50" t="s">
        <v>485</v>
      </c>
    </row>
    <row r="3764" spans="1:11">
      <c r="A3764" s="49">
        <v>3759</v>
      </c>
      <c r="B3764" s="50" t="s">
        <v>9243</v>
      </c>
      <c r="C3764" s="50">
        <v>1</v>
      </c>
      <c r="D3764" s="52">
        <v>270</v>
      </c>
      <c r="E3764" s="52"/>
      <c r="F3764" s="70" t="s">
        <v>16292</v>
      </c>
      <c r="G3764" s="50" t="s">
        <v>4909</v>
      </c>
      <c r="H3764" s="50" t="s">
        <v>1759</v>
      </c>
      <c r="I3764" s="71" t="s">
        <v>3082</v>
      </c>
      <c r="J3764" s="72" t="s">
        <v>4910</v>
      </c>
      <c r="K3764" s="50" t="s">
        <v>485</v>
      </c>
    </row>
    <row r="3765" spans="1:11">
      <c r="A3765" s="49">
        <v>3760</v>
      </c>
      <c r="B3765" s="50" t="s">
        <v>9243</v>
      </c>
      <c r="C3765" s="50">
        <v>1</v>
      </c>
      <c r="D3765" s="52">
        <v>270</v>
      </c>
      <c r="E3765" s="52"/>
      <c r="F3765" s="70" t="s">
        <v>16293</v>
      </c>
      <c r="G3765" s="50" t="s">
        <v>4911</v>
      </c>
      <c r="H3765" s="50" t="s">
        <v>1759</v>
      </c>
      <c r="I3765" s="71" t="s">
        <v>4116</v>
      </c>
      <c r="J3765" s="72" t="s">
        <v>4912</v>
      </c>
      <c r="K3765" s="50" t="s">
        <v>485</v>
      </c>
    </row>
    <row r="3766" spans="1:11" ht="33.450000000000003">
      <c r="A3766" s="49">
        <v>3761</v>
      </c>
      <c r="B3766" s="50" t="s">
        <v>9243</v>
      </c>
      <c r="C3766" s="50">
        <v>1</v>
      </c>
      <c r="D3766" s="52">
        <v>100</v>
      </c>
      <c r="E3766" s="52"/>
      <c r="F3766" s="70" t="s">
        <v>16294</v>
      </c>
      <c r="G3766" s="50" t="s">
        <v>4913</v>
      </c>
      <c r="H3766" s="50" t="s">
        <v>524</v>
      </c>
      <c r="I3766" s="71" t="s">
        <v>3082</v>
      </c>
      <c r="J3766" s="72" t="s">
        <v>4914</v>
      </c>
      <c r="K3766" s="50" t="s">
        <v>485</v>
      </c>
    </row>
    <row r="3767" spans="1:11" ht="33.450000000000003">
      <c r="A3767" s="49">
        <v>3762</v>
      </c>
      <c r="B3767" s="50" t="s">
        <v>9243</v>
      </c>
      <c r="C3767" s="50">
        <v>1</v>
      </c>
      <c r="D3767" s="52">
        <v>180</v>
      </c>
      <c r="E3767" s="52"/>
      <c r="F3767" s="70" t="s">
        <v>16295</v>
      </c>
      <c r="G3767" s="50" t="s">
        <v>4915</v>
      </c>
      <c r="H3767" s="50" t="s">
        <v>2632</v>
      </c>
      <c r="I3767" s="71" t="s">
        <v>4107</v>
      </c>
      <c r="J3767" s="72" t="s">
        <v>4916</v>
      </c>
      <c r="K3767" s="50" t="s">
        <v>485</v>
      </c>
    </row>
    <row r="3768" spans="1:11" ht="33.450000000000003">
      <c r="A3768" s="49">
        <v>3763</v>
      </c>
      <c r="B3768" s="50" t="s">
        <v>9243</v>
      </c>
      <c r="C3768" s="50">
        <v>1</v>
      </c>
      <c r="D3768" s="52">
        <v>180</v>
      </c>
      <c r="E3768" s="52"/>
      <c r="F3768" s="70" t="s">
        <v>16296</v>
      </c>
      <c r="G3768" s="50" t="s">
        <v>4917</v>
      </c>
      <c r="H3768" s="50" t="s">
        <v>2632</v>
      </c>
      <c r="I3768" s="71" t="s">
        <v>4107</v>
      </c>
      <c r="J3768" s="72" t="s">
        <v>4918</v>
      </c>
      <c r="K3768" s="50" t="s">
        <v>485</v>
      </c>
    </row>
    <row r="3769" spans="1:11" ht="33.450000000000003">
      <c r="A3769" s="49">
        <v>3764</v>
      </c>
      <c r="B3769" s="50" t="s">
        <v>9243</v>
      </c>
      <c r="C3769" s="50">
        <v>1</v>
      </c>
      <c r="D3769" s="52">
        <v>180</v>
      </c>
      <c r="E3769" s="52"/>
      <c r="F3769" s="70" t="s">
        <v>16297</v>
      </c>
      <c r="G3769" s="50" t="s">
        <v>4919</v>
      </c>
      <c r="H3769" s="50" t="s">
        <v>2632</v>
      </c>
      <c r="I3769" s="71" t="s">
        <v>4107</v>
      </c>
      <c r="J3769" s="72" t="s">
        <v>4920</v>
      </c>
      <c r="K3769" s="50" t="s">
        <v>485</v>
      </c>
    </row>
    <row r="3770" spans="1:11" ht="33.450000000000003">
      <c r="A3770" s="49">
        <v>3765</v>
      </c>
      <c r="B3770" s="50" t="s">
        <v>9243</v>
      </c>
      <c r="C3770" s="50">
        <v>1</v>
      </c>
      <c r="D3770" s="52">
        <v>180</v>
      </c>
      <c r="E3770" s="52"/>
      <c r="F3770" s="70" t="s">
        <v>16298</v>
      </c>
      <c r="G3770" s="50" t="s">
        <v>4921</v>
      </c>
      <c r="H3770" s="50" t="s">
        <v>2632</v>
      </c>
      <c r="I3770" s="71" t="s">
        <v>4107</v>
      </c>
      <c r="J3770" s="72" t="s">
        <v>4922</v>
      </c>
      <c r="K3770" s="50" t="s">
        <v>485</v>
      </c>
    </row>
    <row r="3771" spans="1:11">
      <c r="A3771" s="49">
        <v>3766</v>
      </c>
      <c r="B3771" s="50" t="s">
        <v>9243</v>
      </c>
      <c r="C3771" s="50">
        <v>1</v>
      </c>
      <c r="D3771" s="52">
        <v>320</v>
      </c>
      <c r="E3771" s="52"/>
      <c r="F3771" s="70" t="s">
        <v>16299</v>
      </c>
      <c r="G3771" s="50" t="s">
        <v>4923</v>
      </c>
      <c r="H3771" s="50" t="s">
        <v>294</v>
      </c>
      <c r="I3771" s="71" t="s">
        <v>4136</v>
      </c>
      <c r="J3771" s="72" t="s">
        <v>4924</v>
      </c>
      <c r="K3771" s="50" t="s">
        <v>485</v>
      </c>
    </row>
    <row r="3772" spans="1:11">
      <c r="A3772" s="49">
        <v>3767</v>
      </c>
      <c r="B3772" s="50" t="s">
        <v>9243</v>
      </c>
      <c r="C3772" s="50">
        <v>1</v>
      </c>
      <c r="D3772" s="52">
        <v>280</v>
      </c>
      <c r="E3772" s="52"/>
      <c r="F3772" s="70" t="s">
        <v>16300</v>
      </c>
      <c r="G3772" s="50" t="s">
        <v>4925</v>
      </c>
      <c r="H3772" s="50" t="s">
        <v>294</v>
      </c>
      <c r="I3772" s="71" t="s">
        <v>4136</v>
      </c>
      <c r="J3772" s="72" t="s">
        <v>4926</v>
      </c>
      <c r="K3772" s="50" t="s">
        <v>485</v>
      </c>
    </row>
    <row r="3773" spans="1:11" ht="33.450000000000003">
      <c r="A3773" s="49">
        <v>3768</v>
      </c>
      <c r="B3773" s="50" t="s">
        <v>9243</v>
      </c>
      <c r="C3773" s="50">
        <v>1</v>
      </c>
      <c r="D3773" s="52">
        <v>250</v>
      </c>
      <c r="E3773" s="52"/>
      <c r="F3773" s="70" t="s">
        <v>16301</v>
      </c>
      <c r="G3773" s="50" t="s">
        <v>4927</v>
      </c>
      <c r="H3773" s="50" t="s">
        <v>819</v>
      </c>
      <c r="I3773" s="71" t="s">
        <v>3082</v>
      </c>
      <c r="J3773" s="72" t="s">
        <v>4928</v>
      </c>
      <c r="K3773" s="50" t="s">
        <v>485</v>
      </c>
    </row>
    <row r="3774" spans="1:11" ht="33.450000000000003">
      <c r="A3774" s="49">
        <v>3769</v>
      </c>
      <c r="B3774" s="50" t="s">
        <v>9243</v>
      </c>
      <c r="C3774" s="50">
        <v>1</v>
      </c>
      <c r="D3774" s="52">
        <v>250</v>
      </c>
      <c r="E3774" s="52"/>
      <c r="F3774" s="70" t="s">
        <v>16302</v>
      </c>
      <c r="G3774" s="50" t="s">
        <v>4927</v>
      </c>
      <c r="H3774" s="50" t="s">
        <v>819</v>
      </c>
      <c r="I3774" s="71" t="s">
        <v>3082</v>
      </c>
      <c r="J3774" s="72" t="s">
        <v>4929</v>
      </c>
      <c r="K3774" s="50" t="s">
        <v>485</v>
      </c>
    </row>
    <row r="3775" spans="1:11" ht="33.450000000000003">
      <c r="A3775" s="49">
        <v>3770</v>
      </c>
      <c r="B3775" s="50" t="s">
        <v>9243</v>
      </c>
      <c r="C3775" s="50">
        <v>1</v>
      </c>
      <c r="D3775" s="52">
        <v>240</v>
      </c>
      <c r="E3775" s="52"/>
      <c r="F3775" s="70" t="s">
        <v>16303</v>
      </c>
      <c r="G3775" s="50" t="s">
        <v>4930</v>
      </c>
      <c r="H3775" s="50" t="s">
        <v>819</v>
      </c>
      <c r="I3775" s="71" t="s">
        <v>3094</v>
      </c>
      <c r="J3775" s="72" t="s">
        <v>4931</v>
      </c>
      <c r="K3775" s="50" t="s">
        <v>485</v>
      </c>
    </row>
    <row r="3776" spans="1:11" ht="33.450000000000003">
      <c r="A3776" s="49">
        <v>3771</v>
      </c>
      <c r="B3776" s="50" t="s">
        <v>9243</v>
      </c>
      <c r="C3776" s="50">
        <v>1</v>
      </c>
      <c r="D3776" s="52">
        <v>240</v>
      </c>
      <c r="E3776" s="52"/>
      <c r="F3776" s="70" t="s">
        <v>16304</v>
      </c>
      <c r="G3776" s="50" t="s">
        <v>4932</v>
      </c>
      <c r="H3776" s="50" t="s">
        <v>819</v>
      </c>
      <c r="I3776" s="71" t="s">
        <v>3094</v>
      </c>
      <c r="J3776" s="72" t="s">
        <v>4933</v>
      </c>
      <c r="K3776" s="50" t="s">
        <v>485</v>
      </c>
    </row>
    <row r="3777" spans="1:11">
      <c r="A3777" s="49">
        <v>3772</v>
      </c>
      <c r="B3777" s="50" t="s">
        <v>9243</v>
      </c>
      <c r="C3777" s="50">
        <v>1</v>
      </c>
      <c r="D3777" s="52">
        <v>240</v>
      </c>
      <c r="E3777" s="52"/>
      <c r="F3777" s="70" t="s">
        <v>16305</v>
      </c>
      <c r="G3777" s="50" t="s">
        <v>4934</v>
      </c>
      <c r="H3777" s="50" t="s">
        <v>819</v>
      </c>
      <c r="I3777" s="71" t="s">
        <v>3094</v>
      </c>
      <c r="J3777" s="72" t="s">
        <v>4935</v>
      </c>
      <c r="K3777" s="50" t="s">
        <v>485</v>
      </c>
    </row>
    <row r="3778" spans="1:11" ht="33.450000000000003">
      <c r="A3778" s="49">
        <v>3773</v>
      </c>
      <c r="B3778" s="50" t="s">
        <v>9243</v>
      </c>
      <c r="C3778" s="50">
        <v>1</v>
      </c>
      <c r="D3778" s="52">
        <v>299</v>
      </c>
      <c r="E3778" s="52"/>
      <c r="F3778" s="70" t="s">
        <v>16306</v>
      </c>
      <c r="G3778" s="50" t="s">
        <v>4936</v>
      </c>
      <c r="H3778" s="50" t="s">
        <v>819</v>
      </c>
      <c r="I3778" s="71" t="s">
        <v>3094</v>
      </c>
      <c r="J3778" s="72" t="s">
        <v>4937</v>
      </c>
      <c r="K3778" s="50" t="s">
        <v>485</v>
      </c>
    </row>
    <row r="3779" spans="1:11" ht="33.450000000000003">
      <c r="A3779" s="49">
        <v>3774</v>
      </c>
      <c r="B3779" s="50" t="s">
        <v>9243</v>
      </c>
      <c r="C3779" s="50">
        <v>1</v>
      </c>
      <c r="D3779" s="52">
        <v>299</v>
      </c>
      <c r="E3779" s="52"/>
      <c r="F3779" s="70" t="s">
        <v>16307</v>
      </c>
      <c r="G3779" s="50" t="s">
        <v>4938</v>
      </c>
      <c r="H3779" s="50" t="s">
        <v>819</v>
      </c>
      <c r="I3779" s="71" t="s">
        <v>3094</v>
      </c>
      <c r="J3779" s="72" t="s">
        <v>4939</v>
      </c>
      <c r="K3779" s="50" t="s">
        <v>485</v>
      </c>
    </row>
    <row r="3780" spans="1:11" ht="33.450000000000003">
      <c r="A3780" s="49">
        <v>3775</v>
      </c>
      <c r="B3780" s="50" t="s">
        <v>9243</v>
      </c>
      <c r="C3780" s="50">
        <v>1</v>
      </c>
      <c r="D3780" s="52">
        <v>299</v>
      </c>
      <c r="E3780" s="52"/>
      <c r="F3780" s="70" t="s">
        <v>16308</v>
      </c>
      <c r="G3780" s="50" t="s">
        <v>4940</v>
      </c>
      <c r="H3780" s="50" t="s">
        <v>819</v>
      </c>
      <c r="I3780" s="71" t="s">
        <v>3094</v>
      </c>
      <c r="J3780" s="72" t="s">
        <v>4941</v>
      </c>
      <c r="K3780" s="50" t="s">
        <v>485</v>
      </c>
    </row>
    <row r="3781" spans="1:11" ht="33.450000000000003">
      <c r="A3781" s="49">
        <v>3776</v>
      </c>
      <c r="B3781" s="50" t="s">
        <v>9243</v>
      </c>
      <c r="C3781" s="50">
        <v>1</v>
      </c>
      <c r="D3781" s="52">
        <v>299</v>
      </c>
      <c r="E3781" s="52"/>
      <c r="F3781" s="70" t="s">
        <v>16309</v>
      </c>
      <c r="G3781" s="50" t="s">
        <v>4942</v>
      </c>
      <c r="H3781" s="50" t="s">
        <v>819</v>
      </c>
      <c r="I3781" s="71" t="s">
        <v>3094</v>
      </c>
      <c r="J3781" s="72" t="s">
        <v>4943</v>
      </c>
      <c r="K3781" s="50" t="s">
        <v>485</v>
      </c>
    </row>
    <row r="3782" spans="1:11" ht="33.450000000000003">
      <c r="A3782" s="49">
        <v>3777</v>
      </c>
      <c r="B3782" s="50" t="s">
        <v>9243</v>
      </c>
      <c r="C3782" s="50">
        <v>1</v>
      </c>
      <c r="D3782" s="52">
        <v>299</v>
      </c>
      <c r="E3782" s="52"/>
      <c r="F3782" s="70" t="s">
        <v>16310</v>
      </c>
      <c r="G3782" s="50" t="s">
        <v>4944</v>
      </c>
      <c r="H3782" s="50" t="s">
        <v>819</v>
      </c>
      <c r="I3782" s="71" t="s">
        <v>3094</v>
      </c>
      <c r="J3782" s="72" t="s">
        <v>4945</v>
      </c>
      <c r="K3782" s="50" t="s">
        <v>485</v>
      </c>
    </row>
    <row r="3783" spans="1:11" ht="33.450000000000003">
      <c r="A3783" s="49">
        <v>3778</v>
      </c>
      <c r="B3783" s="50" t="s">
        <v>9243</v>
      </c>
      <c r="C3783" s="50">
        <v>1</v>
      </c>
      <c r="D3783" s="52">
        <v>299</v>
      </c>
      <c r="E3783" s="52"/>
      <c r="F3783" s="70" t="s">
        <v>16311</v>
      </c>
      <c r="G3783" s="50" t="s">
        <v>4946</v>
      </c>
      <c r="H3783" s="50" t="s">
        <v>819</v>
      </c>
      <c r="I3783" s="71" t="s">
        <v>3094</v>
      </c>
      <c r="J3783" s="72" t="s">
        <v>4947</v>
      </c>
      <c r="K3783" s="50" t="s">
        <v>485</v>
      </c>
    </row>
    <row r="3784" spans="1:11" ht="33.450000000000003">
      <c r="A3784" s="49">
        <v>3779</v>
      </c>
      <c r="B3784" s="50" t="s">
        <v>9243</v>
      </c>
      <c r="C3784" s="50">
        <v>1</v>
      </c>
      <c r="D3784" s="52">
        <v>299</v>
      </c>
      <c r="E3784" s="52"/>
      <c r="F3784" s="70" t="s">
        <v>16312</v>
      </c>
      <c r="G3784" s="50" t="s">
        <v>4948</v>
      </c>
      <c r="H3784" s="50" t="s">
        <v>819</v>
      </c>
      <c r="I3784" s="71" t="s">
        <v>3094</v>
      </c>
      <c r="J3784" s="72" t="s">
        <v>4949</v>
      </c>
      <c r="K3784" s="50" t="s">
        <v>485</v>
      </c>
    </row>
    <row r="3785" spans="1:11" ht="33.450000000000003">
      <c r="A3785" s="49">
        <v>3780</v>
      </c>
      <c r="B3785" s="50" t="s">
        <v>9243</v>
      </c>
      <c r="C3785" s="50">
        <v>1</v>
      </c>
      <c r="D3785" s="52">
        <v>299</v>
      </c>
      <c r="E3785" s="52"/>
      <c r="F3785" s="70" t="s">
        <v>16313</v>
      </c>
      <c r="G3785" s="50" t="s">
        <v>4950</v>
      </c>
      <c r="H3785" s="50" t="s">
        <v>819</v>
      </c>
      <c r="I3785" s="71" t="s">
        <v>3094</v>
      </c>
      <c r="J3785" s="72" t="s">
        <v>4951</v>
      </c>
      <c r="K3785" s="50" t="s">
        <v>485</v>
      </c>
    </row>
    <row r="3786" spans="1:11" ht="33.450000000000003">
      <c r="A3786" s="49">
        <v>3781</v>
      </c>
      <c r="B3786" s="50" t="s">
        <v>9243</v>
      </c>
      <c r="C3786" s="50">
        <v>1</v>
      </c>
      <c r="D3786" s="52">
        <v>299</v>
      </c>
      <c r="E3786" s="52"/>
      <c r="F3786" s="70" t="s">
        <v>16314</v>
      </c>
      <c r="G3786" s="50" t="s">
        <v>4952</v>
      </c>
      <c r="H3786" s="50" t="s">
        <v>819</v>
      </c>
      <c r="I3786" s="71" t="s">
        <v>3094</v>
      </c>
      <c r="J3786" s="72" t="s">
        <v>4953</v>
      </c>
      <c r="K3786" s="50" t="s">
        <v>485</v>
      </c>
    </row>
    <row r="3787" spans="1:11" ht="33.450000000000003">
      <c r="A3787" s="49">
        <v>3782</v>
      </c>
      <c r="B3787" s="50" t="s">
        <v>9243</v>
      </c>
      <c r="C3787" s="50">
        <v>1</v>
      </c>
      <c r="D3787" s="52">
        <v>299</v>
      </c>
      <c r="E3787" s="52"/>
      <c r="F3787" s="70" t="s">
        <v>16315</v>
      </c>
      <c r="G3787" s="50" t="s">
        <v>4954</v>
      </c>
      <c r="H3787" s="50" t="s">
        <v>819</v>
      </c>
      <c r="I3787" s="71" t="s">
        <v>3094</v>
      </c>
      <c r="J3787" s="72" t="s">
        <v>4955</v>
      </c>
      <c r="K3787" s="50" t="s">
        <v>485</v>
      </c>
    </row>
    <row r="3788" spans="1:11" ht="33.450000000000003">
      <c r="A3788" s="49">
        <v>3783</v>
      </c>
      <c r="B3788" s="50" t="s">
        <v>9243</v>
      </c>
      <c r="C3788" s="50">
        <v>1</v>
      </c>
      <c r="D3788" s="52">
        <v>250</v>
      </c>
      <c r="E3788" s="52"/>
      <c r="F3788" s="70" t="s">
        <v>16316</v>
      </c>
      <c r="G3788" s="50" t="s">
        <v>4956</v>
      </c>
      <c r="H3788" s="50" t="s">
        <v>819</v>
      </c>
      <c r="I3788" s="71" t="s">
        <v>3094</v>
      </c>
      <c r="J3788" s="72" t="s">
        <v>4957</v>
      </c>
      <c r="K3788" s="50" t="s">
        <v>485</v>
      </c>
    </row>
    <row r="3789" spans="1:11" ht="33.450000000000003">
      <c r="A3789" s="49">
        <v>3784</v>
      </c>
      <c r="B3789" s="50" t="s">
        <v>9243</v>
      </c>
      <c r="C3789" s="50">
        <v>1</v>
      </c>
      <c r="D3789" s="52">
        <v>250</v>
      </c>
      <c r="E3789" s="52"/>
      <c r="F3789" s="70" t="s">
        <v>16317</v>
      </c>
      <c r="G3789" s="50" t="s">
        <v>4958</v>
      </c>
      <c r="H3789" s="50" t="s">
        <v>819</v>
      </c>
      <c r="I3789" s="71" t="s">
        <v>3094</v>
      </c>
      <c r="J3789" s="72" t="s">
        <v>4959</v>
      </c>
      <c r="K3789" s="50" t="s">
        <v>485</v>
      </c>
    </row>
    <row r="3790" spans="1:11" ht="33.450000000000003">
      <c r="A3790" s="49">
        <v>3785</v>
      </c>
      <c r="B3790" s="50" t="s">
        <v>9243</v>
      </c>
      <c r="C3790" s="50">
        <v>1</v>
      </c>
      <c r="D3790" s="52">
        <v>300</v>
      </c>
      <c r="E3790" s="52"/>
      <c r="F3790" s="70" t="s">
        <v>16318</v>
      </c>
      <c r="G3790" s="50" t="s">
        <v>4960</v>
      </c>
      <c r="H3790" s="50" t="s">
        <v>819</v>
      </c>
      <c r="I3790" s="71" t="s">
        <v>3094</v>
      </c>
      <c r="J3790" s="72" t="s">
        <v>4961</v>
      </c>
      <c r="K3790" s="50" t="s">
        <v>485</v>
      </c>
    </row>
    <row r="3791" spans="1:11">
      <c r="A3791" s="49">
        <v>3786</v>
      </c>
      <c r="B3791" s="50" t="s">
        <v>9243</v>
      </c>
      <c r="C3791" s="50">
        <v>1</v>
      </c>
      <c r="D3791" s="52">
        <v>280</v>
      </c>
      <c r="E3791" s="52"/>
      <c r="F3791" s="70" t="s">
        <v>16319</v>
      </c>
      <c r="G3791" s="50" t="s">
        <v>4962</v>
      </c>
      <c r="H3791" s="50" t="s">
        <v>819</v>
      </c>
      <c r="I3791" s="71" t="s">
        <v>3082</v>
      </c>
      <c r="J3791" s="72" t="s">
        <v>4963</v>
      </c>
      <c r="K3791" s="50" t="s">
        <v>485</v>
      </c>
    </row>
    <row r="3792" spans="1:11" ht="33.450000000000003">
      <c r="A3792" s="49">
        <v>3787</v>
      </c>
      <c r="B3792" s="50" t="s">
        <v>9243</v>
      </c>
      <c r="C3792" s="50">
        <v>1</v>
      </c>
      <c r="D3792" s="52">
        <v>299</v>
      </c>
      <c r="E3792" s="52"/>
      <c r="F3792" s="70" t="s">
        <v>16320</v>
      </c>
      <c r="G3792" s="50" t="s">
        <v>4964</v>
      </c>
      <c r="H3792" s="50" t="s">
        <v>819</v>
      </c>
      <c r="I3792" s="71" t="s">
        <v>3094</v>
      </c>
      <c r="J3792" s="72" t="s">
        <v>4965</v>
      </c>
      <c r="K3792" s="50" t="s">
        <v>485</v>
      </c>
    </row>
    <row r="3793" spans="1:11" ht="33.450000000000003">
      <c r="A3793" s="49">
        <v>3788</v>
      </c>
      <c r="B3793" s="50" t="s">
        <v>9243</v>
      </c>
      <c r="C3793" s="50">
        <v>1</v>
      </c>
      <c r="D3793" s="52">
        <v>299</v>
      </c>
      <c r="E3793" s="52"/>
      <c r="F3793" s="70" t="s">
        <v>16321</v>
      </c>
      <c r="G3793" s="50" t="s">
        <v>4966</v>
      </c>
      <c r="H3793" s="50" t="s">
        <v>819</v>
      </c>
      <c r="I3793" s="71" t="s">
        <v>3094</v>
      </c>
      <c r="J3793" s="72" t="s">
        <v>4967</v>
      </c>
      <c r="K3793" s="50" t="s">
        <v>485</v>
      </c>
    </row>
    <row r="3794" spans="1:11" ht="33.450000000000003">
      <c r="A3794" s="49">
        <v>3789</v>
      </c>
      <c r="B3794" s="50" t="s">
        <v>9243</v>
      </c>
      <c r="C3794" s="50">
        <v>1</v>
      </c>
      <c r="D3794" s="52">
        <v>299</v>
      </c>
      <c r="E3794" s="52"/>
      <c r="F3794" s="70" t="s">
        <v>16322</v>
      </c>
      <c r="G3794" s="50" t="s">
        <v>4968</v>
      </c>
      <c r="H3794" s="50" t="s">
        <v>819</v>
      </c>
      <c r="I3794" s="71" t="s">
        <v>3094</v>
      </c>
      <c r="J3794" s="72" t="s">
        <v>4969</v>
      </c>
      <c r="K3794" s="50" t="s">
        <v>485</v>
      </c>
    </row>
    <row r="3795" spans="1:11" ht="33.450000000000003">
      <c r="A3795" s="49">
        <v>3790</v>
      </c>
      <c r="B3795" s="50" t="s">
        <v>9243</v>
      </c>
      <c r="C3795" s="50">
        <v>1</v>
      </c>
      <c r="D3795" s="52">
        <v>299</v>
      </c>
      <c r="E3795" s="52"/>
      <c r="F3795" s="70" t="s">
        <v>16323</v>
      </c>
      <c r="G3795" s="50" t="s">
        <v>4970</v>
      </c>
      <c r="H3795" s="50" t="s">
        <v>819</v>
      </c>
      <c r="I3795" s="71" t="s">
        <v>3094</v>
      </c>
      <c r="J3795" s="72" t="s">
        <v>4971</v>
      </c>
      <c r="K3795" s="50" t="s">
        <v>485</v>
      </c>
    </row>
    <row r="3796" spans="1:11" ht="33.450000000000003">
      <c r="A3796" s="49">
        <v>3791</v>
      </c>
      <c r="B3796" s="50" t="s">
        <v>9243</v>
      </c>
      <c r="C3796" s="50">
        <v>1</v>
      </c>
      <c r="D3796" s="52">
        <v>299</v>
      </c>
      <c r="E3796" s="52"/>
      <c r="F3796" s="70" t="s">
        <v>16324</v>
      </c>
      <c r="G3796" s="50" t="s">
        <v>4972</v>
      </c>
      <c r="H3796" s="50" t="s">
        <v>819</v>
      </c>
      <c r="I3796" s="71" t="s">
        <v>3094</v>
      </c>
      <c r="J3796" s="72" t="s">
        <v>4973</v>
      </c>
      <c r="K3796" s="50" t="s">
        <v>485</v>
      </c>
    </row>
    <row r="3797" spans="1:11" ht="33.450000000000003">
      <c r="A3797" s="49">
        <v>3792</v>
      </c>
      <c r="B3797" s="50" t="s">
        <v>9243</v>
      </c>
      <c r="C3797" s="50">
        <v>1</v>
      </c>
      <c r="D3797" s="52">
        <v>299</v>
      </c>
      <c r="E3797" s="52"/>
      <c r="F3797" s="70" t="s">
        <v>16325</v>
      </c>
      <c r="G3797" s="50" t="s">
        <v>4974</v>
      </c>
      <c r="H3797" s="50" t="s">
        <v>819</v>
      </c>
      <c r="I3797" s="71" t="s">
        <v>3094</v>
      </c>
      <c r="J3797" s="72" t="s">
        <v>4975</v>
      </c>
      <c r="K3797" s="50" t="s">
        <v>485</v>
      </c>
    </row>
    <row r="3798" spans="1:11" ht="33.450000000000003">
      <c r="A3798" s="49">
        <v>3793</v>
      </c>
      <c r="B3798" s="50" t="s">
        <v>9243</v>
      </c>
      <c r="C3798" s="50">
        <v>1</v>
      </c>
      <c r="D3798" s="52">
        <v>299</v>
      </c>
      <c r="E3798" s="52"/>
      <c r="F3798" s="70" t="s">
        <v>16326</v>
      </c>
      <c r="G3798" s="50" t="s">
        <v>4976</v>
      </c>
      <c r="H3798" s="50" t="s">
        <v>819</v>
      </c>
      <c r="I3798" s="71" t="s">
        <v>3094</v>
      </c>
      <c r="J3798" s="72" t="s">
        <v>4977</v>
      </c>
      <c r="K3798" s="50" t="s">
        <v>485</v>
      </c>
    </row>
    <row r="3799" spans="1:11" ht="33.450000000000003">
      <c r="A3799" s="49">
        <v>3794</v>
      </c>
      <c r="B3799" s="50" t="s">
        <v>9243</v>
      </c>
      <c r="C3799" s="50">
        <v>1</v>
      </c>
      <c r="D3799" s="52">
        <v>299</v>
      </c>
      <c r="E3799" s="52"/>
      <c r="F3799" s="70" t="s">
        <v>16327</v>
      </c>
      <c r="G3799" s="50" t="s">
        <v>4978</v>
      </c>
      <c r="H3799" s="50" t="s">
        <v>819</v>
      </c>
      <c r="I3799" s="71" t="s">
        <v>3094</v>
      </c>
      <c r="J3799" s="72" t="s">
        <v>4979</v>
      </c>
      <c r="K3799" s="50" t="s">
        <v>485</v>
      </c>
    </row>
    <row r="3800" spans="1:11" ht="33.450000000000003">
      <c r="A3800" s="49">
        <v>3795</v>
      </c>
      <c r="B3800" s="50" t="s">
        <v>9243</v>
      </c>
      <c r="C3800" s="50">
        <v>1</v>
      </c>
      <c r="D3800" s="52">
        <v>299</v>
      </c>
      <c r="E3800" s="52"/>
      <c r="F3800" s="70" t="s">
        <v>16328</v>
      </c>
      <c r="G3800" s="50" t="s">
        <v>4980</v>
      </c>
      <c r="H3800" s="50" t="s">
        <v>819</v>
      </c>
      <c r="I3800" s="71" t="s">
        <v>3094</v>
      </c>
      <c r="J3800" s="72" t="s">
        <v>4981</v>
      </c>
      <c r="K3800" s="50" t="s">
        <v>485</v>
      </c>
    </row>
    <row r="3801" spans="1:11" ht="33.450000000000003">
      <c r="A3801" s="49">
        <v>3796</v>
      </c>
      <c r="B3801" s="50" t="s">
        <v>9243</v>
      </c>
      <c r="C3801" s="50">
        <v>1</v>
      </c>
      <c r="D3801" s="52">
        <v>299</v>
      </c>
      <c r="E3801" s="52"/>
      <c r="F3801" s="70" t="s">
        <v>16329</v>
      </c>
      <c r="G3801" s="50" t="s">
        <v>4982</v>
      </c>
      <c r="H3801" s="50" t="s">
        <v>819</v>
      </c>
      <c r="I3801" s="71" t="s">
        <v>3094</v>
      </c>
      <c r="J3801" s="72" t="s">
        <v>4983</v>
      </c>
      <c r="K3801" s="50" t="s">
        <v>485</v>
      </c>
    </row>
    <row r="3802" spans="1:11" ht="33.450000000000003">
      <c r="A3802" s="49">
        <v>3797</v>
      </c>
      <c r="B3802" s="50" t="s">
        <v>9243</v>
      </c>
      <c r="C3802" s="50">
        <v>1</v>
      </c>
      <c r="D3802" s="52">
        <v>299</v>
      </c>
      <c r="E3802" s="52"/>
      <c r="F3802" s="70" t="s">
        <v>16330</v>
      </c>
      <c r="G3802" s="50" t="s">
        <v>4984</v>
      </c>
      <c r="H3802" s="50" t="s">
        <v>819</v>
      </c>
      <c r="I3802" s="71" t="s">
        <v>3094</v>
      </c>
      <c r="J3802" s="72" t="s">
        <v>4985</v>
      </c>
      <c r="K3802" s="50" t="s">
        <v>485</v>
      </c>
    </row>
    <row r="3803" spans="1:11" ht="33.450000000000003">
      <c r="A3803" s="49">
        <v>3798</v>
      </c>
      <c r="B3803" s="50" t="s">
        <v>9243</v>
      </c>
      <c r="C3803" s="50">
        <v>1</v>
      </c>
      <c r="D3803" s="52">
        <v>299</v>
      </c>
      <c r="E3803" s="52"/>
      <c r="F3803" s="70" t="s">
        <v>16331</v>
      </c>
      <c r="G3803" s="50" t="s">
        <v>4986</v>
      </c>
      <c r="H3803" s="50" t="s">
        <v>819</v>
      </c>
      <c r="I3803" s="71" t="s">
        <v>3094</v>
      </c>
      <c r="J3803" s="72" t="s">
        <v>4987</v>
      </c>
      <c r="K3803" s="50" t="s">
        <v>485</v>
      </c>
    </row>
    <row r="3804" spans="1:11" ht="33.450000000000003">
      <c r="A3804" s="49">
        <v>3799</v>
      </c>
      <c r="B3804" s="50" t="s">
        <v>9243</v>
      </c>
      <c r="C3804" s="50">
        <v>1</v>
      </c>
      <c r="D3804" s="52">
        <v>299</v>
      </c>
      <c r="E3804" s="52"/>
      <c r="F3804" s="70" t="s">
        <v>16332</v>
      </c>
      <c r="G3804" s="50" t="s">
        <v>4988</v>
      </c>
      <c r="H3804" s="50" t="s">
        <v>819</v>
      </c>
      <c r="I3804" s="71" t="s">
        <v>3094</v>
      </c>
      <c r="J3804" s="72" t="s">
        <v>4989</v>
      </c>
      <c r="K3804" s="50" t="s">
        <v>485</v>
      </c>
    </row>
    <row r="3805" spans="1:11">
      <c r="A3805" s="49">
        <v>3800</v>
      </c>
      <c r="B3805" s="50" t="s">
        <v>9243</v>
      </c>
      <c r="C3805" s="50">
        <v>1</v>
      </c>
      <c r="D3805" s="52">
        <v>299</v>
      </c>
      <c r="E3805" s="52"/>
      <c r="F3805" s="70" t="s">
        <v>16333</v>
      </c>
      <c r="G3805" s="50" t="s">
        <v>4990</v>
      </c>
      <c r="H3805" s="50" t="s">
        <v>819</v>
      </c>
      <c r="I3805" s="71" t="s">
        <v>3094</v>
      </c>
      <c r="J3805" s="72" t="s">
        <v>4991</v>
      </c>
      <c r="K3805" s="50" t="s">
        <v>485</v>
      </c>
    </row>
    <row r="3806" spans="1:11" ht="33.450000000000003">
      <c r="A3806" s="49">
        <v>3801</v>
      </c>
      <c r="B3806" s="50" t="s">
        <v>9243</v>
      </c>
      <c r="C3806" s="50">
        <v>1</v>
      </c>
      <c r="D3806" s="52">
        <v>299</v>
      </c>
      <c r="E3806" s="52"/>
      <c r="F3806" s="70" t="s">
        <v>16334</v>
      </c>
      <c r="G3806" s="50" t="s">
        <v>4992</v>
      </c>
      <c r="H3806" s="50" t="s">
        <v>819</v>
      </c>
      <c r="I3806" s="71" t="s">
        <v>3094</v>
      </c>
      <c r="J3806" s="72" t="s">
        <v>4993</v>
      </c>
      <c r="K3806" s="50" t="s">
        <v>485</v>
      </c>
    </row>
    <row r="3807" spans="1:11" ht="33.450000000000003">
      <c r="A3807" s="49">
        <v>3802</v>
      </c>
      <c r="B3807" s="50" t="s">
        <v>9243</v>
      </c>
      <c r="C3807" s="50">
        <v>1</v>
      </c>
      <c r="D3807" s="52">
        <v>299</v>
      </c>
      <c r="E3807" s="52"/>
      <c r="F3807" s="70" t="s">
        <v>16335</v>
      </c>
      <c r="G3807" s="50" t="s">
        <v>4994</v>
      </c>
      <c r="H3807" s="50" t="s">
        <v>819</v>
      </c>
      <c r="I3807" s="71" t="s">
        <v>3094</v>
      </c>
      <c r="J3807" s="72" t="s">
        <v>4995</v>
      </c>
      <c r="K3807" s="50" t="s">
        <v>485</v>
      </c>
    </row>
    <row r="3808" spans="1:11" ht="33.450000000000003">
      <c r="A3808" s="49">
        <v>3803</v>
      </c>
      <c r="B3808" s="50" t="s">
        <v>9243</v>
      </c>
      <c r="C3808" s="50">
        <v>1</v>
      </c>
      <c r="D3808" s="52">
        <v>299</v>
      </c>
      <c r="E3808" s="52"/>
      <c r="F3808" s="70" t="s">
        <v>16336</v>
      </c>
      <c r="G3808" s="50" t="s">
        <v>4996</v>
      </c>
      <c r="H3808" s="50" t="s">
        <v>819</v>
      </c>
      <c r="I3808" s="71" t="s">
        <v>3094</v>
      </c>
      <c r="J3808" s="72" t="s">
        <v>4997</v>
      </c>
      <c r="K3808" s="50" t="s">
        <v>485</v>
      </c>
    </row>
    <row r="3809" spans="1:11" ht="33.450000000000003">
      <c r="A3809" s="49">
        <v>3804</v>
      </c>
      <c r="B3809" s="50" t="s">
        <v>9243</v>
      </c>
      <c r="C3809" s="50">
        <v>1</v>
      </c>
      <c r="D3809" s="52">
        <v>299</v>
      </c>
      <c r="E3809" s="52"/>
      <c r="F3809" s="70" t="s">
        <v>16337</v>
      </c>
      <c r="G3809" s="50" t="s">
        <v>4998</v>
      </c>
      <c r="H3809" s="50" t="s">
        <v>819</v>
      </c>
      <c r="I3809" s="71" t="s">
        <v>3094</v>
      </c>
      <c r="J3809" s="72" t="s">
        <v>4999</v>
      </c>
      <c r="K3809" s="50" t="s">
        <v>485</v>
      </c>
    </row>
    <row r="3810" spans="1:11" ht="33.450000000000003">
      <c r="A3810" s="49">
        <v>3805</v>
      </c>
      <c r="B3810" s="50" t="s">
        <v>9243</v>
      </c>
      <c r="C3810" s="50">
        <v>1</v>
      </c>
      <c r="D3810" s="52">
        <v>299</v>
      </c>
      <c r="E3810" s="52"/>
      <c r="F3810" s="70" t="s">
        <v>16338</v>
      </c>
      <c r="G3810" s="50" t="s">
        <v>5000</v>
      </c>
      <c r="H3810" s="50" t="s">
        <v>819</v>
      </c>
      <c r="I3810" s="71" t="s">
        <v>3094</v>
      </c>
      <c r="J3810" s="72" t="s">
        <v>5001</v>
      </c>
      <c r="K3810" s="50" t="s">
        <v>485</v>
      </c>
    </row>
    <row r="3811" spans="1:11" ht="33.450000000000003">
      <c r="A3811" s="49">
        <v>3806</v>
      </c>
      <c r="B3811" s="50" t="s">
        <v>9243</v>
      </c>
      <c r="C3811" s="50">
        <v>1</v>
      </c>
      <c r="D3811" s="52">
        <v>299</v>
      </c>
      <c r="E3811" s="52"/>
      <c r="F3811" s="70" t="s">
        <v>16339</v>
      </c>
      <c r="G3811" s="50" t="s">
        <v>5002</v>
      </c>
      <c r="H3811" s="50" t="s">
        <v>819</v>
      </c>
      <c r="I3811" s="71" t="s">
        <v>3094</v>
      </c>
      <c r="J3811" s="72" t="s">
        <v>5003</v>
      </c>
      <c r="K3811" s="50" t="s">
        <v>485</v>
      </c>
    </row>
    <row r="3812" spans="1:11" ht="33.450000000000003">
      <c r="A3812" s="49">
        <v>3807</v>
      </c>
      <c r="B3812" s="50" t="s">
        <v>9243</v>
      </c>
      <c r="C3812" s="50">
        <v>1</v>
      </c>
      <c r="D3812" s="52">
        <v>260</v>
      </c>
      <c r="E3812" s="52"/>
      <c r="F3812" s="70" t="s">
        <v>16340</v>
      </c>
      <c r="G3812" s="50" t="s">
        <v>5004</v>
      </c>
      <c r="H3812" s="50" t="s">
        <v>153</v>
      </c>
      <c r="I3812" s="71" t="s">
        <v>4107</v>
      </c>
      <c r="J3812" s="72" t="s">
        <v>5005</v>
      </c>
      <c r="K3812" s="50" t="s">
        <v>485</v>
      </c>
    </row>
    <row r="3813" spans="1:11">
      <c r="A3813" s="49">
        <v>3808</v>
      </c>
      <c r="B3813" s="50" t="s">
        <v>9243</v>
      </c>
      <c r="C3813" s="50">
        <v>1</v>
      </c>
      <c r="D3813" s="52">
        <v>260</v>
      </c>
      <c r="E3813" s="52"/>
      <c r="F3813" s="70" t="s">
        <v>16341</v>
      </c>
      <c r="G3813" s="50" t="s">
        <v>5006</v>
      </c>
      <c r="H3813" s="50" t="s">
        <v>153</v>
      </c>
      <c r="I3813" s="71" t="s">
        <v>4136</v>
      </c>
      <c r="J3813" s="72" t="s">
        <v>5007</v>
      </c>
      <c r="K3813" s="50" t="s">
        <v>485</v>
      </c>
    </row>
    <row r="3814" spans="1:11">
      <c r="A3814" s="49">
        <v>3809</v>
      </c>
      <c r="B3814" s="50" t="s">
        <v>9243</v>
      </c>
      <c r="C3814" s="50">
        <v>1</v>
      </c>
      <c r="D3814" s="52">
        <v>250</v>
      </c>
      <c r="E3814" s="52"/>
      <c r="F3814" s="70" t="s">
        <v>16342</v>
      </c>
      <c r="G3814" s="50" t="s">
        <v>5008</v>
      </c>
      <c r="H3814" s="50" t="s">
        <v>86</v>
      </c>
      <c r="I3814" s="71" t="s">
        <v>3082</v>
      </c>
      <c r="J3814" s="72" t="s">
        <v>5009</v>
      </c>
      <c r="K3814" s="50" t="s">
        <v>485</v>
      </c>
    </row>
    <row r="3815" spans="1:11">
      <c r="A3815" s="49">
        <v>3810</v>
      </c>
      <c r="B3815" s="50" t="s">
        <v>9243</v>
      </c>
      <c r="C3815" s="50">
        <v>1</v>
      </c>
      <c r="D3815" s="52">
        <v>250</v>
      </c>
      <c r="E3815" s="52"/>
      <c r="F3815" s="70" t="s">
        <v>16343</v>
      </c>
      <c r="G3815" s="50" t="s">
        <v>5010</v>
      </c>
      <c r="H3815" s="50" t="s">
        <v>86</v>
      </c>
      <c r="I3815" s="71" t="s">
        <v>4116</v>
      </c>
      <c r="J3815" s="72" t="s">
        <v>5011</v>
      </c>
      <c r="K3815" s="50" t="s">
        <v>485</v>
      </c>
    </row>
    <row r="3816" spans="1:11">
      <c r="A3816" s="49">
        <v>3811</v>
      </c>
      <c r="B3816" s="50" t="s">
        <v>9243</v>
      </c>
      <c r="C3816" s="50">
        <v>1</v>
      </c>
      <c r="D3816" s="52">
        <v>280</v>
      </c>
      <c r="E3816" s="52"/>
      <c r="F3816" s="70" t="s">
        <v>16344</v>
      </c>
      <c r="G3816" s="50" t="s">
        <v>5012</v>
      </c>
      <c r="H3816" s="50" t="s">
        <v>140</v>
      </c>
      <c r="I3816" s="71" t="s">
        <v>3094</v>
      </c>
      <c r="J3816" s="72" t="s">
        <v>5013</v>
      </c>
      <c r="K3816" s="50" t="s">
        <v>485</v>
      </c>
    </row>
    <row r="3817" spans="1:11">
      <c r="A3817" s="49">
        <v>3812</v>
      </c>
      <c r="B3817" s="50" t="s">
        <v>9243</v>
      </c>
      <c r="C3817" s="50">
        <v>1</v>
      </c>
      <c r="D3817" s="52">
        <v>280</v>
      </c>
      <c r="E3817" s="52"/>
      <c r="F3817" s="70" t="s">
        <v>16345</v>
      </c>
      <c r="G3817" s="50" t="s">
        <v>5014</v>
      </c>
      <c r="H3817" s="50" t="s">
        <v>140</v>
      </c>
      <c r="I3817" s="71" t="s">
        <v>3094</v>
      </c>
      <c r="J3817" s="72" t="s">
        <v>5015</v>
      </c>
      <c r="K3817" s="50" t="s">
        <v>485</v>
      </c>
    </row>
    <row r="3818" spans="1:11" ht="33.450000000000003">
      <c r="A3818" s="49">
        <v>3813</v>
      </c>
      <c r="B3818" s="50" t="s">
        <v>9243</v>
      </c>
      <c r="C3818" s="50">
        <v>1</v>
      </c>
      <c r="D3818" s="52">
        <v>280</v>
      </c>
      <c r="E3818" s="52"/>
      <c r="F3818" s="70" t="s">
        <v>16346</v>
      </c>
      <c r="G3818" s="50" t="s">
        <v>5016</v>
      </c>
      <c r="H3818" s="50" t="s">
        <v>140</v>
      </c>
      <c r="I3818" s="71" t="s">
        <v>3094</v>
      </c>
      <c r="J3818" s="72" t="s">
        <v>5017</v>
      </c>
      <c r="K3818" s="50" t="s">
        <v>485</v>
      </c>
    </row>
    <row r="3819" spans="1:11">
      <c r="A3819" s="49">
        <v>3814</v>
      </c>
      <c r="B3819" s="50" t="s">
        <v>9243</v>
      </c>
      <c r="C3819" s="50">
        <v>1</v>
      </c>
      <c r="D3819" s="52">
        <v>280</v>
      </c>
      <c r="E3819" s="52"/>
      <c r="F3819" s="70" t="s">
        <v>16347</v>
      </c>
      <c r="G3819" s="50" t="s">
        <v>4140</v>
      </c>
      <c r="H3819" s="50" t="s">
        <v>140</v>
      </c>
      <c r="I3819" s="71" t="s">
        <v>4116</v>
      </c>
      <c r="J3819" s="72" t="s">
        <v>5018</v>
      </c>
      <c r="K3819" s="50" t="s">
        <v>485</v>
      </c>
    </row>
    <row r="3820" spans="1:11">
      <c r="A3820" s="49">
        <v>3815</v>
      </c>
      <c r="B3820" s="50" t="s">
        <v>9243</v>
      </c>
      <c r="C3820" s="50">
        <v>1</v>
      </c>
      <c r="D3820" s="52">
        <v>250</v>
      </c>
      <c r="E3820" s="52"/>
      <c r="F3820" s="70" t="s">
        <v>16348</v>
      </c>
      <c r="G3820" s="50" t="s">
        <v>5019</v>
      </c>
      <c r="H3820" s="50" t="s">
        <v>140</v>
      </c>
      <c r="I3820" s="71" t="s">
        <v>3082</v>
      </c>
      <c r="J3820" s="72" t="s">
        <v>5020</v>
      </c>
      <c r="K3820" s="50" t="s">
        <v>485</v>
      </c>
    </row>
    <row r="3821" spans="1:11">
      <c r="A3821" s="49">
        <v>3816</v>
      </c>
      <c r="B3821" s="50" t="s">
        <v>9243</v>
      </c>
      <c r="C3821" s="50">
        <v>1</v>
      </c>
      <c r="D3821" s="52">
        <v>280</v>
      </c>
      <c r="E3821" s="52"/>
      <c r="F3821" s="70" t="s">
        <v>16349</v>
      </c>
      <c r="G3821" s="50" t="s">
        <v>5021</v>
      </c>
      <c r="H3821" s="50" t="s">
        <v>140</v>
      </c>
      <c r="I3821" s="71" t="s">
        <v>4116</v>
      </c>
      <c r="J3821" s="72" t="s">
        <v>5022</v>
      </c>
      <c r="K3821" s="50" t="s">
        <v>485</v>
      </c>
    </row>
    <row r="3822" spans="1:11" ht="33.450000000000003">
      <c r="A3822" s="49">
        <v>3817</v>
      </c>
      <c r="B3822" s="50" t="s">
        <v>9243</v>
      </c>
      <c r="C3822" s="50">
        <v>1</v>
      </c>
      <c r="D3822" s="52">
        <v>280</v>
      </c>
      <c r="E3822" s="52"/>
      <c r="F3822" s="70" t="s">
        <v>16350</v>
      </c>
      <c r="G3822" s="50" t="s">
        <v>5023</v>
      </c>
      <c r="H3822" s="50" t="s">
        <v>140</v>
      </c>
      <c r="I3822" s="71" t="s">
        <v>3094</v>
      </c>
      <c r="J3822" s="72" t="s">
        <v>5024</v>
      </c>
      <c r="K3822" s="50" t="s">
        <v>485</v>
      </c>
    </row>
    <row r="3823" spans="1:11" ht="33.450000000000003">
      <c r="A3823" s="49">
        <v>3818</v>
      </c>
      <c r="B3823" s="50" t="s">
        <v>9243</v>
      </c>
      <c r="C3823" s="50">
        <v>1</v>
      </c>
      <c r="D3823" s="52">
        <v>280</v>
      </c>
      <c r="E3823" s="52"/>
      <c r="F3823" s="70" t="s">
        <v>16351</v>
      </c>
      <c r="G3823" s="50" t="s">
        <v>5023</v>
      </c>
      <c r="H3823" s="50" t="s">
        <v>140</v>
      </c>
      <c r="I3823" s="71" t="s">
        <v>3094</v>
      </c>
      <c r="J3823" s="72" t="s">
        <v>5025</v>
      </c>
      <c r="K3823" s="50" t="s">
        <v>485</v>
      </c>
    </row>
    <row r="3824" spans="1:11" ht="33.450000000000003">
      <c r="A3824" s="49">
        <v>3819</v>
      </c>
      <c r="B3824" s="50" t="s">
        <v>9243</v>
      </c>
      <c r="C3824" s="50">
        <v>1</v>
      </c>
      <c r="D3824" s="52">
        <v>280</v>
      </c>
      <c r="E3824" s="52"/>
      <c r="F3824" s="70" t="s">
        <v>16352</v>
      </c>
      <c r="G3824" s="50" t="s">
        <v>5026</v>
      </c>
      <c r="H3824" s="50" t="s">
        <v>140</v>
      </c>
      <c r="I3824" s="71" t="s">
        <v>3094</v>
      </c>
      <c r="J3824" s="72" t="s">
        <v>5027</v>
      </c>
      <c r="K3824" s="50" t="s">
        <v>485</v>
      </c>
    </row>
    <row r="3825" spans="1:11" ht="50.15">
      <c r="A3825" s="49">
        <v>3820</v>
      </c>
      <c r="B3825" s="50" t="s">
        <v>9243</v>
      </c>
      <c r="C3825" s="50">
        <v>1</v>
      </c>
      <c r="D3825" s="52">
        <v>280</v>
      </c>
      <c r="E3825" s="52"/>
      <c r="F3825" s="70" t="s">
        <v>16353</v>
      </c>
      <c r="G3825" s="50" t="s">
        <v>5026</v>
      </c>
      <c r="H3825" s="50" t="s">
        <v>140</v>
      </c>
      <c r="I3825" s="71" t="s">
        <v>3094</v>
      </c>
      <c r="J3825" s="72" t="s">
        <v>5028</v>
      </c>
      <c r="K3825" s="50" t="s">
        <v>485</v>
      </c>
    </row>
    <row r="3826" spans="1:11" ht="50.15">
      <c r="A3826" s="49">
        <v>3821</v>
      </c>
      <c r="B3826" s="50" t="s">
        <v>9243</v>
      </c>
      <c r="C3826" s="50">
        <v>1</v>
      </c>
      <c r="D3826" s="52">
        <v>280</v>
      </c>
      <c r="E3826" s="52"/>
      <c r="F3826" s="70" t="s">
        <v>16354</v>
      </c>
      <c r="G3826" s="50" t="s">
        <v>5029</v>
      </c>
      <c r="H3826" s="50" t="s">
        <v>140</v>
      </c>
      <c r="I3826" s="71" t="s">
        <v>3094</v>
      </c>
      <c r="J3826" s="72" t="s">
        <v>5030</v>
      </c>
      <c r="K3826" s="50" t="s">
        <v>485</v>
      </c>
    </row>
    <row r="3827" spans="1:11" ht="33.450000000000003">
      <c r="A3827" s="49">
        <v>3822</v>
      </c>
      <c r="B3827" s="50" t="s">
        <v>9243</v>
      </c>
      <c r="C3827" s="50">
        <v>1</v>
      </c>
      <c r="D3827" s="52">
        <v>280</v>
      </c>
      <c r="E3827" s="52"/>
      <c r="F3827" s="70" t="s">
        <v>16355</v>
      </c>
      <c r="G3827" s="50" t="s">
        <v>5029</v>
      </c>
      <c r="H3827" s="50" t="s">
        <v>140</v>
      </c>
      <c r="I3827" s="71" t="s">
        <v>3094</v>
      </c>
      <c r="J3827" s="72" t="s">
        <v>5031</v>
      </c>
      <c r="K3827" s="50" t="s">
        <v>485</v>
      </c>
    </row>
    <row r="3828" spans="1:11" ht="33.450000000000003">
      <c r="A3828" s="49">
        <v>3823</v>
      </c>
      <c r="B3828" s="50" t="s">
        <v>9243</v>
      </c>
      <c r="C3828" s="50">
        <v>1</v>
      </c>
      <c r="D3828" s="52">
        <v>280</v>
      </c>
      <c r="E3828" s="52"/>
      <c r="F3828" s="70" t="s">
        <v>16356</v>
      </c>
      <c r="G3828" s="50" t="s">
        <v>5032</v>
      </c>
      <c r="H3828" s="50" t="s">
        <v>140</v>
      </c>
      <c r="I3828" s="71" t="s">
        <v>4125</v>
      </c>
      <c r="J3828" s="72" t="s">
        <v>5033</v>
      </c>
      <c r="K3828" s="50" t="s">
        <v>485</v>
      </c>
    </row>
    <row r="3829" spans="1:11" ht="33.450000000000003">
      <c r="A3829" s="49">
        <v>3824</v>
      </c>
      <c r="B3829" s="50" t="s">
        <v>9243</v>
      </c>
      <c r="C3829" s="50">
        <v>1</v>
      </c>
      <c r="D3829" s="52">
        <v>280</v>
      </c>
      <c r="E3829" s="52"/>
      <c r="F3829" s="70" t="s">
        <v>16357</v>
      </c>
      <c r="G3829" s="50" t="s">
        <v>5034</v>
      </c>
      <c r="H3829" s="50" t="s">
        <v>140</v>
      </c>
      <c r="I3829" s="71" t="s">
        <v>4125</v>
      </c>
      <c r="J3829" s="72" t="s">
        <v>5035</v>
      </c>
      <c r="K3829" s="50" t="s">
        <v>485</v>
      </c>
    </row>
    <row r="3830" spans="1:11" ht="33.450000000000003">
      <c r="A3830" s="49">
        <v>3825</v>
      </c>
      <c r="B3830" s="50" t="s">
        <v>9243</v>
      </c>
      <c r="C3830" s="50">
        <v>1</v>
      </c>
      <c r="D3830" s="52">
        <v>280</v>
      </c>
      <c r="E3830" s="52"/>
      <c r="F3830" s="70" t="s">
        <v>16358</v>
      </c>
      <c r="G3830" s="50" t="s">
        <v>5036</v>
      </c>
      <c r="H3830" s="50" t="s">
        <v>140</v>
      </c>
      <c r="I3830" s="71" t="s">
        <v>4125</v>
      </c>
      <c r="J3830" s="72" t="s">
        <v>5037</v>
      </c>
      <c r="K3830" s="50" t="s">
        <v>485</v>
      </c>
    </row>
    <row r="3831" spans="1:11" ht="33.450000000000003">
      <c r="A3831" s="49">
        <v>3826</v>
      </c>
      <c r="B3831" s="50" t="s">
        <v>9243</v>
      </c>
      <c r="C3831" s="50">
        <v>1</v>
      </c>
      <c r="D3831" s="52">
        <v>280</v>
      </c>
      <c r="E3831" s="52"/>
      <c r="F3831" s="70" t="s">
        <v>16359</v>
      </c>
      <c r="G3831" s="50" t="s">
        <v>5038</v>
      </c>
      <c r="H3831" s="50" t="s">
        <v>140</v>
      </c>
      <c r="I3831" s="71" t="s">
        <v>4125</v>
      </c>
      <c r="J3831" s="72" t="s">
        <v>5039</v>
      </c>
      <c r="K3831" s="50" t="s">
        <v>485</v>
      </c>
    </row>
    <row r="3832" spans="1:11">
      <c r="A3832" s="49">
        <v>3827</v>
      </c>
      <c r="B3832" s="50" t="s">
        <v>9243</v>
      </c>
      <c r="C3832" s="50">
        <v>1</v>
      </c>
      <c r="D3832" s="52">
        <v>280</v>
      </c>
      <c r="E3832" s="52"/>
      <c r="F3832" s="70" t="s">
        <v>16360</v>
      </c>
      <c r="G3832" s="50" t="s">
        <v>5040</v>
      </c>
      <c r="H3832" s="50" t="s">
        <v>140</v>
      </c>
      <c r="I3832" s="71" t="s">
        <v>4125</v>
      </c>
      <c r="J3832" s="72" t="s">
        <v>5041</v>
      </c>
      <c r="K3832" s="50" t="s">
        <v>485</v>
      </c>
    </row>
    <row r="3833" spans="1:11" ht="33.450000000000003">
      <c r="A3833" s="49">
        <v>3828</v>
      </c>
      <c r="B3833" s="50" t="s">
        <v>9243</v>
      </c>
      <c r="C3833" s="50">
        <v>1</v>
      </c>
      <c r="D3833" s="52">
        <v>280</v>
      </c>
      <c r="E3833" s="52"/>
      <c r="F3833" s="70" t="s">
        <v>16361</v>
      </c>
      <c r="G3833" s="50" t="s">
        <v>5042</v>
      </c>
      <c r="H3833" s="50" t="s">
        <v>140</v>
      </c>
      <c r="I3833" s="71" t="s">
        <v>4125</v>
      </c>
      <c r="J3833" s="72" t="s">
        <v>5043</v>
      </c>
      <c r="K3833" s="50" t="s">
        <v>485</v>
      </c>
    </row>
    <row r="3834" spans="1:11">
      <c r="A3834" s="49">
        <v>3829</v>
      </c>
      <c r="B3834" s="50" t="s">
        <v>9243</v>
      </c>
      <c r="C3834" s="50">
        <v>1</v>
      </c>
      <c r="D3834" s="52">
        <v>290</v>
      </c>
      <c r="E3834" s="52"/>
      <c r="F3834" s="70" t="s">
        <v>16362</v>
      </c>
      <c r="G3834" s="50" t="s">
        <v>5044</v>
      </c>
      <c r="H3834" s="50" t="s">
        <v>5045</v>
      </c>
      <c r="I3834" s="71" t="s">
        <v>3082</v>
      </c>
      <c r="J3834" s="72" t="s">
        <v>5046</v>
      </c>
      <c r="K3834" s="50" t="s">
        <v>485</v>
      </c>
    </row>
    <row r="3835" spans="1:11">
      <c r="A3835" s="49">
        <v>3830</v>
      </c>
      <c r="B3835" s="50" t="s">
        <v>9243</v>
      </c>
      <c r="C3835" s="50">
        <v>1</v>
      </c>
      <c r="D3835" s="52">
        <v>280</v>
      </c>
      <c r="E3835" s="52"/>
      <c r="F3835" s="70" t="s">
        <v>16363</v>
      </c>
      <c r="G3835" s="50" t="s">
        <v>5047</v>
      </c>
      <c r="H3835" s="50" t="s">
        <v>5045</v>
      </c>
      <c r="I3835" s="71" t="s">
        <v>4116</v>
      </c>
      <c r="J3835" s="72" t="s">
        <v>5048</v>
      </c>
      <c r="K3835" s="50" t="s">
        <v>485</v>
      </c>
    </row>
    <row r="3836" spans="1:11">
      <c r="A3836" s="49">
        <v>3831</v>
      </c>
      <c r="B3836" s="50" t="s">
        <v>9243</v>
      </c>
      <c r="C3836" s="50">
        <v>1</v>
      </c>
      <c r="D3836" s="52">
        <v>280</v>
      </c>
      <c r="E3836" s="52"/>
      <c r="F3836" s="70" t="s">
        <v>16364</v>
      </c>
      <c r="G3836" s="50" t="s">
        <v>5049</v>
      </c>
      <c r="H3836" s="50" t="s">
        <v>5045</v>
      </c>
      <c r="I3836" s="71" t="s">
        <v>4116</v>
      </c>
      <c r="J3836" s="72" t="s">
        <v>5050</v>
      </c>
      <c r="K3836" s="50" t="s">
        <v>485</v>
      </c>
    </row>
    <row r="3837" spans="1:11">
      <c r="A3837" s="49">
        <v>3832</v>
      </c>
      <c r="B3837" s="50" t="s">
        <v>9243</v>
      </c>
      <c r="C3837" s="50">
        <v>1</v>
      </c>
      <c r="D3837" s="52">
        <v>280</v>
      </c>
      <c r="E3837" s="52"/>
      <c r="F3837" s="70" t="s">
        <v>16365</v>
      </c>
      <c r="G3837" s="50" t="s">
        <v>5051</v>
      </c>
      <c r="H3837" s="50" t="s">
        <v>5045</v>
      </c>
      <c r="I3837" s="71" t="s">
        <v>4116</v>
      </c>
      <c r="J3837" s="72" t="s">
        <v>5052</v>
      </c>
      <c r="K3837" s="50" t="s">
        <v>485</v>
      </c>
    </row>
    <row r="3838" spans="1:11" ht="33.450000000000003">
      <c r="A3838" s="49">
        <v>3833</v>
      </c>
      <c r="B3838" s="50" t="s">
        <v>9243</v>
      </c>
      <c r="C3838" s="50">
        <v>1</v>
      </c>
      <c r="D3838" s="52">
        <v>290</v>
      </c>
      <c r="E3838" s="52"/>
      <c r="F3838" s="70" t="s">
        <v>16366</v>
      </c>
      <c r="G3838" s="50" t="s">
        <v>5053</v>
      </c>
      <c r="H3838" s="50" t="s">
        <v>5045</v>
      </c>
      <c r="I3838" s="71" t="s">
        <v>4107</v>
      </c>
      <c r="J3838" s="72" t="s">
        <v>5054</v>
      </c>
      <c r="K3838" s="50" t="s">
        <v>485</v>
      </c>
    </row>
    <row r="3839" spans="1:11">
      <c r="A3839" s="49">
        <v>3834</v>
      </c>
      <c r="B3839" s="50" t="s">
        <v>9243</v>
      </c>
      <c r="C3839" s="50">
        <v>1</v>
      </c>
      <c r="D3839" s="52">
        <v>280</v>
      </c>
      <c r="E3839" s="52"/>
      <c r="F3839" s="70" t="s">
        <v>16367</v>
      </c>
      <c r="G3839" s="50" t="s">
        <v>5055</v>
      </c>
      <c r="H3839" s="50" t="s">
        <v>5045</v>
      </c>
      <c r="I3839" s="71" t="s">
        <v>4116</v>
      </c>
      <c r="J3839" s="72" t="s">
        <v>5056</v>
      </c>
      <c r="K3839" s="50" t="s">
        <v>485</v>
      </c>
    </row>
    <row r="3840" spans="1:11">
      <c r="A3840" s="49">
        <v>3835</v>
      </c>
      <c r="B3840" s="50" t="s">
        <v>9243</v>
      </c>
      <c r="C3840" s="50">
        <v>1</v>
      </c>
      <c r="D3840" s="52">
        <v>280</v>
      </c>
      <c r="E3840" s="52"/>
      <c r="F3840" s="70" t="s">
        <v>16368</v>
      </c>
      <c r="G3840" s="50" t="s">
        <v>5057</v>
      </c>
      <c r="H3840" s="50" t="s">
        <v>5045</v>
      </c>
      <c r="I3840" s="71" t="s">
        <v>4116</v>
      </c>
      <c r="J3840" s="72" t="s">
        <v>5058</v>
      </c>
      <c r="K3840" s="50" t="s">
        <v>485</v>
      </c>
    </row>
    <row r="3841" spans="1:11">
      <c r="A3841" s="49">
        <v>3836</v>
      </c>
      <c r="B3841" s="50" t="s">
        <v>9243</v>
      </c>
      <c r="C3841" s="50">
        <v>1</v>
      </c>
      <c r="D3841" s="52">
        <v>280</v>
      </c>
      <c r="E3841" s="52"/>
      <c r="F3841" s="70" t="s">
        <v>16369</v>
      </c>
      <c r="G3841" s="50" t="s">
        <v>5059</v>
      </c>
      <c r="H3841" s="50" t="s">
        <v>5045</v>
      </c>
      <c r="I3841" s="71" t="s">
        <v>4116</v>
      </c>
      <c r="J3841" s="72" t="s">
        <v>5060</v>
      </c>
      <c r="K3841" s="50" t="s">
        <v>485</v>
      </c>
    </row>
    <row r="3842" spans="1:11">
      <c r="A3842" s="49">
        <v>3837</v>
      </c>
      <c r="B3842" s="50" t="s">
        <v>9243</v>
      </c>
      <c r="C3842" s="50">
        <v>1</v>
      </c>
      <c r="D3842" s="52">
        <v>290</v>
      </c>
      <c r="E3842" s="52"/>
      <c r="F3842" s="70" t="s">
        <v>16370</v>
      </c>
      <c r="G3842" s="50" t="s">
        <v>5061</v>
      </c>
      <c r="H3842" s="50" t="s">
        <v>5045</v>
      </c>
      <c r="I3842" s="71" t="s">
        <v>4116</v>
      </c>
      <c r="J3842" s="72" t="s">
        <v>5062</v>
      </c>
      <c r="K3842" s="50" t="s">
        <v>485</v>
      </c>
    </row>
    <row r="3843" spans="1:11" ht="33.450000000000003">
      <c r="A3843" s="49">
        <v>3838</v>
      </c>
      <c r="B3843" s="50" t="s">
        <v>9243</v>
      </c>
      <c r="C3843" s="50">
        <v>1</v>
      </c>
      <c r="D3843" s="52">
        <v>290</v>
      </c>
      <c r="E3843" s="52"/>
      <c r="F3843" s="70" t="s">
        <v>16371</v>
      </c>
      <c r="G3843" s="50" t="s">
        <v>5063</v>
      </c>
      <c r="H3843" s="50" t="s">
        <v>5045</v>
      </c>
      <c r="I3843" s="71" t="s">
        <v>4116</v>
      </c>
      <c r="J3843" s="72" t="s">
        <v>5064</v>
      </c>
      <c r="K3843" s="50" t="s">
        <v>485</v>
      </c>
    </row>
    <row r="3844" spans="1:11">
      <c r="A3844" s="49">
        <v>3839</v>
      </c>
      <c r="B3844" s="50" t="s">
        <v>9243</v>
      </c>
      <c r="C3844" s="50">
        <v>1</v>
      </c>
      <c r="D3844" s="52">
        <v>290</v>
      </c>
      <c r="E3844" s="52"/>
      <c r="F3844" s="70" t="s">
        <v>16372</v>
      </c>
      <c r="G3844" s="50" t="s">
        <v>5065</v>
      </c>
      <c r="H3844" s="50" t="s">
        <v>5045</v>
      </c>
      <c r="I3844" s="71" t="s">
        <v>4116</v>
      </c>
      <c r="J3844" s="72" t="s">
        <v>5066</v>
      </c>
      <c r="K3844" s="50" t="s">
        <v>485</v>
      </c>
    </row>
    <row r="3845" spans="1:11">
      <c r="A3845" s="49">
        <v>3840</v>
      </c>
      <c r="B3845" s="50" t="s">
        <v>9243</v>
      </c>
      <c r="C3845" s="50">
        <v>1</v>
      </c>
      <c r="D3845" s="52">
        <v>280</v>
      </c>
      <c r="E3845" s="52"/>
      <c r="F3845" s="70" t="s">
        <v>16373</v>
      </c>
      <c r="G3845" s="50" t="s">
        <v>5067</v>
      </c>
      <c r="H3845" s="50" t="s">
        <v>5045</v>
      </c>
      <c r="I3845" s="71" t="s">
        <v>4107</v>
      </c>
      <c r="J3845" s="72" t="s">
        <v>5068</v>
      </c>
      <c r="K3845" s="50" t="s">
        <v>485</v>
      </c>
    </row>
    <row r="3846" spans="1:11">
      <c r="A3846" s="49">
        <v>3841</v>
      </c>
      <c r="B3846" s="50" t="s">
        <v>9243</v>
      </c>
      <c r="C3846" s="50">
        <v>1</v>
      </c>
      <c r="D3846" s="52">
        <v>280</v>
      </c>
      <c r="E3846" s="52"/>
      <c r="F3846" s="70" t="s">
        <v>16374</v>
      </c>
      <c r="G3846" s="50" t="s">
        <v>5069</v>
      </c>
      <c r="H3846" s="50" t="s">
        <v>5045</v>
      </c>
      <c r="I3846" s="71" t="s">
        <v>4116</v>
      </c>
      <c r="J3846" s="72" t="s">
        <v>5070</v>
      </c>
      <c r="K3846" s="50" t="s">
        <v>485</v>
      </c>
    </row>
    <row r="3847" spans="1:11">
      <c r="A3847" s="49">
        <v>3842</v>
      </c>
      <c r="B3847" s="50" t="s">
        <v>9243</v>
      </c>
      <c r="C3847" s="50">
        <v>1</v>
      </c>
      <c r="D3847" s="52">
        <v>280</v>
      </c>
      <c r="E3847" s="52"/>
      <c r="F3847" s="70" t="s">
        <v>16375</v>
      </c>
      <c r="G3847" s="50" t="s">
        <v>5071</v>
      </c>
      <c r="H3847" s="50" t="s">
        <v>5045</v>
      </c>
      <c r="I3847" s="71" t="s">
        <v>4116</v>
      </c>
      <c r="J3847" s="72" t="s">
        <v>5072</v>
      </c>
      <c r="K3847" s="50" t="s">
        <v>485</v>
      </c>
    </row>
    <row r="3848" spans="1:11">
      <c r="A3848" s="49">
        <v>3843</v>
      </c>
      <c r="B3848" s="50" t="s">
        <v>9243</v>
      </c>
      <c r="C3848" s="50">
        <v>1</v>
      </c>
      <c r="D3848" s="52">
        <v>280</v>
      </c>
      <c r="E3848" s="52"/>
      <c r="F3848" s="70" t="s">
        <v>16376</v>
      </c>
      <c r="G3848" s="50" t="s">
        <v>5073</v>
      </c>
      <c r="H3848" s="50" t="s">
        <v>5045</v>
      </c>
      <c r="I3848" s="71" t="s">
        <v>4107</v>
      </c>
      <c r="J3848" s="72" t="s">
        <v>5074</v>
      </c>
      <c r="K3848" s="50" t="s">
        <v>485</v>
      </c>
    </row>
    <row r="3849" spans="1:11">
      <c r="A3849" s="49">
        <v>3844</v>
      </c>
      <c r="B3849" s="50" t="s">
        <v>9243</v>
      </c>
      <c r="C3849" s="50">
        <v>1</v>
      </c>
      <c r="D3849" s="52">
        <v>290</v>
      </c>
      <c r="E3849" s="52"/>
      <c r="F3849" s="70" t="s">
        <v>16377</v>
      </c>
      <c r="G3849" s="50" t="s">
        <v>5075</v>
      </c>
      <c r="H3849" s="50" t="s">
        <v>5045</v>
      </c>
      <c r="I3849" s="71" t="s">
        <v>4116</v>
      </c>
      <c r="J3849" s="72" t="s">
        <v>5076</v>
      </c>
      <c r="K3849" s="50" t="s">
        <v>485</v>
      </c>
    </row>
    <row r="3850" spans="1:11">
      <c r="A3850" s="49">
        <v>3845</v>
      </c>
      <c r="B3850" s="50" t="s">
        <v>9243</v>
      </c>
      <c r="C3850" s="50">
        <v>1</v>
      </c>
      <c r="D3850" s="52">
        <v>280</v>
      </c>
      <c r="E3850" s="52"/>
      <c r="F3850" s="70" t="s">
        <v>16378</v>
      </c>
      <c r="G3850" s="50" t="s">
        <v>5077</v>
      </c>
      <c r="H3850" s="50" t="s">
        <v>98</v>
      </c>
      <c r="I3850" s="71" t="s">
        <v>3094</v>
      </c>
      <c r="J3850" s="72" t="s">
        <v>5078</v>
      </c>
      <c r="K3850" s="50" t="s">
        <v>485</v>
      </c>
    </row>
    <row r="3851" spans="1:11">
      <c r="A3851" s="49">
        <v>3846</v>
      </c>
      <c r="B3851" s="50" t="s">
        <v>9243</v>
      </c>
      <c r="C3851" s="50">
        <v>1</v>
      </c>
      <c r="D3851" s="52">
        <v>270</v>
      </c>
      <c r="E3851" s="52"/>
      <c r="F3851" s="70" t="s">
        <v>16379</v>
      </c>
      <c r="G3851" s="50" t="s">
        <v>5079</v>
      </c>
      <c r="H3851" s="50" t="s">
        <v>98</v>
      </c>
      <c r="I3851" s="71" t="s">
        <v>3082</v>
      </c>
      <c r="J3851" s="72" t="s">
        <v>5080</v>
      </c>
      <c r="K3851" s="50" t="s">
        <v>485</v>
      </c>
    </row>
    <row r="3852" spans="1:11">
      <c r="A3852" s="49">
        <v>3847</v>
      </c>
      <c r="B3852" s="50" t="s">
        <v>9243</v>
      </c>
      <c r="C3852" s="50">
        <v>1</v>
      </c>
      <c r="D3852" s="52">
        <v>220</v>
      </c>
      <c r="E3852" s="52"/>
      <c r="F3852" s="70" t="s">
        <v>16380</v>
      </c>
      <c r="G3852" s="50" t="s">
        <v>5081</v>
      </c>
      <c r="H3852" s="50" t="s">
        <v>392</v>
      </c>
      <c r="I3852" s="71" t="s">
        <v>3082</v>
      </c>
      <c r="J3852" s="72" t="s">
        <v>5082</v>
      </c>
      <c r="K3852" s="50" t="s">
        <v>485</v>
      </c>
    </row>
    <row r="3853" spans="1:11">
      <c r="A3853" s="49">
        <v>3848</v>
      </c>
      <c r="B3853" s="50" t="s">
        <v>9243</v>
      </c>
      <c r="C3853" s="50">
        <v>1</v>
      </c>
      <c r="D3853" s="52">
        <v>220</v>
      </c>
      <c r="E3853" s="52"/>
      <c r="F3853" s="70" t="s">
        <v>16381</v>
      </c>
      <c r="G3853" s="50" t="s">
        <v>5081</v>
      </c>
      <c r="H3853" s="50" t="s">
        <v>392</v>
      </c>
      <c r="I3853" s="71" t="s">
        <v>3082</v>
      </c>
      <c r="J3853" s="72" t="s">
        <v>5083</v>
      </c>
      <c r="K3853" s="50" t="s">
        <v>485</v>
      </c>
    </row>
    <row r="3854" spans="1:11">
      <c r="A3854" s="49">
        <v>3849</v>
      </c>
      <c r="B3854" s="50" t="s">
        <v>9243</v>
      </c>
      <c r="C3854" s="50">
        <v>1</v>
      </c>
      <c r="D3854" s="52">
        <v>220</v>
      </c>
      <c r="E3854" s="52"/>
      <c r="F3854" s="70" t="s">
        <v>16382</v>
      </c>
      <c r="G3854" s="50" t="s">
        <v>5081</v>
      </c>
      <c r="H3854" s="50" t="s">
        <v>392</v>
      </c>
      <c r="I3854" s="71" t="s">
        <v>3082</v>
      </c>
      <c r="J3854" s="72" t="s">
        <v>5084</v>
      </c>
      <c r="K3854" s="50" t="s">
        <v>485</v>
      </c>
    </row>
    <row r="3855" spans="1:11">
      <c r="A3855" s="49">
        <v>3850</v>
      </c>
      <c r="B3855" s="50" t="s">
        <v>9243</v>
      </c>
      <c r="C3855" s="50">
        <v>1</v>
      </c>
      <c r="D3855" s="52">
        <v>220</v>
      </c>
      <c r="E3855" s="52"/>
      <c r="F3855" s="70" t="s">
        <v>16383</v>
      </c>
      <c r="G3855" s="50" t="s">
        <v>5085</v>
      </c>
      <c r="H3855" s="50" t="s">
        <v>392</v>
      </c>
      <c r="I3855" s="71" t="s">
        <v>4125</v>
      </c>
      <c r="J3855" s="72" t="s">
        <v>5086</v>
      </c>
      <c r="K3855" s="50" t="s">
        <v>485</v>
      </c>
    </row>
    <row r="3856" spans="1:11">
      <c r="A3856" s="49">
        <v>3851</v>
      </c>
      <c r="B3856" s="50" t="s">
        <v>9243</v>
      </c>
      <c r="C3856" s="50">
        <v>1</v>
      </c>
      <c r="D3856" s="52">
        <v>220</v>
      </c>
      <c r="E3856" s="52"/>
      <c r="F3856" s="70" t="s">
        <v>16384</v>
      </c>
      <c r="G3856" s="50" t="s">
        <v>5081</v>
      </c>
      <c r="H3856" s="50" t="s">
        <v>392</v>
      </c>
      <c r="I3856" s="71" t="s">
        <v>3082</v>
      </c>
      <c r="J3856" s="72" t="s">
        <v>5087</v>
      </c>
      <c r="K3856" s="50" t="s">
        <v>485</v>
      </c>
    </row>
    <row r="3857" spans="1:11">
      <c r="A3857" s="49">
        <v>3852</v>
      </c>
      <c r="B3857" s="50" t="s">
        <v>9243</v>
      </c>
      <c r="C3857" s="50">
        <v>1</v>
      </c>
      <c r="D3857" s="52">
        <v>320</v>
      </c>
      <c r="E3857" s="52"/>
      <c r="F3857" s="70" t="s">
        <v>16385</v>
      </c>
      <c r="G3857" s="50" t="s">
        <v>5088</v>
      </c>
      <c r="H3857" s="50" t="s">
        <v>361</v>
      </c>
      <c r="I3857" s="71" t="s">
        <v>4127</v>
      </c>
      <c r="J3857" s="72" t="s">
        <v>5089</v>
      </c>
      <c r="K3857" s="50" t="s">
        <v>485</v>
      </c>
    </row>
    <row r="3858" spans="1:11" ht="33.450000000000003">
      <c r="A3858" s="49">
        <v>3853</v>
      </c>
      <c r="B3858" s="50" t="s">
        <v>9243</v>
      </c>
      <c r="C3858" s="50">
        <v>1</v>
      </c>
      <c r="D3858" s="52">
        <v>260</v>
      </c>
      <c r="E3858" s="52"/>
      <c r="F3858" s="70" t="s">
        <v>16386</v>
      </c>
      <c r="G3858" s="50" t="s">
        <v>619</v>
      </c>
      <c r="H3858" s="50" t="s">
        <v>620</v>
      </c>
      <c r="I3858" s="71" t="s">
        <v>157</v>
      </c>
      <c r="J3858" s="72" t="s">
        <v>621</v>
      </c>
      <c r="K3858" s="50" t="s">
        <v>485</v>
      </c>
    </row>
    <row r="3859" spans="1:11">
      <c r="A3859" s="49">
        <v>3854</v>
      </c>
      <c r="B3859" s="50" t="s">
        <v>9243</v>
      </c>
      <c r="C3859" s="50">
        <v>1</v>
      </c>
      <c r="D3859" s="52">
        <v>140</v>
      </c>
      <c r="E3859" s="52"/>
      <c r="F3859" s="70" t="s">
        <v>16387</v>
      </c>
      <c r="G3859" s="50" t="s">
        <v>3897</v>
      </c>
      <c r="H3859" s="50" t="s">
        <v>132</v>
      </c>
      <c r="I3859" s="71" t="s">
        <v>3082</v>
      </c>
      <c r="J3859" s="72" t="s">
        <v>5090</v>
      </c>
      <c r="K3859" s="50" t="s">
        <v>485</v>
      </c>
    </row>
    <row r="3860" spans="1:11">
      <c r="A3860" s="49">
        <v>3855</v>
      </c>
      <c r="B3860" s="50" t="s">
        <v>9243</v>
      </c>
      <c r="C3860" s="50">
        <v>1</v>
      </c>
      <c r="D3860" s="52">
        <v>190</v>
      </c>
      <c r="E3860" s="52"/>
      <c r="F3860" s="70" t="s">
        <v>16388</v>
      </c>
      <c r="G3860" s="50" t="s">
        <v>4577</v>
      </c>
      <c r="H3860" s="50" t="s">
        <v>132</v>
      </c>
      <c r="I3860" s="71" t="s">
        <v>3094</v>
      </c>
      <c r="J3860" s="72" t="s">
        <v>5091</v>
      </c>
      <c r="K3860" s="50" t="s">
        <v>485</v>
      </c>
    </row>
    <row r="3861" spans="1:11">
      <c r="A3861" s="49">
        <v>3856</v>
      </c>
      <c r="B3861" s="50" t="s">
        <v>9243</v>
      </c>
      <c r="C3861" s="50">
        <v>1</v>
      </c>
      <c r="D3861" s="52">
        <v>190</v>
      </c>
      <c r="E3861" s="52"/>
      <c r="F3861" s="70" t="s">
        <v>16389</v>
      </c>
      <c r="G3861" s="50" t="s">
        <v>282</v>
      </c>
      <c r="H3861" s="50" t="s">
        <v>132</v>
      </c>
      <c r="I3861" s="71" t="s">
        <v>3082</v>
      </c>
      <c r="J3861" s="72" t="s">
        <v>5092</v>
      </c>
      <c r="K3861" s="50" t="s">
        <v>485</v>
      </c>
    </row>
    <row r="3862" spans="1:11">
      <c r="A3862" s="49">
        <v>3857</v>
      </c>
      <c r="B3862" s="50" t="s">
        <v>9243</v>
      </c>
      <c r="C3862" s="50">
        <v>1</v>
      </c>
      <c r="D3862" s="52">
        <v>298</v>
      </c>
      <c r="E3862" s="52"/>
      <c r="F3862" s="70" t="s">
        <v>16390</v>
      </c>
      <c r="G3862" s="50" t="s">
        <v>5093</v>
      </c>
      <c r="H3862" s="50" t="s">
        <v>110</v>
      </c>
      <c r="I3862" s="71" t="s">
        <v>3082</v>
      </c>
      <c r="J3862" s="72" t="s">
        <v>5094</v>
      </c>
      <c r="K3862" s="50" t="s">
        <v>485</v>
      </c>
    </row>
    <row r="3863" spans="1:11">
      <c r="A3863" s="49">
        <v>3858</v>
      </c>
      <c r="B3863" s="50" t="s">
        <v>9243</v>
      </c>
      <c r="C3863" s="50">
        <v>1</v>
      </c>
      <c r="D3863" s="52">
        <v>298</v>
      </c>
      <c r="E3863" s="52"/>
      <c r="F3863" s="70" t="s">
        <v>16391</v>
      </c>
      <c r="G3863" s="50" t="s">
        <v>5093</v>
      </c>
      <c r="H3863" s="50" t="s">
        <v>110</v>
      </c>
      <c r="I3863" s="71" t="s">
        <v>3082</v>
      </c>
      <c r="J3863" s="72" t="s">
        <v>5095</v>
      </c>
      <c r="K3863" s="50" t="s">
        <v>485</v>
      </c>
    </row>
    <row r="3864" spans="1:11">
      <c r="A3864" s="49">
        <v>3859</v>
      </c>
      <c r="B3864" s="50" t="s">
        <v>9243</v>
      </c>
      <c r="C3864" s="50">
        <v>1</v>
      </c>
      <c r="D3864" s="52">
        <v>298</v>
      </c>
      <c r="E3864" s="52"/>
      <c r="F3864" s="70" t="s">
        <v>16392</v>
      </c>
      <c r="G3864" s="50" t="s">
        <v>5093</v>
      </c>
      <c r="H3864" s="50" t="s">
        <v>110</v>
      </c>
      <c r="I3864" s="71" t="s">
        <v>3082</v>
      </c>
      <c r="J3864" s="72" t="s">
        <v>5096</v>
      </c>
      <c r="K3864" s="50" t="s">
        <v>485</v>
      </c>
    </row>
    <row r="3865" spans="1:11">
      <c r="A3865" s="49">
        <v>3860</v>
      </c>
      <c r="B3865" s="50" t="s">
        <v>9243</v>
      </c>
      <c r="C3865" s="50">
        <v>1</v>
      </c>
      <c r="D3865" s="52">
        <v>280</v>
      </c>
      <c r="E3865" s="52"/>
      <c r="F3865" s="70" t="s">
        <v>16393</v>
      </c>
      <c r="G3865" s="50" t="s">
        <v>622</v>
      </c>
      <c r="H3865" s="50" t="s">
        <v>16394</v>
      </c>
      <c r="I3865" s="71" t="s">
        <v>157</v>
      </c>
      <c r="J3865" s="72" t="s">
        <v>623</v>
      </c>
      <c r="K3865" s="50" t="s">
        <v>485</v>
      </c>
    </row>
    <row r="3866" spans="1:11">
      <c r="A3866" s="49">
        <v>3861</v>
      </c>
      <c r="B3866" s="50" t="s">
        <v>9243</v>
      </c>
      <c r="C3866" s="50">
        <v>1</v>
      </c>
      <c r="D3866" s="52">
        <v>350</v>
      </c>
      <c r="E3866" s="52"/>
      <c r="F3866" s="70" t="s">
        <v>16395</v>
      </c>
      <c r="G3866" s="50" t="s">
        <v>5097</v>
      </c>
      <c r="H3866" s="50" t="s">
        <v>3161</v>
      </c>
      <c r="I3866" s="71" t="s">
        <v>3082</v>
      </c>
      <c r="J3866" s="72" t="s">
        <v>5098</v>
      </c>
      <c r="K3866" s="50" t="s">
        <v>485</v>
      </c>
    </row>
    <row r="3867" spans="1:11">
      <c r="A3867" s="49">
        <v>3862</v>
      </c>
      <c r="B3867" s="50" t="s">
        <v>9243</v>
      </c>
      <c r="C3867" s="50">
        <v>1</v>
      </c>
      <c r="D3867" s="52">
        <v>350</v>
      </c>
      <c r="E3867" s="52"/>
      <c r="F3867" s="70" t="s">
        <v>16396</v>
      </c>
      <c r="G3867" s="50" t="s">
        <v>5099</v>
      </c>
      <c r="H3867" s="50" t="s">
        <v>3161</v>
      </c>
      <c r="I3867" s="71" t="s">
        <v>3082</v>
      </c>
      <c r="J3867" s="72" t="s">
        <v>5100</v>
      </c>
      <c r="K3867" s="50" t="s">
        <v>485</v>
      </c>
    </row>
    <row r="3868" spans="1:11">
      <c r="A3868" s="49">
        <v>3863</v>
      </c>
      <c r="B3868" s="50" t="s">
        <v>9243</v>
      </c>
      <c r="C3868" s="50">
        <v>1</v>
      </c>
      <c r="D3868" s="52">
        <v>350</v>
      </c>
      <c r="E3868" s="52"/>
      <c r="F3868" s="70" t="s">
        <v>16397</v>
      </c>
      <c r="G3868" s="50" t="s">
        <v>5099</v>
      </c>
      <c r="H3868" s="50" t="s">
        <v>3161</v>
      </c>
      <c r="I3868" s="71" t="s">
        <v>3082</v>
      </c>
      <c r="J3868" s="72" t="s">
        <v>5101</v>
      </c>
      <c r="K3868" s="50" t="s">
        <v>485</v>
      </c>
    </row>
    <row r="3869" spans="1:11">
      <c r="A3869" s="49">
        <v>3864</v>
      </c>
      <c r="B3869" s="50" t="s">
        <v>9243</v>
      </c>
      <c r="C3869" s="50">
        <v>1</v>
      </c>
      <c r="D3869" s="52">
        <v>280</v>
      </c>
      <c r="E3869" s="52"/>
      <c r="F3869" s="70" t="s">
        <v>16398</v>
      </c>
      <c r="G3869" s="50" t="s">
        <v>5102</v>
      </c>
      <c r="H3869" s="50" t="s">
        <v>3161</v>
      </c>
      <c r="I3869" s="71" t="s">
        <v>4107</v>
      </c>
      <c r="J3869" s="72" t="s">
        <v>5103</v>
      </c>
      <c r="K3869" s="50" t="s">
        <v>485</v>
      </c>
    </row>
    <row r="3870" spans="1:11">
      <c r="A3870" s="49">
        <v>3865</v>
      </c>
      <c r="B3870" s="50" t="s">
        <v>9243</v>
      </c>
      <c r="C3870" s="50">
        <v>1</v>
      </c>
      <c r="D3870" s="52">
        <v>280</v>
      </c>
      <c r="E3870" s="52"/>
      <c r="F3870" s="70" t="s">
        <v>16399</v>
      </c>
      <c r="G3870" s="50" t="s">
        <v>5102</v>
      </c>
      <c r="H3870" s="50" t="s">
        <v>3161</v>
      </c>
      <c r="I3870" s="71" t="s">
        <v>4116</v>
      </c>
      <c r="J3870" s="72" t="s">
        <v>5104</v>
      </c>
      <c r="K3870" s="50" t="s">
        <v>485</v>
      </c>
    </row>
    <row r="3871" spans="1:11" ht="50.15">
      <c r="A3871" s="49">
        <v>3866</v>
      </c>
      <c r="B3871" s="50" t="s">
        <v>9243</v>
      </c>
      <c r="C3871" s="50">
        <v>1</v>
      </c>
      <c r="D3871" s="52">
        <v>280</v>
      </c>
      <c r="E3871" s="52"/>
      <c r="F3871" s="70" t="s">
        <v>16400</v>
      </c>
      <c r="G3871" s="50" t="s">
        <v>624</v>
      </c>
      <c r="H3871" s="50" t="s">
        <v>16401</v>
      </c>
      <c r="I3871" s="71" t="s">
        <v>157</v>
      </c>
      <c r="J3871" s="72" t="s">
        <v>625</v>
      </c>
      <c r="K3871" s="50" t="s">
        <v>485</v>
      </c>
    </row>
    <row r="3872" spans="1:11" ht="33.450000000000003">
      <c r="A3872" s="49">
        <v>3867</v>
      </c>
      <c r="B3872" s="50" t="s">
        <v>9243</v>
      </c>
      <c r="C3872" s="50">
        <v>1</v>
      </c>
      <c r="D3872" s="52">
        <v>260</v>
      </c>
      <c r="E3872" s="52"/>
      <c r="F3872" s="70" t="s">
        <v>16402</v>
      </c>
      <c r="G3872" s="50" t="s">
        <v>624</v>
      </c>
      <c r="H3872" s="50" t="s">
        <v>16401</v>
      </c>
      <c r="I3872" s="71" t="s">
        <v>157</v>
      </c>
      <c r="J3872" s="72" t="s">
        <v>626</v>
      </c>
      <c r="K3872" s="50" t="s">
        <v>485</v>
      </c>
    </row>
    <row r="3873" spans="1:11" ht="33.450000000000003">
      <c r="A3873" s="49">
        <v>3868</v>
      </c>
      <c r="B3873" s="50" t="s">
        <v>9243</v>
      </c>
      <c r="C3873" s="50">
        <v>1</v>
      </c>
      <c r="D3873" s="52">
        <v>450</v>
      </c>
      <c r="E3873" s="52"/>
      <c r="F3873" s="70" t="s">
        <v>16403</v>
      </c>
      <c r="G3873" s="50" t="s">
        <v>824</v>
      </c>
      <c r="H3873" s="50" t="s">
        <v>191</v>
      </c>
      <c r="I3873" s="71" t="s">
        <v>4125</v>
      </c>
      <c r="J3873" s="72" t="s">
        <v>5105</v>
      </c>
      <c r="K3873" s="50" t="s">
        <v>485</v>
      </c>
    </row>
    <row r="3874" spans="1:11">
      <c r="A3874" s="49">
        <v>3869</v>
      </c>
      <c r="B3874" s="50" t="s">
        <v>9243</v>
      </c>
      <c r="C3874" s="50">
        <v>1</v>
      </c>
      <c r="D3874" s="52">
        <v>420</v>
      </c>
      <c r="E3874" s="52"/>
      <c r="F3874" s="70" t="s">
        <v>16404</v>
      </c>
      <c r="G3874" s="50" t="s">
        <v>16405</v>
      </c>
      <c r="H3874" s="50" t="s">
        <v>191</v>
      </c>
      <c r="I3874" s="71" t="s">
        <v>4125</v>
      </c>
      <c r="J3874" s="72" t="s">
        <v>5106</v>
      </c>
      <c r="K3874" s="50" t="s">
        <v>485</v>
      </c>
    </row>
    <row r="3875" spans="1:11">
      <c r="A3875" s="49">
        <v>3870</v>
      </c>
      <c r="B3875" s="50" t="s">
        <v>9243</v>
      </c>
      <c r="C3875" s="50">
        <v>1</v>
      </c>
      <c r="D3875" s="52">
        <v>460</v>
      </c>
      <c r="E3875" s="52"/>
      <c r="F3875" s="70" t="s">
        <v>16406</v>
      </c>
      <c r="G3875" s="50" t="s">
        <v>824</v>
      </c>
      <c r="H3875" s="50" t="s">
        <v>191</v>
      </c>
      <c r="I3875" s="71" t="s">
        <v>4125</v>
      </c>
      <c r="J3875" s="72" t="s">
        <v>5107</v>
      </c>
      <c r="K3875" s="50" t="s">
        <v>485</v>
      </c>
    </row>
    <row r="3876" spans="1:11">
      <c r="A3876" s="49">
        <v>3871</v>
      </c>
      <c r="B3876" s="50" t="s">
        <v>9243</v>
      </c>
      <c r="C3876" s="50">
        <v>1</v>
      </c>
      <c r="D3876" s="52">
        <v>280</v>
      </c>
      <c r="E3876" s="52"/>
      <c r="F3876" s="70" t="s">
        <v>16407</v>
      </c>
      <c r="G3876" s="50" t="s">
        <v>5108</v>
      </c>
      <c r="H3876" s="50" t="s">
        <v>83</v>
      </c>
      <c r="I3876" s="71" t="s">
        <v>3094</v>
      </c>
      <c r="J3876" s="72" t="s">
        <v>5109</v>
      </c>
      <c r="K3876" s="50" t="s">
        <v>485</v>
      </c>
    </row>
    <row r="3877" spans="1:11">
      <c r="A3877" s="49">
        <v>3872</v>
      </c>
      <c r="B3877" s="50" t="s">
        <v>9243</v>
      </c>
      <c r="C3877" s="50">
        <v>1</v>
      </c>
      <c r="D3877" s="52">
        <v>260</v>
      </c>
      <c r="E3877" s="52"/>
      <c r="F3877" s="70" t="s">
        <v>16408</v>
      </c>
      <c r="G3877" s="50" t="s">
        <v>5110</v>
      </c>
      <c r="H3877" s="50" t="s">
        <v>83</v>
      </c>
      <c r="I3877" s="71" t="s">
        <v>4116</v>
      </c>
      <c r="J3877" s="72" t="s">
        <v>5111</v>
      </c>
      <c r="K3877" s="50" t="s">
        <v>485</v>
      </c>
    </row>
    <row r="3878" spans="1:11" ht="33.450000000000003">
      <c r="A3878" s="49">
        <v>3873</v>
      </c>
      <c r="B3878" s="50" t="s">
        <v>9243</v>
      </c>
      <c r="C3878" s="50">
        <v>1</v>
      </c>
      <c r="D3878" s="52">
        <v>280</v>
      </c>
      <c r="E3878" s="52"/>
      <c r="F3878" s="70" t="s">
        <v>16409</v>
      </c>
      <c r="G3878" s="50" t="s">
        <v>5112</v>
      </c>
      <c r="H3878" s="50" t="s">
        <v>83</v>
      </c>
      <c r="I3878" s="71" t="s">
        <v>3082</v>
      </c>
      <c r="J3878" s="72" t="s">
        <v>5113</v>
      </c>
      <c r="K3878" s="50" t="s">
        <v>485</v>
      </c>
    </row>
    <row r="3879" spans="1:11">
      <c r="A3879" s="49">
        <v>3874</v>
      </c>
      <c r="B3879" s="50" t="s">
        <v>9243</v>
      </c>
      <c r="C3879" s="50">
        <v>1</v>
      </c>
      <c r="D3879" s="52">
        <v>280</v>
      </c>
      <c r="E3879" s="52"/>
      <c r="F3879" s="70" t="s">
        <v>16410</v>
      </c>
      <c r="G3879" s="50" t="s">
        <v>5114</v>
      </c>
      <c r="H3879" s="50" t="s">
        <v>83</v>
      </c>
      <c r="I3879" s="71" t="s">
        <v>3082</v>
      </c>
      <c r="J3879" s="72" t="s">
        <v>5115</v>
      </c>
      <c r="K3879" s="50" t="s">
        <v>485</v>
      </c>
    </row>
    <row r="3880" spans="1:11">
      <c r="A3880" s="49">
        <v>3875</v>
      </c>
      <c r="B3880" s="50" t="s">
        <v>9243</v>
      </c>
      <c r="C3880" s="50">
        <v>1</v>
      </c>
      <c r="D3880" s="52">
        <v>280</v>
      </c>
      <c r="E3880" s="52"/>
      <c r="F3880" s="70" t="s">
        <v>16411</v>
      </c>
      <c r="G3880" s="50" t="s">
        <v>5116</v>
      </c>
      <c r="H3880" s="50" t="s">
        <v>83</v>
      </c>
      <c r="I3880" s="71" t="s">
        <v>4116</v>
      </c>
      <c r="J3880" s="72" t="s">
        <v>5117</v>
      </c>
      <c r="K3880" s="50" t="s">
        <v>485</v>
      </c>
    </row>
    <row r="3881" spans="1:11">
      <c r="A3881" s="49">
        <v>3876</v>
      </c>
      <c r="B3881" s="50" t="s">
        <v>9243</v>
      </c>
      <c r="C3881" s="50">
        <v>1</v>
      </c>
      <c r="D3881" s="52">
        <v>220</v>
      </c>
      <c r="E3881" s="52"/>
      <c r="F3881" s="70" t="s">
        <v>16412</v>
      </c>
      <c r="G3881" s="50" t="s">
        <v>627</v>
      </c>
      <c r="H3881" s="50" t="s">
        <v>628</v>
      </c>
      <c r="I3881" s="71" t="s">
        <v>157</v>
      </c>
      <c r="J3881" s="72" t="s">
        <v>629</v>
      </c>
      <c r="K3881" s="50" t="s">
        <v>485</v>
      </c>
    </row>
    <row r="3882" spans="1:11">
      <c r="A3882" s="49">
        <v>3877</v>
      </c>
      <c r="B3882" s="50" t="s">
        <v>9243</v>
      </c>
      <c r="C3882" s="50">
        <v>1</v>
      </c>
      <c r="D3882" s="52">
        <v>180</v>
      </c>
      <c r="E3882" s="52"/>
      <c r="F3882" s="70" t="s">
        <v>16413</v>
      </c>
      <c r="G3882" s="50" t="s">
        <v>5118</v>
      </c>
      <c r="H3882" s="50" t="s">
        <v>88</v>
      </c>
      <c r="I3882" s="71" t="s">
        <v>4125</v>
      </c>
      <c r="J3882" s="72" t="s">
        <v>5119</v>
      </c>
      <c r="K3882" s="50" t="s">
        <v>485</v>
      </c>
    </row>
    <row r="3883" spans="1:11" ht="33.450000000000003">
      <c r="A3883" s="49">
        <v>3878</v>
      </c>
      <c r="B3883" s="50" t="s">
        <v>9243</v>
      </c>
      <c r="C3883" s="50">
        <v>1</v>
      </c>
      <c r="D3883" s="52">
        <v>250</v>
      </c>
      <c r="E3883" s="52"/>
      <c r="F3883" s="70" t="s">
        <v>16414</v>
      </c>
      <c r="G3883" s="50" t="s">
        <v>5120</v>
      </c>
      <c r="H3883" s="50" t="s">
        <v>3253</v>
      </c>
      <c r="I3883" s="71" t="s">
        <v>4107</v>
      </c>
      <c r="J3883" s="72" t="s">
        <v>5121</v>
      </c>
      <c r="K3883" s="50" t="s">
        <v>485</v>
      </c>
    </row>
    <row r="3884" spans="1:11">
      <c r="A3884" s="49">
        <v>3879</v>
      </c>
      <c r="B3884" s="50" t="s">
        <v>9243</v>
      </c>
      <c r="C3884" s="50">
        <v>1</v>
      </c>
      <c r="D3884" s="52">
        <v>250</v>
      </c>
      <c r="E3884" s="52"/>
      <c r="F3884" s="70" t="s">
        <v>16415</v>
      </c>
      <c r="G3884" s="50" t="s">
        <v>5122</v>
      </c>
      <c r="H3884" s="50" t="s">
        <v>3253</v>
      </c>
      <c r="I3884" s="71" t="s">
        <v>4107</v>
      </c>
      <c r="J3884" s="72" t="s">
        <v>5123</v>
      </c>
      <c r="K3884" s="50" t="s">
        <v>485</v>
      </c>
    </row>
    <row r="3885" spans="1:11">
      <c r="A3885" s="49">
        <v>3880</v>
      </c>
      <c r="B3885" s="50" t="s">
        <v>9243</v>
      </c>
      <c r="C3885" s="50">
        <v>1</v>
      </c>
      <c r="D3885" s="52">
        <v>250</v>
      </c>
      <c r="E3885" s="52"/>
      <c r="F3885" s="70" t="s">
        <v>16416</v>
      </c>
      <c r="G3885" s="50" t="s">
        <v>5124</v>
      </c>
      <c r="H3885" s="50" t="s">
        <v>3253</v>
      </c>
      <c r="I3885" s="71" t="s">
        <v>4107</v>
      </c>
      <c r="J3885" s="72" t="s">
        <v>5125</v>
      </c>
      <c r="K3885" s="50" t="s">
        <v>485</v>
      </c>
    </row>
    <row r="3886" spans="1:11" ht="33.450000000000003">
      <c r="A3886" s="49">
        <v>3881</v>
      </c>
      <c r="B3886" s="50" t="s">
        <v>9243</v>
      </c>
      <c r="C3886" s="50">
        <v>1</v>
      </c>
      <c r="D3886" s="52">
        <v>250</v>
      </c>
      <c r="E3886" s="52"/>
      <c r="F3886" s="70" t="s">
        <v>16417</v>
      </c>
      <c r="G3886" s="50" t="s">
        <v>1553</v>
      </c>
      <c r="H3886" s="50" t="s">
        <v>3253</v>
      </c>
      <c r="I3886" s="71" t="s">
        <v>4107</v>
      </c>
      <c r="J3886" s="72" t="s">
        <v>5126</v>
      </c>
      <c r="K3886" s="50" t="s">
        <v>485</v>
      </c>
    </row>
    <row r="3887" spans="1:11">
      <c r="A3887" s="49">
        <v>3882</v>
      </c>
      <c r="B3887" s="50" t="s">
        <v>9243</v>
      </c>
      <c r="C3887" s="50">
        <v>1</v>
      </c>
      <c r="D3887" s="52">
        <v>250</v>
      </c>
      <c r="E3887" s="52"/>
      <c r="F3887" s="70" t="s">
        <v>16418</v>
      </c>
      <c r="G3887" s="50" t="s">
        <v>5127</v>
      </c>
      <c r="H3887" s="50" t="s">
        <v>3253</v>
      </c>
      <c r="I3887" s="71" t="s">
        <v>4107</v>
      </c>
      <c r="J3887" s="72" t="s">
        <v>5128</v>
      </c>
      <c r="K3887" s="50" t="s">
        <v>485</v>
      </c>
    </row>
    <row r="3888" spans="1:11">
      <c r="A3888" s="49">
        <v>3883</v>
      </c>
      <c r="B3888" s="50" t="s">
        <v>9243</v>
      </c>
      <c r="C3888" s="50">
        <v>1</v>
      </c>
      <c r="D3888" s="52">
        <v>250</v>
      </c>
      <c r="E3888" s="52"/>
      <c r="F3888" s="70" t="s">
        <v>16419</v>
      </c>
      <c r="G3888" s="50" t="s">
        <v>5129</v>
      </c>
      <c r="H3888" s="50" t="s">
        <v>3253</v>
      </c>
      <c r="I3888" s="71" t="s">
        <v>4107</v>
      </c>
      <c r="J3888" s="72" t="s">
        <v>5130</v>
      </c>
      <c r="K3888" s="50" t="s">
        <v>485</v>
      </c>
    </row>
    <row r="3889" spans="1:11" ht="33.450000000000003">
      <c r="A3889" s="49">
        <v>3884</v>
      </c>
      <c r="B3889" s="50" t="s">
        <v>9243</v>
      </c>
      <c r="C3889" s="50">
        <v>1</v>
      </c>
      <c r="D3889" s="52">
        <v>250</v>
      </c>
      <c r="E3889" s="52"/>
      <c r="F3889" s="70" t="s">
        <v>16420</v>
      </c>
      <c r="G3889" s="50" t="s">
        <v>5131</v>
      </c>
      <c r="H3889" s="50" t="s">
        <v>5132</v>
      </c>
      <c r="I3889" s="71" t="s">
        <v>4107</v>
      </c>
      <c r="J3889" s="72" t="s">
        <v>5133</v>
      </c>
      <c r="K3889" s="50" t="s">
        <v>485</v>
      </c>
    </row>
    <row r="3890" spans="1:11">
      <c r="A3890" s="49">
        <v>3885</v>
      </c>
      <c r="B3890" s="50" t="s">
        <v>9243</v>
      </c>
      <c r="C3890" s="50">
        <v>1</v>
      </c>
      <c r="D3890" s="52">
        <v>280</v>
      </c>
      <c r="E3890" s="52"/>
      <c r="F3890" s="70" t="s">
        <v>16421</v>
      </c>
      <c r="G3890" s="50" t="s">
        <v>5134</v>
      </c>
      <c r="H3890" s="50" t="s">
        <v>5132</v>
      </c>
      <c r="I3890" s="71" t="s">
        <v>3082</v>
      </c>
      <c r="J3890" s="72" t="s">
        <v>5135</v>
      </c>
      <c r="K3890" s="50" t="s">
        <v>485</v>
      </c>
    </row>
    <row r="3891" spans="1:11">
      <c r="A3891" s="49">
        <v>3886</v>
      </c>
      <c r="B3891" s="50" t="s">
        <v>9243</v>
      </c>
      <c r="C3891" s="50">
        <v>1</v>
      </c>
      <c r="D3891" s="52">
        <v>250</v>
      </c>
      <c r="E3891" s="52"/>
      <c r="F3891" s="70" t="s">
        <v>16422</v>
      </c>
      <c r="G3891" s="50" t="s">
        <v>5136</v>
      </c>
      <c r="H3891" s="50" t="s">
        <v>255</v>
      </c>
      <c r="I3891" s="71" t="s">
        <v>4116</v>
      </c>
      <c r="J3891" s="72" t="s">
        <v>5137</v>
      </c>
      <c r="K3891" s="50" t="s">
        <v>485</v>
      </c>
    </row>
    <row r="3892" spans="1:11">
      <c r="A3892" s="49">
        <v>3887</v>
      </c>
      <c r="B3892" s="50" t="s">
        <v>9243</v>
      </c>
      <c r="C3892" s="50">
        <v>1</v>
      </c>
      <c r="D3892" s="52">
        <v>280</v>
      </c>
      <c r="E3892" s="52"/>
      <c r="F3892" s="70" t="s">
        <v>16423</v>
      </c>
      <c r="G3892" s="50" t="s">
        <v>5138</v>
      </c>
      <c r="H3892" s="50" t="s">
        <v>255</v>
      </c>
      <c r="I3892" s="71" t="s">
        <v>3082</v>
      </c>
      <c r="J3892" s="72" t="s">
        <v>5139</v>
      </c>
      <c r="K3892" s="50" t="s">
        <v>485</v>
      </c>
    </row>
    <row r="3893" spans="1:11" ht="33.450000000000003">
      <c r="A3893" s="49">
        <v>3888</v>
      </c>
      <c r="B3893" s="50" t="s">
        <v>9243</v>
      </c>
      <c r="C3893" s="50">
        <v>1</v>
      </c>
      <c r="D3893" s="52">
        <v>280</v>
      </c>
      <c r="E3893" s="52"/>
      <c r="F3893" s="70" t="s">
        <v>16424</v>
      </c>
      <c r="G3893" s="50" t="s">
        <v>5138</v>
      </c>
      <c r="H3893" s="50" t="s">
        <v>255</v>
      </c>
      <c r="I3893" s="71" t="s">
        <v>3082</v>
      </c>
      <c r="J3893" s="72" t="s">
        <v>5140</v>
      </c>
      <c r="K3893" s="50" t="s">
        <v>485</v>
      </c>
    </row>
    <row r="3894" spans="1:11">
      <c r="A3894" s="49">
        <v>3889</v>
      </c>
      <c r="B3894" s="50" t="s">
        <v>9243</v>
      </c>
      <c r="C3894" s="50">
        <v>1</v>
      </c>
      <c r="D3894" s="52">
        <v>260</v>
      </c>
      <c r="E3894" s="52"/>
      <c r="F3894" s="70" t="s">
        <v>16425</v>
      </c>
      <c r="G3894" s="50" t="s">
        <v>5141</v>
      </c>
      <c r="H3894" s="50" t="s">
        <v>255</v>
      </c>
      <c r="I3894" s="71" t="s">
        <v>4116</v>
      </c>
      <c r="J3894" s="72" t="s">
        <v>5142</v>
      </c>
      <c r="K3894" s="50" t="s">
        <v>485</v>
      </c>
    </row>
    <row r="3895" spans="1:11">
      <c r="A3895" s="49">
        <v>3890</v>
      </c>
      <c r="B3895" s="50" t="s">
        <v>9243</v>
      </c>
      <c r="C3895" s="50">
        <v>1</v>
      </c>
      <c r="D3895" s="52">
        <v>350</v>
      </c>
      <c r="E3895" s="52"/>
      <c r="F3895" s="70" t="s">
        <v>16426</v>
      </c>
      <c r="G3895" s="50" t="s">
        <v>630</v>
      </c>
      <c r="H3895" s="50" t="s">
        <v>255</v>
      </c>
      <c r="I3895" s="71" t="s">
        <v>157</v>
      </c>
      <c r="J3895" s="72" t="s">
        <v>631</v>
      </c>
      <c r="K3895" s="50" t="s">
        <v>485</v>
      </c>
    </row>
    <row r="3896" spans="1:11">
      <c r="A3896" s="49">
        <v>3891</v>
      </c>
      <c r="B3896" s="50" t="s">
        <v>9243</v>
      </c>
      <c r="C3896" s="50">
        <v>1</v>
      </c>
      <c r="D3896" s="52">
        <v>299</v>
      </c>
      <c r="E3896" s="52"/>
      <c r="F3896" s="70" t="s">
        <v>16427</v>
      </c>
      <c r="G3896" s="50" t="s">
        <v>5143</v>
      </c>
      <c r="H3896" s="50" t="s">
        <v>255</v>
      </c>
      <c r="I3896" s="71" t="s">
        <v>4125</v>
      </c>
      <c r="J3896" s="72" t="s">
        <v>5144</v>
      </c>
      <c r="K3896" s="50" t="s">
        <v>485</v>
      </c>
    </row>
    <row r="3897" spans="1:11">
      <c r="A3897" s="49">
        <v>3892</v>
      </c>
      <c r="B3897" s="50" t="s">
        <v>9243</v>
      </c>
      <c r="C3897" s="50">
        <v>1</v>
      </c>
      <c r="D3897" s="52">
        <v>250</v>
      </c>
      <c r="E3897" s="52"/>
      <c r="F3897" s="70" t="s">
        <v>16428</v>
      </c>
      <c r="G3897" s="50" t="s">
        <v>632</v>
      </c>
      <c r="H3897" s="50" t="s">
        <v>255</v>
      </c>
      <c r="I3897" s="71" t="s">
        <v>157</v>
      </c>
      <c r="J3897" s="72" t="s">
        <v>633</v>
      </c>
      <c r="K3897" s="50" t="s">
        <v>485</v>
      </c>
    </row>
    <row r="3898" spans="1:11">
      <c r="A3898" s="49">
        <v>3893</v>
      </c>
      <c r="B3898" s="50" t="s">
        <v>9243</v>
      </c>
      <c r="C3898" s="50">
        <v>1</v>
      </c>
      <c r="D3898" s="52">
        <v>280</v>
      </c>
      <c r="E3898" s="52"/>
      <c r="F3898" s="70" t="s">
        <v>16429</v>
      </c>
      <c r="G3898" s="50" t="s">
        <v>5145</v>
      </c>
      <c r="H3898" s="50" t="s">
        <v>255</v>
      </c>
      <c r="I3898" s="71" t="s">
        <v>4116</v>
      </c>
      <c r="J3898" s="72" t="s">
        <v>5146</v>
      </c>
      <c r="K3898" s="50" t="s">
        <v>485</v>
      </c>
    </row>
    <row r="3899" spans="1:11">
      <c r="A3899" s="49">
        <v>3894</v>
      </c>
      <c r="B3899" s="50" t="s">
        <v>9243</v>
      </c>
      <c r="C3899" s="50">
        <v>1</v>
      </c>
      <c r="D3899" s="52">
        <v>250</v>
      </c>
      <c r="E3899" s="52"/>
      <c r="F3899" s="70" t="s">
        <v>16430</v>
      </c>
      <c r="G3899" s="50" t="s">
        <v>632</v>
      </c>
      <c r="H3899" s="50" t="s">
        <v>255</v>
      </c>
      <c r="I3899" s="71" t="s">
        <v>157</v>
      </c>
      <c r="J3899" s="72" t="s">
        <v>634</v>
      </c>
      <c r="K3899" s="50" t="s">
        <v>485</v>
      </c>
    </row>
    <row r="3900" spans="1:11">
      <c r="A3900" s="49">
        <v>3895</v>
      </c>
      <c r="B3900" s="50" t="s">
        <v>9243</v>
      </c>
      <c r="C3900" s="50">
        <v>1</v>
      </c>
      <c r="D3900" s="52">
        <v>250</v>
      </c>
      <c r="E3900" s="52"/>
      <c r="F3900" s="70" t="s">
        <v>16431</v>
      </c>
      <c r="G3900" s="50" t="s">
        <v>5147</v>
      </c>
      <c r="H3900" s="50" t="s">
        <v>255</v>
      </c>
      <c r="I3900" s="71" t="s">
        <v>4116</v>
      </c>
      <c r="J3900" s="72" t="s">
        <v>5148</v>
      </c>
      <c r="K3900" s="50" t="s">
        <v>485</v>
      </c>
    </row>
    <row r="3901" spans="1:11">
      <c r="A3901" s="49">
        <v>3896</v>
      </c>
      <c r="B3901" s="50" t="s">
        <v>9243</v>
      </c>
      <c r="C3901" s="50">
        <v>1</v>
      </c>
      <c r="D3901" s="52">
        <v>250</v>
      </c>
      <c r="E3901" s="52"/>
      <c r="F3901" s="70" t="s">
        <v>16432</v>
      </c>
      <c r="G3901" s="50" t="s">
        <v>4777</v>
      </c>
      <c r="H3901" s="50" t="s">
        <v>255</v>
      </c>
      <c r="I3901" s="71" t="s">
        <v>4116</v>
      </c>
      <c r="J3901" s="72" t="s">
        <v>5149</v>
      </c>
      <c r="K3901" s="50" t="s">
        <v>485</v>
      </c>
    </row>
    <row r="3902" spans="1:11">
      <c r="A3902" s="49">
        <v>3897</v>
      </c>
      <c r="B3902" s="50" t="s">
        <v>9243</v>
      </c>
      <c r="C3902" s="50">
        <v>1</v>
      </c>
      <c r="D3902" s="52">
        <v>220</v>
      </c>
      <c r="E3902" s="52"/>
      <c r="F3902" s="70" t="s">
        <v>16433</v>
      </c>
      <c r="G3902" s="50" t="s">
        <v>5150</v>
      </c>
      <c r="H3902" s="50" t="s">
        <v>255</v>
      </c>
      <c r="I3902" s="71" t="s">
        <v>4116</v>
      </c>
      <c r="J3902" s="72" t="s">
        <v>5151</v>
      </c>
      <c r="K3902" s="50" t="s">
        <v>485</v>
      </c>
    </row>
    <row r="3903" spans="1:11">
      <c r="A3903" s="49">
        <v>3898</v>
      </c>
      <c r="B3903" s="50" t="s">
        <v>9243</v>
      </c>
      <c r="C3903" s="50">
        <v>1</v>
      </c>
      <c r="D3903" s="52">
        <v>260</v>
      </c>
      <c r="E3903" s="52"/>
      <c r="F3903" s="70" t="s">
        <v>16434</v>
      </c>
      <c r="G3903" s="50" t="s">
        <v>5152</v>
      </c>
      <c r="H3903" s="50" t="s">
        <v>255</v>
      </c>
      <c r="I3903" s="71" t="s">
        <v>4116</v>
      </c>
      <c r="J3903" s="72" t="s">
        <v>5153</v>
      </c>
      <c r="K3903" s="50" t="s">
        <v>485</v>
      </c>
    </row>
    <row r="3904" spans="1:11">
      <c r="A3904" s="49">
        <v>3899</v>
      </c>
      <c r="B3904" s="50" t="s">
        <v>9243</v>
      </c>
      <c r="C3904" s="50">
        <v>1</v>
      </c>
      <c r="D3904" s="52">
        <v>280</v>
      </c>
      <c r="E3904" s="52"/>
      <c r="F3904" s="70" t="s">
        <v>16435</v>
      </c>
      <c r="G3904" s="50" t="s">
        <v>5154</v>
      </c>
      <c r="H3904" s="50" t="s">
        <v>255</v>
      </c>
      <c r="I3904" s="71" t="s">
        <v>4116</v>
      </c>
      <c r="J3904" s="72" t="s">
        <v>5155</v>
      </c>
      <c r="K3904" s="50" t="s">
        <v>485</v>
      </c>
    </row>
    <row r="3905" spans="1:11" ht="33.450000000000003">
      <c r="A3905" s="49">
        <v>3900</v>
      </c>
      <c r="B3905" s="50" t="s">
        <v>9243</v>
      </c>
      <c r="C3905" s="50">
        <v>1</v>
      </c>
      <c r="D3905" s="52">
        <v>450</v>
      </c>
      <c r="E3905" s="52"/>
      <c r="F3905" s="70" t="s">
        <v>16436</v>
      </c>
      <c r="G3905" s="50" t="s">
        <v>595</v>
      </c>
      <c r="H3905" s="50" t="s">
        <v>255</v>
      </c>
      <c r="I3905" s="71" t="s">
        <v>596</v>
      </c>
      <c r="J3905" s="72" t="s">
        <v>597</v>
      </c>
      <c r="K3905" s="50" t="s">
        <v>485</v>
      </c>
    </row>
    <row r="3906" spans="1:11">
      <c r="A3906" s="49">
        <v>3901</v>
      </c>
      <c r="B3906" s="50" t="s">
        <v>9243</v>
      </c>
      <c r="C3906" s="50">
        <v>1</v>
      </c>
      <c r="D3906" s="52">
        <v>250</v>
      </c>
      <c r="E3906" s="52"/>
      <c r="F3906" s="70" t="s">
        <v>16437</v>
      </c>
      <c r="G3906" s="50" t="s">
        <v>5156</v>
      </c>
      <c r="H3906" s="50" t="s">
        <v>255</v>
      </c>
      <c r="I3906" s="71" t="s">
        <v>4116</v>
      </c>
      <c r="J3906" s="72" t="s">
        <v>5157</v>
      </c>
      <c r="K3906" s="50" t="s">
        <v>485</v>
      </c>
    </row>
    <row r="3907" spans="1:11">
      <c r="A3907" s="49">
        <v>3902</v>
      </c>
      <c r="B3907" s="50" t="s">
        <v>9243</v>
      </c>
      <c r="C3907" s="50">
        <v>1</v>
      </c>
      <c r="D3907" s="52">
        <v>299</v>
      </c>
      <c r="E3907" s="52"/>
      <c r="F3907" s="70" t="s">
        <v>16131</v>
      </c>
      <c r="G3907" s="50" t="s">
        <v>635</v>
      </c>
      <c r="H3907" s="50" t="s">
        <v>255</v>
      </c>
      <c r="I3907" s="71" t="s">
        <v>157</v>
      </c>
      <c r="J3907" s="72" t="s">
        <v>636</v>
      </c>
      <c r="K3907" s="50" t="s">
        <v>485</v>
      </c>
    </row>
    <row r="3908" spans="1:11">
      <c r="A3908" s="49">
        <v>3903</v>
      </c>
      <c r="B3908" s="50" t="s">
        <v>9243</v>
      </c>
      <c r="C3908" s="50">
        <v>1</v>
      </c>
      <c r="D3908" s="52">
        <v>250</v>
      </c>
      <c r="E3908" s="52"/>
      <c r="F3908" s="70" t="s">
        <v>16438</v>
      </c>
      <c r="G3908" s="50" t="s">
        <v>5158</v>
      </c>
      <c r="H3908" s="50" t="s">
        <v>255</v>
      </c>
      <c r="I3908" s="71" t="s">
        <v>4107</v>
      </c>
      <c r="J3908" s="72" t="s">
        <v>5159</v>
      </c>
      <c r="K3908" s="50" t="s">
        <v>485</v>
      </c>
    </row>
    <row r="3909" spans="1:11">
      <c r="A3909" s="49">
        <v>3904</v>
      </c>
      <c r="B3909" s="50" t="s">
        <v>9243</v>
      </c>
      <c r="C3909" s="50">
        <v>1</v>
      </c>
      <c r="D3909" s="52">
        <v>180</v>
      </c>
      <c r="E3909" s="52"/>
      <c r="F3909" s="70" t="s">
        <v>16439</v>
      </c>
      <c r="G3909" s="50" t="s">
        <v>5160</v>
      </c>
      <c r="H3909" s="50" t="s">
        <v>255</v>
      </c>
      <c r="I3909" s="71" t="s">
        <v>4107</v>
      </c>
      <c r="J3909" s="72" t="s">
        <v>5161</v>
      </c>
      <c r="K3909" s="50" t="s">
        <v>485</v>
      </c>
    </row>
    <row r="3910" spans="1:11">
      <c r="A3910" s="49">
        <v>3905</v>
      </c>
      <c r="B3910" s="50" t="s">
        <v>9243</v>
      </c>
      <c r="C3910" s="50">
        <v>1</v>
      </c>
      <c r="D3910" s="52">
        <v>250</v>
      </c>
      <c r="E3910" s="52"/>
      <c r="F3910" s="70" t="s">
        <v>16440</v>
      </c>
      <c r="G3910" s="50" t="s">
        <v>5162</v>
      </c>
      <c r="H3910" s="50" t="s">
        <v>255</v>
      </c>
      <c r="I3910" s="71" t="s">
        <v>4107</v>
      </c>
      <c r="J3910" s="72" t="s">
        <v>5163</v>
      </c>
      <c r="K3910" s="50" t="s">
        <v>485</v>
      </c>
    </row>
    <row r="3911" spans="1:11">
      <c r="A3911" s="49">
        <v>3906</v>
      </c>
      <c r="B3911" s="50" t="s">
        <v>9243</v>
      </c>
      <c r="C3911" s="50">
        <v>1</v>
      </c>
      <c r="D3911" s="52">
        <v>260</v>
      </c>
      <c r="E3911" s="52"/>
      <c r="F3911" s="70" t="s">
        <v>16441</v>
      </c>
      <c r="G3911" s="50" t="s">
        <v>5164</v>
      </c>
      <c r="H3911" s="50" t="s">
        <v>255</v>
      </c>
      <c r="I3911" s="71" t="s">
        <v>4125</v>
      </c>
      <c r="J3911" s="72" t="s">
        <v>5165</v>
      </c>
      <c r="K3911" s="50" t="s">
        <v>485</v>
      </c>
    </row>
    <row r="3912" spans="1:11">
      <c r="A3912" s="49">
        <v>3907</v>
      </c>
      <c r="B3912" s="50" t="s">
        <v>9243</v>
      </c>
      <c r="C3912" s="50">
        <v>1</v>
      </c>
      <c r="D3912" s="52">
        <v>280</v>
      </c>
      <c r="E3912" s="52"/>
      <c r="F3912" s="70" t="s">
        <v>16442</v>
      </c>
      <c r="G3912" s="50" t="s">
        <v>5166</v>
      </c>
      <c r="H3912" s="50" t="s">
        <v>255</v>
      </c>
      <c r="I3912" s="71" t="s">
        <v>4125</v>
      </c>
      <c r="J3912" s="72" t="s">
        <v>5167</v>
      </c>
      <c r="K3912" s="50" t="s">
        <v>485</v>
      </c>
    </row>
    <row r="3913" spans="1:11">
      <c r="A3913" s="49">
        <v>3908</v>
      </c>
      <c r="B3913" s="50" t="s">
        <v>9243</v>
      </c>
      <c r="C3913" s="50">
        <v>1</v>
      </c>
      <c r="D3913" s="52">
        <v>250</v>
      </c>
      <c r="E3913" s="52"/>
      <c r="F3913" s="70" t="s">
        <v>16443</v>
      </c>
      <c r="G3913" s="50" t="s">
        <v>5158</v>
      </c>
      <c r="H3913" s="50" t="s">
        <v>255</v>
      </c>
      <c r="I3913" s="71" t="s">
        <v>5168</v>
      </c>
      <c r="J3913" s="72" t="s">
        <v>5169</v>
      </c>
      <c r="K3913" s="50" t="s">
        <v>485</v>
      </c>
    </row>
    <row r="3914" spans="1:11">
      <c r="A3914" s="49">
        <v>3909</v>
      </c>
      <c r="B3914" s="50" t="s">
        <v>9243</v>
      </c>
      <c r="C3914" s="50">
        <v>1</v>
      </c>
      <c r="D3914" s="52">
        <v>250</v>
      </c>
      <c r="E3914" s="52"/>
      <c r="F3914" s="70" t="s">
        <v>16444</v>
      </c>
      <c r="G3914" s="50" t="s">
        <v>5170</v>
      </c>
      <c r="H3914" s="50" t="s">
        <v>255</v>
      </c>
      <c r="I3914" s="71" t="s">
        <v>4116</v>
      </c>
      <c r="J3914" s="72" t="s">
        <v>5171</v>
      </c>
      <c r="K3914" s="50" t="s">
        <v>485</v>
      </c>
    </row>
    <row r="3915" spans="1:11">
      <c r="A3915" s="49">
        <v>3910</v>
      </c>
      <c r="B3915" s="50" t="s">
        <v>9243</v>
      </c>
      <c r="C3915" s="50">
        <v>1</v>
      </c>
      <c r="D3915" s="52">
        <v>280</v>
      </c>
      <c r="E3915" s="52"/>
      <c r="F3915" s="70" t="s">
        <v>16445</v>
      </c>
      <c r="G3915" s="50" t="s">
        <v>5172</v>
      </c>
      <c r="H3915" s="50" t="s">
        <v>255</v>
      </c>
      <c r="I3915" s="71" t="s">
        <v>4116</v>
      </c>
      <c r="J3915" s="72" t="s">
        <v>5173</v>
      </c>
      <c r="K3915" s="50" t="s">
        <v>485</v>
      </c>
    </row>
    <row r="3916" spans="1:11">
      <c r="A3916" s="49">
        <v>3911</v>
      </c>
      <c r="B3916" s="50" t="s">
        <v>9243</v>
      </c>
      <c r="C3916" s="50">
        <v>1</v>
      </c>
      <c r="D3916" s="52">
        <v>280</v>
      </c>
      <c r="E3916" s="52"/>
      <c r="F3916" s="70" t="s">
        <v>16446</v>
      </c>
      <c r="G3916" s="50" t="s">
        <v>4140</v>
      </c>
      <c r="H3916" s="50" t="s">
        <v>255</v>
      </c>
      <c r="I3916" s="71" t="s">
        <v>4116</v>
      </c>
      <c r="J3916" s="72" t="s">
        <v>5174</v>
      </c>
      <c r="K3916" s="50" t="s">
        <v>485</v>
      </c>
    </row>
    <row r="3917" spans="1:11">
      <c r="A3917" s="49">
        <v>3912</v>
      </c>
      <c r="B3917" s="50" t="s">
        <v>9243</v>
      </c>
      <c r="C3917" s="50">
        <v>1</v>
      </c>
      <c r="D3917" s="52">
        <v>299</v>
      </c>
      <c r="E3917" s="52"/>
      <c r="F3917" s="70" t="s">
        <v>16447</v>
      </c>
      <c r="G3917" s="50" t="s">
        <v>637</v>
      </c>
      <c r="H3917" s="50" t="s">
        <v>255</v>
      </c>
      <c r="I3917" s="71" t="s">
        <v>157</v>
      </c>
      <c r="J3917" s="72" t="s">
        <v>638</v>
      </c>
      <c r="K3917" s="50" t="s">
        <v>485</v>
      </c>
    </row>
    <row r="3918" spans="1:11">
      <c r="A3918" s="49">
        <v>3913</v>
      </c>
      <c r="B3918" s="50" t="s">
        <v>9243</v>
      </c>
      <c r="C3918" s="50">
        <v>1</v>
      </c>
      <c r="D3918" s="52">
        <v>280</v>
      </c>
      <c r="E3918" s="52"/>
      <c r="F3918" s="70" t="s">
        <v>16448</v>
      </c>
      <c r="G3918" s="50" t="s">
        <v>482</v>
      </c>
      <c r="H3918" s="50" t="s">
        <v>255</v>
      </c>
      <c r="I3918" s="71" t="s">
        <v>483</v>
      </c>
      <c r="J3918" s="72" t="s">
        <v>484</v>
      </c>
      <c r="K3918" s="50" t="s">
        <v>485</v>
      </c>
    </row>
    <row r="3919" spans="1:11">
      <c r="A3919" s="49">
        <v>3914</v>
      </c>
      <c r="B3919" s="50" t="s">
        <v>9243</v>
      </c>
      <c r="C3919" s="50">
        <v>1</v>
      </c>
      <c r="D3919" s="52">
        <v>250</v>
      </c>
      <c r="E3919" s="52"/>
      <c r="F3919" s="70" t="s">
        <v>16449</v>
      </c>
      <c r="G3919" s="50" t="s">
        <v>5158</v>
      </c>
      <c r="H3919" s="50" t="s">
        <v>255</v>
      </c>
      <c r="I3919" s="71" t="s">
        <v>4107</v>
      </c>
      <c r="J3919" s="72" t="s">
        <v>5175</v>
      </c>
      <c r="K3919" s="50" t="s">
        <v>485</v>
      </c>
    </row>
    <row r="3920" spans="1:11">
      <c r="A3920" s="49">
        <v>3915</v>
      </c>
      <c r="B3920" s="50" t="s">
        <v>9243</v>
      </c>
      <c r="C3920" s="50">
        <v>1</v>
      </c>
      <c r="D3920" s="52">
        <v>250</v>
      </c>
      <c r="E3920" s="52"/>
      <c r="F3920" s="70" t="s">
        <v>16450</v>
      </c>
      <c r="G3920" s="50" t="s">
        <v>5158</v>
      </c>
      <c r="H3920" s="50" t="s">
        <v>255</v>
      </c>
      <c r="I3920" s="71" t="s">
        <v>4107</v>
      </c>
      <c r="J3920" s="72" t="s">
        <v>5176</v>
      </c>
      <c r="K3920" s="50" t="s">
        <v>485</v>
      </c>
    </row>
    <row r="3921" spans="1:11">
      <c r="A3921" s="49">
        <v>3916</v>
      </c>
      <c r="B3921" s="50" t="s">
        <v>9243</v>
      </c>
      <c r="C3921" s="50">
        <v>1</v>
      </c>
      <c r="D3921" s="52">
        <v>260</v>
      </c>
      <c r="E3921" s="52"/>
      <c r="F3921" s="70" t="s">
        <v>16451</v>
      </c>
      <c r="G3921" s="50" t="s">
        <v>5177</v>
      </c>
      <c r="H3921" s="50" t="s">
        <v>255</v>
      </c>
      <c r="I3921" s="71" t="s">
        <v>4116</v>
      </c>
      <c r="J3921" s="72" t="s">
        <v>5178</v>
      </c>
      <c r="K3921" s="50" t="s">
        <v>485</v>
      </c>
    </row>
    <row r="3922" spans="1:11">
      <c r="A3922" s="49">
        <v>3917</v>
      </c>
      <c r="B3922" s="50" t="s">
        <v>9243</v>
      </c>
      <c r="C3922" s="50">
        <v>1</v>
      </c>
      <c r="D3922" s="52">
        <v>280</v>
      </c>
      <c r="E3922" s="52"/>
      <c r="F3922" s="70" t="s">
        <v>16452</v>
      </c>
      <c r="G3922" s="50" t="s">
        <v>598</v>
      </c>
      <c r="H3922" s="50" t="s">
        <v>255</v>
      </c>
      <c r="I3922" s="71" t="s">
        <v>596</v>
      </c>
      <c r="J3922" s="72" t="s">
        <v>599</v>
      </c>
      <c r="K3922" s="50" t="s">
        <v>485</v>
      </c>
    </row>
    <row r="3923" spans="1:11">
      <c r="A3923" s="49">
        <v>3918</v>
      </c>
      <c r="B3923" s="50" t="s">
        <v>9243</v>
      </c>
      <c r="C3923" s="50">
        <v>1</v>
      </c>
      <c r="D3923" s="52">
        <v>280</v>
      </c>
      <c r="E3923" s="52"/>
      <c r="F3923" s="70" t="s">
        <v>16453</v>
      </c>
      <c r="G3923" s="50" t="s">
        <v>5179</v>
      </c>
      <c r="H3923" s="50" t="s">
        <v>124</v>
      </c>
      <c r="I3923" s="71" t="s">
        <v>4136</v>
      </c>
      <c r="J3923" s="72" t="s">
        <v>5180</v>
      </c>
      <c r="K3923" s="50" t="s">
        <v>485</v>
      </c>
    </row>
    <row r="3924" spans="1:11" ht="33.450000000000003">
      <c r="A3924" s="49">
        <v>3919</v>
      </c>
      <c r="B3924" s="50" t="s">
        <v>9243</v>
      </c>
      <c r="C3924" s="50">
        <v>1</v>
      </c>
      <c r="D3924" s="52">
        <v>350</v>
      </c>
      <c r="E3924" s="52"/>
      <c r="F3924" s="70" t="s">
        <v>16454</v>
      </c>
      <c r="G3924" s="50" t="s">
        <v>5181</v>
      </c>
      <c r="H3924" s="50" t="s">
        <v>124</v>
      </c>
      <c r="I3924" s="71" t="s">
        <v>4123</v>
      </c>
      <c r="J3924" s="72" t="s">
        <v>5182</v>
      </c>
      <c r="K3924" s="50" t="s">
        <v>485</v>
      </c>
    </row>
    <row r="3925" spans="1:11">
      <c r="A3925" s="49">
        <v>3920</v>
      </c>
      <c r="B3925" s="50" t="s">
        <v>9243</v>
      </c>
      <c r="C3925" s="50">
        <v>1</v>
      </c>
      <c r="D3925" s="52">
        <v>250</v>
      </c>
      <c r="E3925" s="52"/>
      <c r="F3925" s="70" t="s">
        <v>16455</v>
      </c>
      <c r="G3925" s="50" t="s">
        <v>5183</v>
      </c>
      <c r="H3925" s="50" t="s">
        <v>124</v>
      </c>
      <c r="I3925" s="71" t="s">
        <v>4123</v>
      </c>
      <c r="J3925" s="72" t="s">
        <v>5184</v>
      </c>
      <c r="K3925" s="50" t="s">
        <v>485</v>
      </c>
    </row>
    <row r="3926" spans="1:11" ht="33.450000000000003">
      <c r="A3926" s="49">
        <v>3921</v>
      </c>
      <c r="B3926" s="50" t="s">
        <v>9243</v>
      </c>
      <c r="C3926" s="50">
        <v>1</v>
      </c>
      <c r="D3926" s="52">
        <v>250</v>
      </c>
      <c r="E3926" s="52"/>
      <c r="F3926" s="70" t="s">
        <v>16456</v>
      </c>
      <c r="G3926" s="50" t="s">
        <v>5185</v>
      </c>
      <c r="H3926" s="50" t="s">
        <v>124</v>
      </c>
      <c r="I3926" s="71" t="s">
        <v>4123</v>
      </c>
      <c r="J3926" s="72" t="s">
        <v>5186</v>
      </c>
      <c r="K3926" s="50" t="s">
        <v>485</v>
      </c>
    </row>
    <row r="3927" spans="1:11">
      <c r="A3927" s="49">
        <v>3922</v>
      </c>
      <c r="B3927" s="50" t="s">
        <v>9243</v>
      </c>
      <c r="C3927" s="50">
        <v>1</v>
      </c>
      <c r="D3927" s="52">
        <v>220</v>
      </c>
      <c r="E3927" s="52"/>
      <c r="F3927" s="70" t="s">
        <v>16457</v>
      </c>
      <c r="G3927" s="50" t="s">
        <v>5187</v>
      </c>
      <c r="H3927" s="50" t="s">
        <v>124</v>
      </c>
      <c r="I3927" s="71" t="s">
        <v>4136</v>
      </c>
      <c r="J3927" s="72" t="s">
        <v>5188</v>
      </c>
      <c r="K3927" s="50" t="s">
        <v>485</v>
      </c>
    </row>
    <row r="3928" spans="1:11">
      <c r="A3928" s="49">
        <v>3923</v>
      </c>
      <c r="B3928" s="50" t="s">
        <v>9243</v>
      </c>
      <c r="C3928" s="50">
        <v>1</v>
      </c>
      <c r="D3928" s="52">
        <v>280</v>
      </c>
      <c r="E3928" s="52"/>
      <c r="F3928" s="70" t="s">
        <v>16458</v>
      </c>
      <c r="G3928" s="50" t="s">
        <v>5189</v>
      </c>
      <c r="H3928" s="50" t="s">
        <v>124</v>
      </c>
      <c r="I3928" s="71" t="s">
        <v>4107</v>
      </c>
      <c r="J3928" s="72" t="s">
        <v>5190</v>
      </c>
      <c r="K3928" s="50" t="s">
        <v>485</v>
      </c>
    </row>
    <row r="3929" spans="1:11">
      <c r="A3929" s="49">
        <v>3924</v>
      </c>
      <c r="B3929" s="50" t="s">
        <v>9243</v>
      </c>
      <c r="C3929" s="50">
        <v>1</v>
      </c>
      <c r="D3929" s="52">
        <v>280</v>
      </c>
      <c r="E3929" s="52"/>
      <c r="F3929" s="70" t="s">
        <v>16459</v>
      </c>
      <c r="G3929" s="50" t="s">
        <v>5191</v>
      </c>
      <c r="H3929" s="50" t="s">
        <v>124</v>
      </c>
      <c r="I3929" s="71" t="s">
        <v>4136</v>
      </c>
      <c r="J3929" s="72" t="s">
        <v>5192</v>
      </c>
      <c r="K3929" s="50" t="s">
        <v>485</v>
      </c>
    </row>
    <row r="3930" spans="1:11" ht="33.450000000000003">
      <c r="A3930" s="49">
        <v>3925</v>
      </c>
      <c r="B3930" s="50" t="s">
        <v>9243</v>
      </c>
      <c r="C3930" s="50">
        <v>1</v>
      </c>
      <c r="D3930" s="52">
        <v>280</v>
      </c>
      <c r="E3930" s="52"/>
      <c r="F3930" s="70" t="s">
        <v>16460</v>
      </c>
      <c r="G3930" s="50" t="s">
        <v>5193</v>
      </c>
      <c r="H3930" s="50" t="s">
        <v>124</v>
      </c>
      <c r="I3930" s="71" t="s">
        <v>4107</v>
      </c>
      <c r="J3930" s="72" t="s">
        <v>5194</v>
      </c>
      <c r="K3930" s="50" t="s">
        <v>485</v>
      </c>
    </row>
    <row r="3931" spans="1:11">
      <c r="A3931" s="49">
        <v>3926</v>
      </c>
      <c r="B3931" s="50" t="s">
        <v>9243</v>
      </c>
      <c r="C3931" s="50">
        <v>1</v>
      </c>
      <c r="D3931" s="52">
        <v>220</v>
      </c>
      <c r="E3931" s="52"/>
      <c r="F3931" s="70" t="s">
        <v>16461</v>
      </c>
      <c r="G3931" s="50" t="s">
        <v>5195</v>
      </c>
      <c r="H3931" s="50" t="s">
        <v>3080</v>
      </c>
      <c r="I3931" s="71" t="s">
        <v>4123</v>
      </c>
      <c r="J3931" s="72" t="s">
        <v>5196</v>
      </c>
      <c r="K3931" s="50" t="s">
        <v>485</v>
      </c>
    </row>
    <row r="3932" spans="1:11" ht="33.450000000000003">
      <c r="A3932" s="49">
        <v>3927</v>
      </c>
      <c r="B3932" s="50" t="s">
        <v>9243</v>
      </c>
      <c r="C3932" s="50">
        <v>1</v>
      </c>
      <c r="D3932" s="52">
        <v>250</v>
      </c>
      <c r="E3932" s="52"/>
      <c r="F3932" s="70" t="s">
        <v>16462</v>
      </c>
      <c r="G3932" s="50" t="s">
        <v>5197</v>
      </c>
      <c r="H3932" s="50" t="s">
        <v>3080</v>
      </c>
      <c r="I3932" s="71" t="s">
        <v>4136</v>
      </c>
      <c r="J3932" s="72" t="s">
        <v>5198</v>
      </c>
      <c r="K3932" s="50" t="s">
        <v>485</v>
      </c>
    </row>
    <row r="3933" spans="1:11">
      <c r="A3933" s="49">
        <v>3928</v>
      </c>
      <c r="B3933" s="50" t="s">
        <v>9243</v>
      </c>
      <c r="C3933" s="50">
        <v>1</v>
      </c>
      <c r="D3933" s="52">
        <v>250</v>
      </c>
      <c r="E3933" s="52"/>
      <c r="F3933" s="70" t="s">
        <v>16463</v>
      </c>
      <c r="G3933" s="50" t="s">
        <v>5199</v>
      </c>
      <c r="H3933" s="50" t="s">
        <v>3080</v>
      </c>
      <c r="I3933" s="71" t="s">
        <v>4136</v>
      </c>
      <c r="J3933" s="72" t="s">
        <v>5200</v>
      </c>
      <c r="K3933" s="50" t="s">
        <v>485</v>
      </c>
    </row>
    <row r="3934" spans="1:11">
      <c r="A3934" s="49">
        <v>3929</v>
      </c>
      <c r="B3934" s="50" t="s">
        <v>9243</v>
      </c>
      <c r="C3934" s="50">
        <v>1</v>
      </c>
      <c r="D3934" s="52" t="s">
        <v>5201</v>
      </c>
      <c r="E3934" s="52"/>
      <c r="F3934" s="70" t="s">
        <v>16464</v>
      </c>
      <c r="G3934" s="50" t="s">
        <v>5202</v>
      </c>
      <c r="H3934" s="50" t="s">
        <v>3080</v>
      </c>
      <c r="I3934" s="71" t="s">
        <v>4136</v>
      </c>
      <c r="J3934" s="72" t="s">
        <v>5203</v>
      </c>
      <c r="K3934" s="50" t="s">
        <v>485</v>
      </c>
    </row>
    <row r="3935" spans="1:11">
      <c r="A3935" s="49">
        <v>3930</v>
      </c>
      <c r="B3935" s="50" t="s">
        <v>9243</v>
      </c>
      <c r="C3935" s="50">
        <v>1</v>
      </c>
      <c r="D3935" s="52">
        <v>250</v>
      </c>
      <c r="E3935" s="52"/>
      <c r="F3935" s="70" t="s">
        <v>16465</v>
      </c>
      <c r="G3935" s="50" t="s">
        <v>5204</v>
      </c>
      <c r="H3935" s="50" t="s">
        <v>3080</v>
      </c>
      <c r="I3935" s="71" t="s">
        <v>4136</v>
      </c>
      <c r="J3935" s="72" t="s">
        <v>5205</v>
      </c>
      <c r="K3935" s="50" t="s">
        <v>485</v>
      </c>
    </row>
    <row r="3936" spans="1:11">
      <c r="A3936" s="49">
        <v>3931</v>
      </c>
      <c r="B3936" s="50" t="s">
        <v>9243</v>
      </c>
      <c r="C3936" s="50">
        <v>1</v>
      </c>
      <c r="D3936" s="52">
        <v>250</v>
      </c>
      <c r="E3936" s="52"/>
      <c r="F3936" s="70" t="s">
        <v>16466</v>
      </c>
      <c r="G3936" s="50" t="s">
        <v>5206</v>
      </c>
      <c r="H3936" s="50" t="s">
        <v>3080</v>
      </c>
      <c r="I3936" s="71" t="s">
        <v>4136</v>
      </c>
      <c r="J3936" s="72" t="s">
        <v>5207</v>
      </c>
      <c r="K3936" s="50" t="s">
        <v>485</v>
      </c>
    </row>
    <row r="3937" spans="1:11">
      <c r="A3937" s="49">
        <v>3932</v>
      </c>
      <c r="B3937" s="50" t="s">
        <v>9243</v>
      </c>
      <c r="C3937" s="50">
        <v>1</v>
      </c>
      <c r="D3937" s="52">
        <v>220</v>
      </c>
      <c r="E3937" s="52"/>
      <c r="F3937" s="70" t="s">
        <v>16467</v>
      </c>
      <c r="G3937" s="50" t="s">
        <v>5208</v>
      </c>
      <c r="H3937" s="50" t="s">
        <v>3080</v>
      </c>
      <c r="I3937" s="71" t="s">
        <v>4136</v>
      </c>
      <c r="J3937" s="72" t="s">
        <v>5209</v>
      </c>
      <c r="K3937" s="50" t="s">
        <v>485</v>
      </c>
    </row>
    <row r="3938" spans="1:11">
      <c r="A3938" s="49">
        <v>3933</v>
      </c>
      <c r="B3938" s="50" t="s">
        <v>9243</v>
      </c>
      <c r="C3938" s="50">
        <v>1</v>
      </c>
      <c r="D3938" s="52">
        <v>200</v>
      </c>
      <c r="E3938" s="52"/>
      <c r="F3938" s="70" t="s">
        <v>16468</v>
      </c>
      <c r="G3938" s="50" t="s">
        <v>5210</v>
      </c>
      <c r="H3938" s="50" t="s">
        <v>3080</v>
      </c>
      <c r="I3938" s="71" t="s">
        <v>4136</v>
      </c>
      <c r="J3938" s="72" t="s">
        <v>5211</v>
      </c>
      <c r="K3938" s="50" t="s">
        <v>485</v>
      </c>
    </row>
    <row r="3939" spans="1:11">
      <c r="A3939" s="49">
        <v>3934</v>
      </c>
      <c r="B3939" s="50" t="s">
        <v>9243</v>
      </c>
      <c r="C3939" s="50">
        <v>1</v>
      </c>
      <c r="D3939" s="52">
        <v>280</v>
      </c>
      <c r="E3939" s="52"/>
      <c r="F3939" s="70" t="s">
        <v>16469</v>
      </c>
      <c r="G3939" s="50" t="s">
        <v>5212</v>
      </c>
      <c r="H3939" s="50" t="s">
        <v>106</v>
      </c>
      <c r="I3939" s="71" t="s">
        <v>5213</v>
      </c>
      <c r="J3939" s="72" t="s">
        <v>5214</v>
      </c>
      <c r="K3939" s="50" t="s">
        <v>485</v>
      </c>
    </row>
    <row r="3940" spans="1:11">
      <c r="A3940" s="49">
        <v>3935</v>
      </c>
      <c r="B3940" s="50" t="s">
        <v>9243</v>
      </c>
      <c r="C3940" s="50">
        <v>1</v>
      </c>
      <c r="D3940" s="52">
        <v>280</v>
      </c>
      <c r="E3940" s="52"/>
      <c r="F3940" s="70" t="s">
        <v>16470</v>
      </c>
      <c r="G3940" s="50" t="s">
        <v>5215</v>
      </c>
      <c r="H3940" s="50" t="s">
        <v>106</v>
      </c>
      <c r="I3940" s="71" t="s">
        <v>4116</v>
      </c>
      <c r="J3940" s="72" t="s">
        <v>5216</v>
      </c>
      <c r="K3940" s="50" t="s">
        <v>485</v>
      </c>
    </row>
    <row r="3941" spans="1:11">
      <c r="A3941" s="49">
        <v>3936</v>
      </c>
      <c r="B3941" s="50" t="s">
        <v>9243</v>
      </c>
      <c r="C3941" s="50">
        <v>1</v>
      </c>
      <c r="D3941" s="52">
        <v>280</v>
      </c>
      <c r="E3941" s="52"/>
      <c r="F3941" s="70" t="s">
        <v>16471</v>
      </c>
      <c r="G3941" s="50" t="s">
        <v>5217</v>
      </c>
      <c r="H3941" s="50" t="s">
        <v>106</v>
      </c>
      <c r="I3941" s="71" t="s">
        <v>5213</v>
      </c>
      <c r="J3941" s="72" t="s">
        <v>5218</v>
      </c>
      <c r="K3941" s="50" t="s">
        <v>485</v>
      </c>
    </row>
    <row r="3942" spans="1:11">
      <c r="A3942" s="49">
        <v>3937</v>
      </c>
      <c r="B3942" s="50" t="s">
        <v>9243</v>
      </c>
      <c r="C3942" s="50">
        <v>1</v>
      </c>
      <c r="D3942" s="52">
        <v>270</v>
      </c>
      <c r="E3942" s="52"/>
      <c r="F3942" s="70" t="s">
        <v>16472</v>
      </c>
      <c r="G3942" s="50" t="s">
        <v>5219</v>
      </c>
      <c r="H3942" s="50" t="s">
        <v>106</v>
      </c>
      <c r="I3942" s="71" t="s">
        <v>4136</v>
      </c>
      <c r="J3942" s="72" t="s">
        <v>5220</v>
      </c>
      <c r="K3942" s="50" t="s">
        <v>485</v>
      </c>
    </row>
    <row r="3943" spans="1:11">
      <c r="A3943" s="49">
        <v>3938</v>
      </c>
      <c r="B3943" s="50" t="s">
        <v>9243</v>
      </c>
      <c r="C3943" s="50">
        <v>1</v>
      </c>
      <c r="D3943" s="52">
        <v>270</v>
      </c>
      <c r="E3943" s="52"/>
      <c r="F3943" s="70" t="s">
        <v>16473</v>
      </c>
      <c r="G3943" s="50" t="s">
        <v>5221</v>
      </c>
      <c r="H3943" s="50" t="s">
        <v>106</v>
      </c>
      <c r="I3943" s="71" t="s">
        <v>3082</v>
      </c>
      <c r="J3943" s="72" t="s">
        <v>5222</v>
      </c>
      <c r="K3943" s="50" t="s">
        <v>485</v>
      </c>
    </row>
    <row r="3944" spans="1:11">
      <c r="A3944" s="49">
        <v>3939</v>
      </c>
      <c r="B3944" s="50" t="s">
        <v>9243</v>
      </c>
      <c r="C3944" s="50">
        <v>1</v>
      </c>
      <c r="D3944" s="52">
        <v>270</v>
      </c>
      <c r="E3944" s="52"/>
      <c r="F3944" s="70" t="s">
        <v>16474</v>
      </c>
      <c r="G3944" s="50" t="s">
        <v>5223</v>
      </c>
      <c r="H3944" s="50" t="s">
        <v>106</v>
      </c>
      <c r="I3944" s="71" t="s">
        <v>5213</v>
      </c>
      <c r="J3944" s="72" t="s">
        <v>5224</v>
      </c>
      <c r="K3944" s="50" t="s">
        <v>485</v>
      </c>
    </row>
    <row r="3945" spans="1:11">
      <c r="A3945" s="49">
        <v>3940</v>
      </c>
      <c r="B3945" s="50" t="s">
        <v>9243</v>
      </c>
      <c r="C3945" s="50">
        <v>1</v>
      </c>
      <c r="D3945" s="52">
        <v>210</v>
      </c>
      <c r="E3945" s="52"/>
      <c r="F3945" s="70" t="s">
        <v>16475</v>
      </c>
      <c r="G3945" s="50" t="s">
        <v>5225</v>
      </c>
      <c r="H3945" s="50" t="s">
        <v>106</v>
      </c>
      <c r="I3945" s="71" t="s">
        <v>3082</v>
      </c>
      <c r="J3945" s="72" t="s">
        <v>5226</v>
      </c>
      <c r="K3945" s="50" t="s">
        <v>485</v>
      </c>
    </row>
    <row r="3946" spans="1:11">
      <c r="A3946" s="49">
        <v>3941</v>
      </c>
      <c r="B3946" s="50" t="s">
        <v>9243</v>
      </c>
      <c r="C3946" s="50">
        <v>1</v>
      </c>
      <c r="D3946" s="52">
        <v>270</v>
      </c>
      <c r="E3946" s="52"/>
      <c r="F3946" s="70" t="s">
        <v>16476</v>
      </c>
      <c r="G3946" s="50" t="s">
        <v>5227</v>
      </c>
      <c r="H3946" s="50" t="s">
        <v>106</v>
      </c>
      <c r="I3946" s="71" t="s">
        <v>4116</v>
      </c>
      <c r="J3946" s="72" t="s">
        <v>5228</v>
      </c>
      <c r="K3946" s="50" t="s">
        <v>485</v>
      </c>
    </row>
    <row r="3947" spans="1:11" ht="33.450000000000003">
      <c r="A3947" s="49">
        <v>3942</v>
      </c>
      <c r="B3947" s="50" t="s">
        <v>9243</v>
      </c>
      <c r="C3947" s="50">
        <v>1</v>
      </c>
      <c r="D3947" s="52">
        <v>320</v>
      </c>
      <c r="E3947" s="52"/>
      <c r="F3947" s="70" t="s">
        <v>16477</v>
      </c>
      <c r="G3947" s="50" t="s">
        <v>4252</v>
      </c>
      <c r="H3947" s="50" t="s">
        <v>106</v>
      </c>
      <c r="I3947" s="71" t="s">
        <v>4116</v>
      </c>
      <c r="J3947" s="72" t="s">
        <v>5229</v>
      </c>
      <c r="K3947" s="50" t="s">
        <v>485</v>
      </c>
    </row>
    <row r="3948" spans="1:11">
      <c r="A3948" s="49">
        <v>3943</v>
      </c>
      <c r="B3948" s="50" t="s">
        <v>9243</v>
      </c>
      <c r="C3948" s="50">
        <v>1</v>
      </c>
      <c r="D3948" s="52">
        <v>250</v>
      </c>
      <c r="E3948" s="52"/>
      <c r="F3948" s="70" t="s">
        <v>16478</v>
      </c>
      <c r="G3948" s="50" t="s">
        <v>5230</v>
      </c>
      <c r="H3948" s="50" t="s">
        <v>106</v>
      </c>
      <c r="I3948" s="71" t="s">
        <v>4107</v>
      </c>
      <c r="J3948" s="72" t="s">
        <v>5231</v>
      </c>
      <c r="K3948" s="50" t="s">
        <v>485</v>
      </c>
    </row>
    <row r="3949" spans="1:11">
      <c r="A3949" s="49">
        <v>3944</v>
      </c>
      <c r="B3949" s="50" t="s">
        <v>9243</v>
      </c>
      <c r="C3949" s="50">
        <v>1</v>
      </c>
      <c r="D3949" s="52">
        <v>250</v>
      </c>
      <c r="E3949" s="52"/>
      <c r="F3949" s="70" t="s">
        <v>16479</v>
      </c>
      <c r="G3949" s="50" t="s">
        <v>5232</v>
      </c>
      <c r="H3949" s="50" t="s">
        <v>106</v>
      </c>
      <c r="I3949" s="71" t="s">
        <v>4136</v>
      </c>
      <c r="J3949" s="72" t="s">
        <v>5233</v>
      </c>
      <c r="K3949" s="50" t="s">
        <v>485</v>
      </c>
    </row>
    <row r="3950" spans="1:11">
      <c r="A3950" s="49">
        <v>3945</v>
      </c>
      <c r="B3950" s="50" t="s">
        <v>9243</v>
      </c>
      <c r="C3950" s="50">
        <v>1</v>
      </c>
      <c r="D3950" s="52">
        <v>270</v>
      </c>
      <c r="E3950" s="52"/>
      <c r="F3950" s="70" t="s">
        <v>16480</v>
      </c>
      <c r="G3950" s="50" t="s">
        <v>5234</v>
      </c>
      <c r="H3950" s="50" t="s">
        <v>106</v>
      </c>
      <c r="I3950" s="71" t="s">
        <v>3082</v>
      </c>
      <c r="J3950" s="72" t="s">
        <v>5235</v>
      </c>
      <c r="K3950" s="50" t="s">
        <v>485</v>
      </c>
    </row>
    <row r="3951" spans="1:11">
      <c r="A3951" s="49">
        <v>3946</v>
      </c>
      <c r="B3951" s="50" t="s">
        <v>9243</v>
      </c>
      <c r="C3951" s="50">
        <v>1</v>
      </c>
      <c r="D3951" s="52">
        <v>270</v>
      </c>
      <c r="E3951" s="52"/>
      <c r="F3951" s="70" t="s">
        <v>16481</v>
      </c>
      <c r="G3951" s="50" t="s">
        <v>5236</v>
      </c>
      <c r="H3951" s="50" t="s">
        <v>106</v>
      </c>
      <c r="I3951" s="71" t="s">
        <v>4116</v>
      </c>
      <c r="J3951" s="72" t="s">
        <v>5237</v>
      </c>
      <c r="K3951" s="50" t="s">
        <v>485</v>
      </c>
    </row>
    <row r="3952" spans="1:11">
      <c r="A3952" s="49">
        <v>3947</v>
      </c>
      <c r="B3952" s="50" t="s">
        <v>9243</v>
      </c>
      <c r="C3952" s="50">
        <v>1</v>
      </c>
      <c r="D3952" s="52">
        <v>280</v>
      </c>
      <c r="E3952" s="52"/>
      <c r="F3952" s="70" t="s">
        <v>16482</v>
      </c>
      <c r="G3952" s="50" t="s">
        <v>5238</v>
      </c>
      <c r="H3952" s="50" t="s">
        <v>106</v>
      </c>
      <c r="I3952" s="71" t="s">
        <v>4116</v>
      </c>
      <c r="J3952" s="72" t="s">
        <v>5239</v>
      </c>
      <c r="K3952" s="50" t="s">
        <v>485</v>
      </c>
    </row>
    <row r="3953" spans="1:11">
      <c r="A3953" s="49">
        <v>3948</v>
      </c>
      <c r="B3953" s="50" t="s">
        <v>9243</v>
      </c>
      <c r="C3953" s="50">
        <v>1</v>
      </c>
      <c r="D3953" s="52">
        <v>270</v>
      </c>
      <c r="E3953" s="52"/>
      <c r="F3953" s="70" t="s">
        <v>16483</v>
      </c>
      <c r="G3953" s="50" t="s">
        <v>5240</v>
      </c>
      <c r="H3953" s="50" t="s">
        <v>106</v>
      </c>
      <c r="I3953" s="71" t="s">
        <v>3082</v>
      </c>
      <c r="J3953" s="72" t="s">
        <v>5241</v>
      </c>
      <c r="K3953" s="50" t="s">
        <v>485</v>
      </c>
    </row>
    <row r="3954" spans="1:11">
      <c r="A3954" s="49">
        <v>3949</v>
      </c>
      <c r="B3954" s="50" t="s">
        <v>9243</v>
      </c>
      <c r="C3954" s="50">
        <v>1</v>
      </c>
      <c r="D3954" s="52">
        <v>270</v>
      </c>
      <c r="E3954" s="52"/>
      <c r="F3954" s="70" t="s">
        <v>16484</v>
      </c>
      <c r="G3954" s="50" t="s">
        <v>5242</v>
      </c>
      <c r="H3954" s="50" t="s">
        <v>106</v>
      </c>
      <c r="I3954" s="71" t="s">
        <v>4116</v>
      </c>
      <c r="J3954" s="72" t="s">
        <v>5243</v>
      </c>
      <c r="K3954" s="50" t="s">
        <v>485</v>
      </c>
    </row>
    <row r="3955" spans="1:11">
      <c r="A3955" s="49">
        <v>3950</v>
      </c>
      <c r="B3955" s="50" t="s">
        <v>9243</v>
      </c>
      <c r="C3955" s="50">
        <v>1</v>
      </c>
      <c r="D3955" s="52">
        <v>290</v>
      </c>
      <c r="E3955" s="52"/>
      <c r="F3955" s="70" t="s">
        <v>16485</v>
      </c>
      <c r="G3955" s="50" t="s">
        <v>5244</v>
      </c>
      <c r="H3955" s="50" t="s">
        <v>106</v>
      </c>
      <c r="I3955" s="71" t="s">
        <v>4125</v>
      </c>
      <c r="J3955" s="72" t="s">
        <v>5245</v>
      </c>
      <c r="K3955" s="50" t="s">
        <v>485</v>
      </c>
    </row>
    <row r="3956" spans="1:11">
      <c r="A3956" s="49">
        <v>3951</v>
      </c>
      <c r="B3956" s="50" t="s">
        <v>9243</v>
      </c>
      <c r="C3956" s="50">
        <v>1</v>
      </c>
      <c r="D3956" s="52">
        <v>280</v>
      </c>
      <c r="E3956" s="52"/>
      <c r="F3956" s="70" t="s">
        <v>16486</v>
      </c>
      <c r="G3956" s="50" t="s">
        <v>5246</v>
      </c>
      <c r="H3956" s="50" t="s">
        <v>106</v>
      </c>
      <c r="I3956" s="71" t="s">
        <v>4125</v>
      </c>
      <c r="J3956" s="72" t="s">
        <v>5247</v>
      </c>
      <c r="K3956" s="50" t="s">
        <v>485</v>
      </c>
    </row>
    <row r="3957" spans="1:11">
      <c r="A3957" s="49">
        <v>3952</v>
      </c>
      <c r="B3957" s="50" t="s">
        <v>9243</v>
      </c>
      <c r="C3957" s="50">
        <v>1</v>
      </c>
      <c r="D3957" s="52">
        <v>290</v>
      </c>
      <c r="E3957" s="52"/>
      <c r="F3957" s="70" t="s">
        <v>16487</v>
      </c>
      <c r="G3957" s="50" t="s">
        <v>5248</v>
      </c>
      <c r="H3957" s="50" t="s">
        <v>5249</v>
      </c>
      <c r="I3957" s="71" t="s">
        <v>4136</v>
      </c>
      <c r="J3957" s="72" t="s">
        <v>5250</v>
      </c>
      <c r="K3957" s="50" t="s">
        <v>485</v>
      </c>
    </row>
    <row r="3958" spans="1:11">
      <c r="A3958" s="49">
        <v>3953</v>
      </c>
      <c r="B3958" s="50" t="s">
        <v>9243</v>
      </c>
      <c r="C3958" s="50">
        <v>1</v>
      </c>
      <c r="D3958" s="52">
        <v>290</v>
      </c>
      <c r="E3958" s="52"/>
      <c r="F3958" s="70" t="s">
        <v>16488</v>
      </c>
      <c r="G3958" s="50" t="s">
        <v>5251</v>
      </c>
      <c r="H3958" s="50" t="s">
        <v>5249</v>
      </c>
      <c r="I3958" s="71" t="s">
        <v>4127</v>
      </c>
      <c r="J3958" s="72" t="s">
        <v>5252</v>
      </c>
      <c r="K3958" s="50" t="s">
        <v>485</v>
      </c>
    </row>
    <row r="3959" spans="1:11">
      <c r="A3959" s="49">
        <v>3954</v>
      </c>
      <c r="B3959" s="50" t="s">
        <v>9243</v>
      </c>
      <c r="C3959" s="50">
        <v>1</v>
      </c>
      <c r="D3959" s="52">
        <v>290</v>
      </c>
      <c r="E3959" s="52"/>
      <c r="F3959" s="70" t="s">
        <v>16489</v>
      </c>
      <c r="G3959" s="50" t="s">
        <v>5251</v>
      </c>
      <c r="H3959" s="50" t="s">
        <v>5249</v>
      </c>
      <c r="I3959" s="71" t="s">
        <v>4107</v>
      </c>
      <c r="J3959" s="72" t="s">
        <v>5253</v>
      </c>
      <c r="K3959" s="50" t="s">
        <v>485</v>
      </c>
    </row>
    <row r="3960" spans="1:11">
      <c r="A3960" s="49">
        <v>3955</v>
      </c>
      <c r="B3960" s="50" t="s">
        <v>9243</v>
      </c>
      <c r="C3960" s="50">
        <v>1</v>
      </c>
      <c r="D3960" s="52">
        <v>240</v>
      </c>
      <c r="E3960" s="52"/>
      <c r="F3960" s="70" t="s">
        <v>16490</v>
      </c>
      <c r="G3960" s="50" t="s">
        <v>5254</v>
      </c>
      <c r="H3960" s="50" t="s">
        <v>4690</v>
      </c>
      <c r="I3960" s="71" t="s">
        <v>5255</v>
      </c>
      <c r="J3960" s="72" t="s">
        <v>5256</v>
      </c>
      <c r="K3960" s="50" t="s">
        <v>485</v>
      </c>
    </row>
    <row r="3961" spans="1:11">
      <c r="A3961" s="49">
        <v>3956</v>
      </c>
      <c r="B3961" s="50" t="s">
        <v>9243</v>
      </c>
      <c r="C3961" s="50">
        <v>1</v>
      </c>
      <c r="D3961" s="52">
        <v>240</v>
      </c>
      <c r="E3961" s="52"/>
      <c r="F3961" s="70" t="s">
        <v>16491</v>
      </c>
      <c r="G3961" s="50" t="s">
        <v>5257</v>
      </c>
      <c r="H3961" s="50" t="s">
        <v>4690</v>
      </c>
      <c r="I3961" s="71" t="s">
        <v>4116</v>
      </c>
      <c r="J3961" s="72" t="s">
        <v>5258</v>
      </c>
      <c r="K3961" s="50" t="s">
        <v>485</v>
      </c>
    </row>
    <row r="3962" spans="1:11">
      <c r="A3962" s="49">
        <v>3957</v>
      </c>
      <c r="B3962" s="50" t="s">
        <v>9243</v>
      </c>
      <c r="C3962" s="50">
        <v>1</v>
      </c>
      <c r="D3962" s="52">
        <v>240</v>
      </c>
      <c r="E3962" s="52"/>
      <c r="F3962" s="70" t="s">
        <v>16492</v>
      </c>
      <c r="G3962" s="50" t="s">
        <v>5259</v>
      </c>
      <c r="H3962" s="50" t="s">
        <v>87</v>
      </c>
      <c r="I3962" s="71" t="s">
        <v>4116</v>
      </c>
      <c r="J3962" s="72" t="s">
        <v>5260</v>
      </c>
      <c r="K3962" s="50" t="s">
        <v>485</v>
      </c>
    </row>
    <row r="3963" spans="1:11">
      <c r="A3963" s="49">
        <v>3958</v>
      </c>
      <c r="B3963" s="50" t="s">
        <v>9243</v>
      </c>
      <c r="C3963" s="50">
        <v>1</v>
      </c>
      <c r="D3963" s="52">
        <v>240</v>
      </c>
      <c r="E3963" s="52"/>
      <c r="F3963" s="70" t="s">
        <v>16493</v>
      </c>
      <c r="G3963" s="50" t="s">
        <v>5261</v>
      </c>
      <c r="H3963" s="50" t="s">
        <v>87</v>
      </c>
      <c r="I3963" s="71" t="s">
        <v>4116</v>
      </c>
      <c r="J3963" s="72" t="s">
        <v>5262</v>
      </c>
      <c r="K3963" s="50" t="s">
        <v>485</v>
      </c>
    </row>
    <row r="3964" spans="1:11" ht="33.450000000000003">
      <c r="A3964" s="49">
        <v>3959</v>
      </c>
      <c r="B3964" s="50" t="s">
        <v>9243</v>
      </c>
      <c r="C3964" s="50">
        <v>1</v>
      </c>
      <c r="D3964" s="52">
        <v>240</v>
      </c>
      <c r="E3964" s="52"/>
      <c r="F3964" s="70" t="s">
        <v>16494</v>
      </c>
      <c r="G3964" s="50" t="s">
        <v>5263</v>
      </c>
      <c r="H3964" s="50" t="s">
        <v>87</v>
      </c>
      <c r="I3964" s="71" t="s">
        <v>4116</v>
      </c>
      <c r="J3964" s="72" t="s">
        <v>5264</v>
      </c>
      <c r="K3964" s="50" t="s">
        <v>485</v>
      </c>
    </row>
    <row r="3965" spans="1:11">
      <c r="A3965" s="49">
        <v>3960</v>
      </c>
      <c r="B3965" s="50" t="s">
        <v>9243</v>
      </c>
      <c r="C3965" s="50">
        <v>1</v>
      </c>
      <c r="D3965" s="52">
        <v>240</v>
      </c>
      <c r="E3965" s="52"/>
      <c r="F3965" s="70" t="s">
        <v>16495</v>
      </c>
      <c r="G3965" s="50" t="s">
        <v>5265</v>
      </c>
      <c r="H3965" s="50" t="s">
        <v>87</v>
      </c>
      <c r="I3965" s="71" t="s">
        <v>4116</v>
      </c>
      <c r="J3965" s="72" t="s">
        <v>5266</v>
      </c>
      <c r="K3965" s="50" t="s">
        <v>485</v>
      </c>
    </row>
    <row r="3966" spans="1:11">
      <c r="A3966" s="49">
        <v>3961</v>
      </c>
      <c r="B3966" s="50" t="s">
        <v>9243</v>
      </c>
      <c r="C3966" s="50">
        <v>1</v>
      </c>
      <c r="D3966" s="52">
        <v>240</v>
      </c>
      <c r="E3966" s="52"/>
      <c r="F3966" s="70" t="s">
        <v>16496</v>
      </c>
      <c r="G3966" s="50" t="s">
        <v>5267</v>
      </c>
      <c r="H3966" s="50" t="s">
        <v>87</v>
      </c>
      <c r="I3966" s="71" t="s">
        <v>4116</v>
      </c>
      <c r="J3966" s="72" t="s">
        <v>5268</v>
      </c>
      <c r="K3966" s="50" t="s">
        <v>485</v>
      </c>
    </row>
    <row r="3967" spans="1:11">
      <c r="A3967" s="49">
        <v>3962</v>
      </c>
      <c r="B3967" s="50" t="s">
        <v>9243</v>
      </c>
      <c r="C3967" s="50">
        <v>1</v>
      </c>
      <c r="D3967" s="52">
        <v>240</v>
      </c>
      <c r="E3967" s="52"/>
      <c r="F3967" s="70" t="s">
        <v>16497</v>
      </c>
      <c r="G3967" s="50" t="s">
        <v>5269</v>
      </c>
      <c r="H3967" s="50" t="s">
        <v>87</v>
      </c>
      <c r="I3967" s="71" t="s">
        <v>4116</v>
      </c>
      <c r="J3967" s="72" t="s">
        <v>5270</v>
      </c>
      <c r="K3967" s="50" t="s">
        <v>485</v>
      </c>
    </row>
    <row r="3968" spans="1:11">
      <c r="A3968" s="49">
        <v>3963</v>
      </c>
      <c r="B3968" s="50" t="s">
        <v>9243</v>
      </c>
      <c r="C3968" s="50">
        <v>1</v>
      </c>
      <c r="D3968" s="52">
        <v>240</v>
      </c>
      <c r="E3968" s="52"/>
      <c r="F3968" s="70" t="s">
        <v>16498</v>
      </c>
      <c r="G3968" s="50" t="s">
        <v>5269</v>
      </c>
      <c r="H3968" s="50" t="s">
        <v>87</v>
      </c>
      <c r="I3968" s="71" t="s">
        <v>4116</v>
      </c>
      <c r="J3968" s="72" t="s">
        <v>5271</v>
      </c>
      <c r="K3968" s="50" t="s">
        <v>485</v>
      </c>
    </row>
    <row r="3969" spans="1:11">
      <c r="A3969" s="49">
        <v>3964</v>
      </c>
      <c r="B3969" s="50" t="s">
        <v>9243</v>
      </c>
      <c r="C3969" s="50">
        <v>1</v>
      </c>
      <c r="D3969" s="52">
        <v>250</v>
      </c>
      <c r="E3969" s="52"/>
      <c r="F3969" s="70" t="s">
        <v>16499</v>
      </c>
      <c r="G3969" s="50" t="s">
        <v>5272</v>
      </c>
      <c r="H3969" s="50" t="s">
        <v>87</v>
      </c>
      <c r="I3969" s="71" t="s">
        <v>4116</v>
      </c>
      <c r="J3969" s="72" t="s">
        <v>5273</v>
      </c>
      <c r="K3969" s="50" t="s">
        <v>485</v>
      </c>
    </row>
    <row r="3970" spans="1:11">
      <c r="A3970" s="49">
        <v>3965</v>
      </c>
      <c r="B3970" s="50" t="s">
        <v>9243</v>
      </c>
      <c r="C3970" s="50">
        <v>1</v>
      </c>
      <c r="D3970" s="52">
        <v>250</v>
      </c>
      <c r="E3970" s="52"/>
      <c r="F3970" s="70" t="s">
        <v>16500</v>
      </c>
      <c r="G3970" s="50" t="s">
        <v>5274</v>
      </c>
      <c r="H3970" s="50" t="s">
        <v>87</v>
      </c>
      <c r="I3970" s="71" t="s">
        <v>3082</v>
      </c>
      <c r="J3970" s="72" t="s">
        <v>5275</v>
      </c>
      <c r="K3970" s="50" t="s">
        <v>485</v>
      </c>
    </row>
    <row r="3971" spans="1:11">
      <c r="A3971" s="49">
        <v>3966</v>
      </c>
      <c r="B3971" s="50" t="s">
        <v>9243</v>
      </c>
      <c r="C3971" s="50">
        <v>1</v>
      </c>
      <c r="D3971" s="52">
        <v>240</v>
      </c>
      <c r="E3971" s="52"/>
      <c r="F3971" s="70" t="s">
        <v>16501</v>
      </c>
      <c r="G3971" s="50" t="s">
        <v>5276</v>
      </c>
      <c r="H3971" s="50" t="s">
        <v>87</v>
      </c>
      <c r="I3971" s="71" t="s">
        <v>4116</v>
      </c>
      <c r="J3971" s="72" t="s">
        <v>5277</v>
      </c>
      <c r="K3971" s="50" t="s">
        <v>485</v>
      </c>
    </row>
    <row r="3972" spans="1:11">
      <c r="A3972" s="49">
        <v>3967</v>
      </c>
      <c r="B3972" s="50" t="s">
        <v>9243</v>
      </c>
      <c r="C3972" s="50">
        <v>1</v>
      </c>
      <c r="D3972" s="52">
        <v>250</v>
      </c>
      <c r="E3972" s="52"/>
      <c r="F3972" s="70" t="s">
        <v>16502</v>
      </c>
      <c r="G3972" s="50" t="s">
        <v>5278</v>
      </c>
      <c r="H3972" s="50" t="s">
        <v>101</v>
      </c>
      <c r="I3972" s="71" t="s">
        <v>3094</v>
      </c>
      <c r="J3972" s="72" t="s">
        <v>5279</v>
      </c>
      <c r="K3972" s="50" t="s">
        <v>485</v>
      </c>
    </row>
    <row r="3973" spans="1:11">
      <c r="A3973" s="49">
        <v>3968</v>
      </c>
      <c r="B3973" s="50" t="s">
        <v>9243</v>
      </c>
      <c r="C3973" s="50">
        <v>1</v>
      </c>
      <c r="D3973" s="52">
        <v>250</v>
      </c>
      <c r="E3973" s="52"/>
      <c r="F3973" s="70" t="s">
        <v>16503</v>
      </c>
      <c r="G3973" s="50" t="s">
        <v>5280</v>
      </c>
      <c r="H3973" s="50" t="s">
        <v>101</v>
      </c>
      <c r="I3973" s="71" t="s">
        <v>3094</v>
      </c>
      <c r="J3973" s="72" t="s">
        <v>5281</v>
      </c>
      <c r="K3973" s="50" t="s">
        <v>485</v>
      </c>
    </row>
    <row r="3974" spans="1:11">
      <c r="A3974" s="49">
        <v>3969</v>
      </c>
      <c r="B3974" s="50" t="s">
        <v>9243</v>
      </c>
      <c r="C3974" s="50">
        <v>1</v>
      </c>
      <c r="D3974" s="52">
        <v>350</v>
      </c>
      <c r="E3974" s="52"/>
      <c r="F3974" s="70" t="s">
        <v>16504</v>
      </c>
      <c r="G3974" s="50" t="s">
        <v>1013</v>
      </c>
      <c r="H3974" s="50" t="s">
        <v>115</v>
      </c>
      <c r="I3974" s="71" t="s">
        <v>3097</v>
      </c>
      <c r="J3974" s="72" t="s">
        <v>5282</v>
      </c>
      <c r="K3974" s="50" t="s">
        <v>485</v>
      </c>
    </row>
    <row r="3975" spans="1:11">
      <c r="A3975" s="49">
        <v>3970</v>
      </c>
      <c r="B3975" s="50" t="s">
        <v>9243</v>
      </c>
      <c r="C3975" s="50">
        <v>1</v>
      </c>
      <c r="D3975" s="52">
        <v>250</v>
      </c>
      <c r="E3975" s="52"/>
      <c r="F3975" s="70" t="s">
        <v>16505</v>
      </c>
      <c r="G3975" s="50" t="s">
        <v>1013</v>
      </c>
      <c r="H3975" s="50" t="s">
        <v>115</v>
      </c>
      <c r="I3975" s="71" t="s">
        <v>3097</v>
      </c>
      <c r="J3975" s="72" t="s">
        <v>5283</v>
      </c>
      <c r="K3975" s="50" t="s">
        <v>485</v>
      </c>
    </row>
    <row r="3976" spans="1:11">
      <c r="A3976" s="49">
        <v>3971</v>
      </c>
      <c r="B3976" s="50" t="s">
        <v>9243</v>
      </c>
      <c r="C3976" s="50">
        <v>1</v>
      </c>
      <c r="D3976" s="52">
        <v>280</v>
      </c>
      <c r="E3976" s="52"/>
      <c r="F3976" s="70" t="s">
        <v>16506</v>
      </c>
      <c r="G3976" s="50" t="s">
        <v>1013</v>
      </c>
      <c r="H3976" s="50" t="s">
        <v>115</v>
      </c>
      <c r="I3976" s="71" t="s">
        <v>3082</v>
      </c>
      <c r="J3976" s="72" t="s">
        <v>5284</v>
      </c>
      <c r="K3976" s="50" t="s">
        <v>485</v>
      </c>
    </row>
    <row r="3977" spans="1:11">
      <c r="A3977" s="49">
        <v>3972</v>
      </c>
      <c r="B3977" s="50" t="s">
        <v>9243</v>
      </c>
      <c r="C3977" s="50">
        <v>1</v>
      </c>
      <c r="D3977" s="52">
        <v>888</v>
      </c>
      <c r="E3977" s="52"/>
      <c r="F3977" s="70" t="s">
        <v>16507</v>
      </c>
      <c r="G3977" s="50" t="s">
        <v>5285</v>
      </c>
      <c r="H3977" s="50" t="s">
        <v>5286</v>
      </c>
      <c r="I3977" s="71" t="s">
        <v>4107</v>
      </c>
      <c r="J3977" s="72" t="s">
        <v>5287</v>
      </c>
      <c r="K3977" s="50" t="s">
        <v>485</v>
      </c>
    </row>
    <row r="3978" spans="1:11">
      <c r="A3978" s="49">
        <v>3973</v>
      </c>
      <c r="B3978" s="50" t="s">
        <v>9243</v>
      </c>
      <c r="C3978" s="50">
        <v>1</v>
      </c>
      <c r="D3978" s="52">
        <v>888</v>
      </c>
      <c r="E3978" s="52"/>
      <c r="F3978" s="70" t="s">
        <v>16508</v>
      </c>
      <c r="G3978" s="50" t="s">
        <v>5288</v>
      </c>
      <c r="H3978" s="50" t="s">
        <v>5286</v>
      </c>
      <c r="I3978" s="71" t="s">
        <v>3082</v>
      </c>
      <c r="J3978" s="72" t="s">
        <v>5289</v>
      </c>
      <c r="K3978" s="50" t="s">
        <v>485</v>
      </c>
    </row>
    <row r="3979" spans="1:11" ht="33.450000000000003">
      <c r="A3979" s="49">
        <v>3974</v>
      </c>
      <c r="B3979" s="50" t="s">
        <v>9243</v>
      </c>
      <c r="C3979" s="50">
        <v>1</v>
      </c>
      <c r="D3979" s="52">
        <v>280</v>
      </c>
      <c r="E3979" s="52"/>
      <c r="F3979" s="70" t="s">
        <v>16509</v>
      </c>
      <c r="G3979" s="50" t="s">
        <v>5290</v>
      </c>
      <c r="H3979" s="50" t="s">
        <v>5286</v>
      </c>
      <c r="I3979" s="71" t="s">
        <v>4107</v>
      </c>
      <c r="J3979" s="72" t="s">
        <v>5291</v>
      </c>
      <c r="K3979" s="50" t="s">
        <v>485</v>
      </c>
    </row>
    <row r="3980" spans="1:11">
      <c r="A3980" s="49">
        <v>3975</v>
      </c>
      <c r="B3980" s="50" t="s">
        <v>9243</v>
      </c>
      <c r="C3980" s="50">
        <v>1</v>
      </c>
      <c r="D3980" s="52">
        <v>180</v>
      </c>
      <c r="E3980" s="52"/>
      <c r="F3980" s="70" t="s">
        <v>16510</v>
      </c>
      <c r="G3980" s="50" t="s">
        <v>5292</v>
      </c>
      <c r="H3980" s="50" t="s">
        <v>5286</v>
      </c>
      <c r="I3980" s="71" t="s">
        <v>4107</v>
      </c>
      <c r="J3980" s="72" t="s">
        <v>5293</v>
      </c>
      <c r="K3980" s="50" t="s">
        <v>485</v>
      </c>
    </row>
    <row r="3981" spans="1:11">
      <c r="A3981" s="49">
        <v>3976</v>
      </c>
      <c r="B3981" s="50" t="s">
        <v>9243</v>
      </c>
      <c r="C3981" s="50">
        <v>1</v>
      </c>
      <c r="D3981" s="52">
        <v>270</v>
      </c>
      <c r="E3981" s="52"/>
      <c r="F3981" s="70" t="s">
        <v>16511</v>
      </c>
      <c r="G3981" s="50" t="s">
        <v>5294</v>
      </c>
      <c r="H3981" s="50" t="s">
        <v>5286</v>
      </c>
      <c r="I3981" s="71" t="s">
        <v>4127</v>
      </c>
      <c r="J3981" s="72" t="s">
        <v>5295</v>
      </c>
      <c r="K3981" s="50" t="s">
        <v>485</v>
      </c>
    </row>
    <row r="3982" spans="1:11">
      <c r="A3982" s="49">
        <v>3977</v>
      </c>
      <c r="B3982" s="50" t="s">
        <v>9243</v>
      </c>
      <c r="C3982" s="50">
        <v>1</v>
      </c>
      <c r="D3982" s="52">
        <v>250</v>
      </c>
      <c r="E3982" s="52"/>
      <c r="F3982" s="70" t="s">
        <v>16512</v>
      </c>
      <c r="G3982" s="50" t="s">
        <v>5296</v>
      </c>
      <c r="H3982" s="50" t="s">
        <v>5286</v>
      </c>
      <c r="I3982" s="71" t="s">
        <v>4107</v>
      </c>
      <c r="J3982" s="72" t="s">
        <v>5297</v>
      </c>
      <c r="K3982" s="50" t="s">
        <v>485</v>
      </c>
    </row>
    <row r="3983" spans="1:11">
      <c r="A3983" s="49">
        <v>3978</v>
      </c>
      <c r="B3983" s="50" t="s">
        <v>9243</v>
      </c>
      <c r="C3983" s="50">
        <v>1</v>
      </c>
      <c r="D3983" s="52">
        <v>280</v>
      </c>
      <c r="E3983" s="52"/>
      <c r="F3983" s="70" t="s">
        <v>16513</v>
      </c>
      <c r="G3983" s="50" t="s">
        <v>5298</v>
      </c>
      <c r="H3983" s="50" t="s">
        <v>5286</v>
      </c>
      <c r="I3983" s="71" t="s">
        <v>4107</v>
      </c>
      <c r="J3983" s="72" t="s">
        <v>5299</v>
      </c>
      <c r="K3983" s="50" t="s">
        <v>485</v>
      </c>
    </row>
    <row r="3984" spans="1:11">
      <c r="A3984" s="49">
        <v>3979</v>
      </c>
      <c r="B3984" s="50" t="s">
        <v>9243</v>
      </c>
      <c r="C3984" s="50">
        <v>1</v>
      </c>
      <c r="D3984" s="52">
        <v>250</v>
      </c>
      <c r="E3984" s="52"/>
      <c r="F3984" s="70" t="s">
        <v>16514</v>
      </c>
      <c r="G3984" s="50" t="s">
        <v>5300</v>
      </c>
      <c r="H3984" s="50" t="s">
        <v>255</v>
      </c>
      <c r="I3984" s="71" t="s">
        <v>4116</v>
      </c>
      <c r="J3984" s="72" t="s">
        <v>5301</v>
      </c>
      <c r="K3984" s="50" t="s">
        <v>485</v>
      </c>
    </row>
    <row r="3985" spans="1:11">
      <c r="A3985" s="49">
        <v>3980</v>
      </c>
      <c r="B3985" s="50" t="s">
        <v>9243</v>
      </c>
      <c r="C3985" s="50">
        <v>1</v>
      </c>
      <c r="D3985" s="52">
        <v>250</v>
      </c>
      <c r="E3985" s="52"/>
      <c r="F3985" s="70" t="s">
        <v>16515</v>
      </c>
      <c r="G3985" s="50" t="s">
        <v>5302</v>
      </c>
      <c r="H3985" s="50" t="s">
        <v>255</v>
      </c>
      <c r="I3985" s="71" t="s">
        <v>4116</v>
      </c>
      <c r="J3985" s="72" t="s">
        <v>5303</v>
      </c>
      <c r="K3985" s="50" t="s">
        <v>485</v>
      </c>
    </row>
    <row r="3986" spans="1:11">
      <c r="A3986" s="49">
        <v>3981</v>
      </c>
      <c r="B3986" s="50" t="s">
        <v>9243</v>
      </c>
      <c r="C3986" s="50">
        <v>1</v>
      </c>
      <c r="D3986" s="52">
        <v>250</v>
      </c>
      <c r="E3986" s="52"/>
      <c r="F3986" s="70" t="s">
        <v>16516</v>
      </c>
      <c r="G3986" s="50" t="s">
        <v>5304</v>
      </c>
      <c r="H3986" s="50" t="s">
        <v>255</v>
      </c>
      <c r="I3986" s="71" t="s">
        <v>4116</v>
      </c>
      <c r="J3986" s="72" t="s">
        <v>5305</v>
      </c>
      <c r="K3986" s="50" t="s">
        <v>485</v>
      </c>
    </row>
    <row r="3987" spans="1:11">
      <c r="A3987" s="49">
        <v>3982</v>
      </c>
      <c r="B3987" s="50" t="s">
        <v>9243</v>
      </c>
      <c r="C3987" s="50">
        <v>1</v>
      </c>
      <c r="D3987" s="52">
        <v>250</v>
      </c>
      <c r="E3987" s="52"/>
      <c r="F3987" s="70" t="s">
        <v>16517</v>
      </c>
      <c r="G3987" s="50" t="s">
        <v>5300</v>
      </c>
      <c r="H3987" s="50" t="s">
        <v>255</v>
      </c>
      <c r="I3987" s="71" t="s">
        <v>4116</v>
      </c>
      <c r="J3987" s="72" t="s">
        <v>5306</v>
      </c>
      <c r="K3987" s="50" t="s">
        <v>485</v>
      </c>
    </row>
    <row r="3988" spans="1:11">
      <c r="A3988" s="49">
        <v>3983</v>
      </c>
      <c r="B3988" s="50" t="s">
        <v>9243</v>
      </c>
      <c r="C3988" s="50">
        <v>1</v>
      </c>
      <c r="D3988" s="52">
        <v>250</v>
      </c>
      <c r="E3988" s="52"/>
      <c r="F3988" s="70" t="s">
        <v>16518</v>
      </c>
      <c r="G3988" s="50" t="s">
        <v>5307</v>
      </c>
      <c r="H3988" s="50" t="s">
        <v>255</v>
      </c>
      <c r="I3988" s="71" t="s">
        <v>4116</v>
      </c>
      <c r="J3988" s="72" t="s">
        <v>5308</v>
      </c>
      <c r="K3988" s="50" t="s">
        <v>485</v>
      </c>
    </row>
    <row r="3989" spans="1:11">
      <c r="A3989" s="49">
        <v>3984</v>
      </c>
      <c r="B3989" s="50" t="s">
        <v>9243</v>
      </c>
      <c r="C3989" s="50">
        <v>1</v>
      </c>
      <c r="D3989" s="52">
        <v>250</v>
      </c>
      <c r="E3989" s="52"/>
      <c r="F3989" s="70" t="s">
        <v>16519</v>
      </c>
      <c r="G3989" s="50" t="s">
        <v>5307</v>
      </c>
      <c r="H3989" s="50" t="s">
        <v>255</v>
      </c>
      <c r="I3989" s="71" t="s">
        <v>4116</v>
      </c>
      <c r="J3989" s="72" t="s">
        <v>5309</v>
      </c>
      <c r="K3989" s="50" t="s">
        <v>485</v>
      </c>
    </row>
    <row r="3990" spans="1:11">
      <c r="A3990" s="49">
        <v>3985</v>
      </c>
      <c r="B3990" s="50" t="s">
        <v>9243</v>
      </c>
      <c r="C3990" s="50">
        <v>1</v>
      </c>
      <c r="D3990" s="52">
        <v>280</v>
      </c>
      <c r="E3990" s="52"/>
      <c r="F3990" s="70" t="s">
        <v>16520</v>
      </c>
      <c r="G3990" s="50" t="s">
        <v>5310</v>
      </c>
      <c r="H3990" s="50" t="s">
        <v>3470</v>
      </c>
      <c r="I3990" s="71" t="s">
        <v>4136</v>
      </c>
      <c r="J3990" s="72" t="s">
        <v>5311</v>
      </c>
      <c r="K3990" s="50" t="s">
        <v>485</v>
      </c>
    </row>
    <row r="3991" spans="1:11">
      <c r="A3991" s="49">
        <v>3986</v>
      </c>
      <c r="B3991" s="50" t="s">
        <v>9243</v>
      </c>
      <c r="C3991" s="50">
        <v>1</v>
      </c>
      <c r="D3991" s="52">
        <v>260</v>
      </c>
      <c r="E3991" s="52"/>
      <c r="F3991" s="70" t="s">
        <v>16521</v>
      </c>
      <c r="G3991" s="50" t="s">
        <v>5312</v>
      </c>
      <c r="H3991" s="50" t="s">
        <v>3470</v>
      </c>
      <c r="I3991" s="71" t="s">
        <v>4107</v>
      </c>
      <c r="J3991" s="72" t="s">
        <v>5313</v>
      </c>
      <c r="K3991" s="50" t="s">
        <v>485</v>
      </c>
    </row>
    <row r="3992" spans="1:11">
      <c r="A3992" s="49">
        <v>3987</v>
      </c>
      <c r="B3992" s="50" t="s">
        <v>9243</v>
      </c>
      <c r="C3992" s="50">
        <v>1</v>
      </c>
      <c r="D3992" s="52">
        <v>260</v>
      </c>
      <c r="E3992" s="52"/>
      <c r="F3992" s="70" t="s">
        <v>16522</v>
      </c>
      <c r="G3992" s="50" t="s">
        <v>5314</v>
      </c>
      <c r="H3992" s="50" t="s">
        <v>3470</v>
      </c>
      <c r="I3992" s="71" t="s">
        <v>4107</v>
      </c>
      <c r="J3992" s="72" t="s">
        <v>5315</v>
      </c>
      <c r="K3992" s="50" t="s">
        <v>485</v>
      </c>
    </row>
    <row r="3993" spans="1:11" ht="33.450000000000003">
      <c r="A3993" s="49">
        <v>3988</v>
      </c>
      <c r="B3993" s="50" t="s">
        <v>9243</v>
      </c>
      <c r="C3993" s="50">
        <v>1</v>
      </c>
      <c r="D3993" s="52">
        <v>240</v>
      </c>
      <c r="E3993" s="52"/>
      <c r="F3993" s="70" t="s">
        <v>16523</v>
      </c>
      <c r="G3993" s="50" t="s">
        <v>5316</v>
      </c>
      <c r="H3993" s="50" t="s">
        <v>3470</v>
      </c>
      <c r="I3993" s="71" t="s">
        <v>4107</v>
      </c>
      <c r="J3993" s="72" t="s">
        <v>5317</v>
      </c>
      <c r="K3993" s="50" t="s">
        <v>485</v>
      </c>
    </row>
    <row r="3994" spans="1:11">
      <c r="A3994" s="49">
        <v>3989</v>
      </c>
      <c r="B3994" s="50" t="s">
        <v>9243</v>
      </c>
      <c r="C3994" s="50">
        <v>1</v>
      </c>
      <c r="D3994" s="52">
        <v>250</v>
      </c>
      <c r="E3994" s="52"/>
      <c r="F3994" s="70" t="s">
        <v>16524</v>
      </c>
      <c r="G3994" s="50" t="s">
        <v>5318</v>
      </c>
      <c r="H3994" s="50" t="s">
        <v>3470</v>
      </c>
      <c r="I3994" s="71" t="s">
        <v>4125</v>
      </c>
      <c r="J3994" s="72" t="s">
        <v>5319</v>
      </c>
      <c r="K3994" s="50" t="s">
        <v>485</v>
      </c>
    </row>
    <row r="3995" spans="1:11">
      <c r="A3995" s="49">
        <v>3990</v>
      </c>
      <c r="B3995" s="50" t="s">
        <v>9243</v>
      </c>
      <c r="C3995" s="50">
        <v>1</v>
      </c>
      <c r="D3995" s="52">
        <v>250</v>
      </c>
      <c r="E3995" s="52"/>
      <c r="F3995" s="70" t="s">
        <v>16525</v>
      </c>
      <c r="G3995" s="50" t="s">
        <v>5318</v>
      </c>
      <c r="H3995" s="50" t="s">
        <v>3470</v>
      </c>
      <c r="I3995" s="71" t="s">
        <v>4125</v>
      </c>
      <c r="J3995" s="72" t="s">
        <v>5320</v>
      </c>
      <c r="K3995" s="50" t="s">
        <v>485</v>
      </c>
    </row>
    <row r="3996" spans="1:11">
      <c r="A3996" s="49">
        <v>3991</v>
      </c>
      <c r="B3996" s="50" t="s">
        <v>9243</v>
      </c>
      <c r="C3996" s="50">
        <v>1</v>
      </c>
      <c r="D3996" s="52">
        <v>180</v>
      </c>
      <c r="E3996" s="52"/>
      <c r="F3996" s="70" t="s">
        <v>16526</v>
      </c>
      <c r="G3996" s="50" t="s">
        <v>5321</v>
      </c>
      <c r="H3996" s="50" t="s">
        <v>100</v>
      </c>
      <c r="I3996" s="71" t="s">
        <v>3097</v>
      </c>
      <c r="J3996" s="72" t="s">
        <v>5322</v>
      </c>
      <c r="K3996" s="50" t="s">
        <v>485</v>
      </c>
    </row>
    <row r="3997" spans="1:11">
      <c r="A3997" s="49">
        <v>3992</v>
      </c>
      <c r="B3997" s="50" t="s">
        <v>9243</v>
      </c>
      <c r="C3997" s="50">
        <v>1</v>
      </c>
      <c r="D3997" s="52">
        <v>280</v>
      </c>
      <c r="E3997" s="52"/>
      <c r="F3997" s="70" t="s">
        <v>16131</v>
      </c>
      <c r="G3997" s="50" t="s">
        <v>5323</v>
      </c>
      <c r="H3997" s="50" t="s">
        <v>100</v>
      </c>
      <c r="I3997" s="71" t="s">
        <v>3097</v>
      </c>
      <c r="J3997" s="72" t="s">
        <v>5324</v>
      </c>
      <c r="K3997" s="50" t="s">
        <v>485</v>
      </c>
    </row>
    <row r="3998" spans="1:11">
      <c r="A3998" s="49">
        <v>3993</v>
      </c>
      <c r="B3998" s="50" t="s">
        <v>9243</v>
      </c>
      <c r="C3998" s="50">
        <v>1</v>
      </c>
      <c r="D3998" s="52">
        <v>180</v>
      </c>
      <c r="E3998" s="52"/>
      <c r="F3998" s="70" t="s">
        <v>16527</v>
      </c>
      <c r="G3998" s="50" t="s">
        <v>5325</v>
      </c>
      <c r="H3998" s="50" t="s">
        <v>100</v>
      </c>
      <c r="I3998" s="71" t="s">
        <v>3097</v>
      </c>
      <c r="J3998" s="72" t="s">
        <v>5326</v>
      </c>
      <c r="K3998" s="50" t="s">
        <v>485</v>
      </c>
    </row>
    <row r="3999" spans="1:11">
      <c r="A3999" s="49">
        <v>3994</v>
      </c>
      <c r="B3999" s="50" t="s">
        <v>9243</v>
      </c>
      <c r="C3999" s="50">
        <v>1</v>
      </c>
      <c r="D3999" s="52">
        <v>160</v>
      </c>
      <c r="E3999" s="52"/>
      <c r="F3999" s="70" t="s">
        <v>16528</v>
      </c>
      <c r="G3999" s="50" t="s">
        <v>5321</v>
      </c>
      <c r="H3999" s="50" t="s">
        <v>100</v>
      </c>
      <c r="I3999" s="71" t="s">
        <v>3097</v>
      </c>
      <c r="J3999" s="72" t="s">
        <v>5327</v>
      </c>
      <c r="K3999" s="50" t="s">
        <v>485</v>
      </c>
    </row>
    <row r="4000" spans="1:11">
      <c r="A4000" s="49">
        <v>3995</v>
      </c>
      <c r="B4000" s="50" t="s">
        <v>9243</v>
      </c>
      <c r="C4000" s="50">
        <v>1</v>
      </c>
      <c r="D4000" s="52">
        <v>250</v>
      </c>
      <c r="E4000" s="52"/>
      <c r="F4000" s="70" t="s">
        <v>16529</v>
      </c>
      <c r="G4000" s="50" t="s">
        <v>5328</v>
      </c>
      <c r="H4000" s="50" t="s">
        <v>100</v>
      </c>
      <c r="I4000" s="71" t="s">
        <v>3094</v>
      </c>
      <c r="J4000" s="72" t="s">
        <v>5329</v>
      </c>
      <c r="K4000" s="50" t="s">
        <v>485</v>
      </c>
    </row>
    <row r="4001" spans="1:11">
      <c r="A4001" s="49">
        <v>3996</v>
      </c>
      <c r="B4001" s="50" t="s">
        <v>9243</v>
      </c>
      <c r="C4001" s="50">
        <v>1</v>
      </c>
      <c r="D4001" s="52">
        <v>250</v>
      </c>
      <c r="E4001" s="52"/>
      <c r="F4001" s="70" t="s">
        <v>16530</v>
      </c>
      <c r="G4001" s="50" t="s">
        <v>5330</v>
      </c>
      <c r="H4001" s="50" t="s">
        <v>21279</v>
      </c>
      <c r="I4001" s="71" t="s">
        <v>4107</v>
      </c>
      <c r="J4001" s="72" t="s">
        <v>5331</v>
      </c>
      <c r="K4001" s="50" t="s">
        <v>485</v>
      </c>
    </row>
    <row r="4002" spans="1:11">
      <c r="A4002" s="49">
        <v>3997</v>
      </c>
      <c r="B4002" s="50" t="s">
        <v>9243</v>
      </c>
      <c r="C4002" s="50">
        <v>1</v>
      </c>
      <c r="D4002" s="52">
        <v>240</v>
      </c>
      <c r="E4002" s="52"/>
      <c r="F4002" s="70" t="s">
        <v>16531</v>
      </c>
      <c r="G4002" s="50" t="s">
        <v>5332</v>
      </c>
      <c r="H4002" s="50" t="s">
        <v>21279</v>
      </c>
      <c r="I4002" s="71" t="s">
        <v>4107</v>
      </c>
      <c r="J4002" s="72" t="s">
        <v>5333</v>
      </c>
      <c r="K4002" s="50" t="s">
        <v>485</v>
      </c>
    </row>
    <row r="4003" spans="1:11">
      <c r="A4003" s="49">
        <v>3998</v>
      </c>
      <c r="B4003" s="50" t="s">
        <v>9243</v>
      </c>
      <c r="C4003" s="50">
        <v>1</v>
      </c>
      <c r="D4003" s="52">
        <v>280</v>
      </c>
      <c r="E4003" s="52"/>
      <c r="F4003" s="70" t="s">
        <v>16532</v>
      </c>
      <c r="G4003" s="50" t="s">
        <v>5334</v>
      </c>
      <c r="H4003" s="50" t="s">
        <v>21279</v>
      </c>
      <c r="I4003" s="71" t="s">
        <v>4116</v>
      </c>
      <c r="J4003" s="72" t="s">
        <v>5335</v>
      </c>
      <c r="K4003" s="50" t="s">
        <v>485</v>
      </c>
    </row>
    <row r="4004" spans="1:11">
      <c r="A4004" s="49">
        <v>3999</v>
      </c>
      <c r="B4004" s="50" t="s">
        <v>9243</v>
      </c>
      <c r="C4004" s="50">
        <v>1</v>
      </c>
      <c r="D4004" s="52">
        <v>240</v>
      </c>
      <c r="E4004" s="52"/>
      <c r="F4004" s="70" t="s">
        <v>16533</v>
      </c>
      <c r="G4004" s="50" t="s">
        <v>5336</v>
      </c>
      <c r="H4004" s="50" t="s">
        <v>21279</v>
      </c>
      <c r="I4004" s="71" t="s">
        <v>4116</v>
      </c>
      <c r="J4004" s="72" t="s">
        <v>5337</v>
      </c>
      <c r="K4004" s="50" t="s">
        <v>485</v>
      </c>
    </row>
    <row r="4005" spans="1:11">
      <c r="A4005" s="49">
        <v>4000</v>
      </c>
      <c r="B4005" s="50" t="s">
        <v>9243</v>
      </c>
      <c r="C4005" s="50">
        <v>1</v>
      </c>
      <c r="D4005" s="52">
        <v>240</v>
      </c>
      <c r="E4005" s="52"/>
      <c r="F4005" s="70" t="s">
        <v>16534</v>
      </c>
      <c r="G4005" s="50" t="s">
        <v>5338</v>
      </c>
      <c r="H4005" s="50" t="s">
        <v>21279</v>
      </c>
      <c r="I4005" s="71" t="s">
        <v>4127</v>
      </c>
      <c r="J4005" s="72" t="s">
        <v>5339</v>
      </c>
      <c r="K4005" s="50" t="s">
        <v>485</v>
      </c>
    </row>
    <row r="4006" spans="1:11">
      <c r="A4006" s="49">
        <v>4001</v>
      </c>
      <c r="B4006" s="50" t="s">
        <v>9243</v>
      </c>
      <c r="C4006" s="50">
        <v>1</v>
      </c>
      <c r="D4006" s="52">
        <v>250</v>
      </c>
      <c r="E4006" s="52"/>
      <c r="F4006" s="70" t="s">
        <v>16535</v>
      </c>
      <c r="G4006" s="50" t="s">
        <v>5340</v>
      </c>
      <c r="H4006" s="50" t="s">
        <v>21279</v>
      </c>
      <c r="I4006" s="71" t="s">
        <v>4125</v>
      </c>
      <c r="J4006" s="72" t="s">
        <v>5341</v>
      </c>
      <c r="K4006" s="50" t="s">
        <v>485</v>
      </c>
    </row>
    <row r="4007" spans="1:11">
      <c r="A4007" s="49">
        <v>4002</v>
      </c>
      <c r="B4007" s="50" t="s">
        <v>9243</v>
      </c>
      <c r="C4007" s="50">
        <v>1</v>
      </c>
      <c r="D4007" s="52">
        <v>240</v>
      </c>
      <c r="E4007" s="52"/>
      <c r="F4007" s="70" t="s">
        <v>16536</v>
      </c>
      <c r="G4007" s="50" t="s">
        <v>5342</v>
      </c>
      <c r="H4007" s="50" t="s">
        <v>21279</v>
      </c>
      <c r="I4007" s="71" t="s">
        <v>4125</v>
      </c>
      <c r="J4007" s="72" t="s">
        <v>5343</v>
      </c>
      <c r="K4007" s="50" t="s">
        <v>485</v>
      </c>
    </row>
    <row r="4008" spans="1:11">
      <c r="A4008" s="49">
        <v>4003</v>
      </c>
      <c r="B4008" s="50" t="s">
        <v>9243</v>
      </c>
      <c r="C4008" s="50">
        <v>1</v>
      </c>
      <c r="D4008" s="52">
        <v>240</v>
      </c>
      <c r="E4008" s="52"/>
      <c r="F4008" s="70" t="s">
        <v>16537</v>
      </c>
      <c r="G4008" s="50" t="s">
        <v>4848</v>
      </c>
      <c r="H4008" s="50" t="s">
        <v>21279</v>
      </c>
      <c r="I4008" s="71" t="s">
        <v>4116</v>
      </c>
      <c r="J4008" s="72" t="s">
        <v>5344</v>
      </c>
      <c r="K4008" s="50" t="s">
        <v>485</v>
      </c>
    </row>
    <row r="4009" spans="1:11">
      <c r="A4009" s="49">
        <v>4004</v>
      </c>
      <c r="B4009" s="50" t="s">
        <v>9243</v>
      </c>
      <c r="C4009" s="50">
        <v>1</v>
      </c>
      <c r="D4009" s="52">
        <v>240</v>
      </c>
      <c r="E4009" s="52"/>
      <c r="F4009" s="70" t="s">
        <v>16538</v>
      </c>
      <c r="G4009" s="50" t="s">
        <v>5345</v>
      </c>
      <c r="H4009" s="50" t="s">
        <v>21279</v>
      </c>
      <c r="I4009" s="71" t="s">
        <v>4125</v>
      </c>
      <c r="J4009" s="72" t="s">
        <v>5346</v>
      </c>
      <c r="K4009" s="50" t="s">
        <v>485</v>
      </c>
    </row>
    <row r="4010" spans="1:11">
      <c r="A4010" s="49">
        <v>4005</v>
      </c>
      <c r="B4010" s="50" t="s">
        <v>9243</v>
      </c>
      <c r="C4010" s="50">
        <v>1</v>
      </c>
      <c r="D4010" s="52">
        <v>240</v>
      </c>
      <c r="E4010" s="52"/>
      <c r="F4010" s="70" t="s">
        <v>16539</v>
      </c>
      <c r="G4010" s="50" t="s">
        <v>5347</v>
      </c>
      <c r="H4010" s="50" t="s">
        <v>21279</v>
      </c>
      <c r="I4010" s="71" t="s">
        <v>4127</v>
      </c>
      <c r="J4010" s="72" t="s">
        <v>5348</v>
      </c>
      <c r="K4010" s="50" t="s">
        <v>485</v>
      </c>
    </row>
    <row r="4011" spans="1:11" ht="33.450000000000003">
      <c r="A4011" s="49">
        <v>4006</v>
      </c>
      <c r="B4011" s="50" t="s">
        <v>9243</v>
      </c>
      <c r="C4011" s="50">
        <v>1</v>
      </c>
      <c r="D4011" s="52">
        <v>250</v>
      </c>
      <c r="E4011" s="52"/>
      <c r="F4011" s="70" t="s">
        <v>16540</v>
      </c>
      <c r="G4011" s="50" t="s">
        <v>5349</v>
      </c>
      <c r="H4011" s="50" t="s">
        <v>366</v>
      </c>
      <c r="I4011" s="71" t="s">
        <v>3082</v>
      </c>
      <c r="J4011" s="72" t="s">
        <v>5350</v>
      </c>
      <c r="K4011" s="50" t="s">
        <v>485</v>
      </c>
    </row>
    <row r="4012" spans="1:11" ht="33.450000000000003">
      <c r="A4012" s="49">
        <v>4007</v>
      </c>
      <c r="B4012" s="50" t="s">
        <v>9243</v>
      </c>
      <c r="C4012" s="50">
        <v>1</v>
      </c>
      <c r="D4012" s="52">
        <v>250</v>
      </c>
      <c r="E4012" s="52"/>
      <c r="F4012" s="70" t="s">
        <v>16541</v>
      </c>
      <c r="G4012" s="50" t="s">
        <v>5349</v>
      </c>
      <c r="H4012" s="50" t="s">
        <v>366</v>
      </c>
      <c r="I4012" s="71" t="s">
        <v>3082</v>
      </c>
      <c r="J4012" s="72" t="s">
        <v>5351</v>
      </c>
      <c r="K4012" s="50" t="s">
        <v>485</v>
      </c>
    </row>
    <row r="4013" spans="1:11" ht="33.450000000000003">
      <c r="A4013" s="49">
        <v>4008</v>
      </c>
      <c r="B4013" s="50" t="s">
        <v>9243</v>
      </c>
      <c r="C4013" s="50">
        <v>1</v>
      </c>
      <c r="D4013" s="52">
        <v>250</v>
      </c>
      <c r="E4013" s="52"/>
      <c r="F4013" s="70" t="s">
        <v>16542</v>
      </c>
      <c r="G4013" s="50" t="s">
        <v>5352</v>
      </c>
      <c r="H4013" s="50" t="s">
        <v>366</v>
      </c>
      <c r="I4013" s="71" t="s">
        <v>3082</v>
      </c>
      <c r="J4013" s="72" t="s">
        <v>5353</v>
      </c>
      <c r="K4013" s="50" t="s">
        <v>485</v>
      </c>
    </row>
    <row r="4014" spans="1:11" ht="33.450000000000003">
      <c r="A4014" s="49">
        <v>4009</v>
      </c>
      <c r="B4014" s="50" t="s">
        <v>9243</v>
      </c>
      <c r="C4014" s="50">
        <v>1</v>
      </c>
      <c r="D4014" s="52">
        <v>250</v>
      </c>
      <c r="E4014" s="52"/>
      <c r="F4014" s="70" t="s">
        <v>16543</v>
      </c>
      <c r="G4014" s="50" t="s">
        <v>5354</v>
      </c>
      <c r="H4014" s="50" t="s">
        <v>366</v>
      </c>
      <c r="I4014" s="71" t="s">
        <v>3082</v>
      </c>
      <c r="J4014" s="72" t="s">
        <v>5355</v>
      </c>
      <c r="K4014" s="50" t="s">
        <v>485</v>
      </c>
    </row>
    <row r="4015" spans="1:11" ht="33.450000000000003">
      <c r="A4015" s="49">
        <v>4010</v>
      </c>
      <c r="B4015" s="50" t="s">
        <v>9243</v>
      </c>
      <c r="C4015" s="50">
        <v>1</v>
      </c>
      <c r="D4015" s="52">
        <v>250</v>
      </c>
      <c r="E4015" s="52"/>
      <c r="F4015" s="70" t="s">
        <v>16544</v>
      </c>
      <c r="G4015" s="50" t="s">
        <v>5356</v>
      </c>
      <c r="H4015" s="50" t="s">
        <v>366</v>
      </c>
      <c r="I4015" s="71" t="s">
        <v>3082</v>
      </c>
      <c r="J4015" s="72" t="s">
        <v>5357</v>
      </c>
      <c r="K4015" s="50" t="s">
        <v>485</v>
      </c>
    </row>
    <row r="4016" spans="1:11" ht="33.450000000000003">
      <c r="A4016" s="49">
        <v>4011</v>
      </c>
      <c r="B4016" s="50" t="s">
        <v>9243</v>
      </c>
      <c r="C4016" s="50">
        <v>1</v>
      </c>
      <c r="D4016" s="52">
        <v>250</v>
      </c>
      <c r="E4016" s="52"/>
      <c r="F4016" s="70" t="s">
        <v>16545</v>
      </c>
      <c r="G4016" s="50" t="s">
        <v>5356</v>
      </c>
      <c r="H4016" s="50" t="s">
        <v>366</v>
      </c>
      <c r="I4016" s="71" t="s">
        <v>3082</v>
      </c>
      <c r="J4016" s="72" t="s">
        <v>5358</v>
      </c>
      <c r="K4016" s="50" t="s">
        <v>485</v>
      </c>
    </row>
    <row r="4017" spans="1:11" ht="33.450000000000003">
      <c r="A4017" s="49">
        <v>4012</v>
      </c>
      <c r="B4017" s="50" t="s">
        <v>9243</v>
      </c>
      <c r="C4017" s="50">
        <v>1</v>
      </c>
      <c r="D4017" s="52">
        <v>250</v>
      </c>
      <c r="E4017" s="52"/>
      <c r="F4017" s="70" t="s">
        <v>16546</v>
      </c>
      <c r="G4017" s="50" t="s">
        <v>5354</v>
      </c>
      <c r="H4017" s="50" t="s">
        <v>366</v>
      </c>
      <c r="I4017" s="71" t="s">
        <v>3082</v>
      </c>
      <c r="J4017" s="72" t="s">
        <v>5359</v>
      </c>
      <c r="K4017" s="50" t="s">
        <v>485</v>
      </c>
    </row>
    <row r="4018" spans="1:11">
      <c r="A4018" s="49">
        <v>4013</v>
      </c>
      <c r="B4018" s="50" t="s">
        <v>9243</v>
      </c>
      <c r="C4018" s="50">
        <v>1</v>
      </c>
      <c r="D4018" s="52">
        <v>280</v>
      </c>
      <c r="E4018" s="52"/>
      <c r="F4018" s="70" t="s">
        <v>16547</v>
      </c>
      <c r="G4018" s="50" t="s">
        <v>5360</v>
      </c>
      <c r="H4018" s="50" t="s">
        <v>210</v>
      </c>
      <c r="I4018" s="71" t="s">
        <v>4107</v>
      </c>
      <c r="J4018" s="72" t="s">
        <v>5361</v>
      </c>
      <c r="K4018" s="50" t="s">
        <v>485</v>
      </c>
    </row>
    <row r="4019" spans="1:11" ht="33.450000000000003">
      <c r="A4019" s="49">
        <v>4014</v>
      </c>
      <c r="B4019" s="50" t="s">
        <v>9243</v>
      </c>
      <c r="C4019" s="50">
        <v>1</v>
      </c>
      <c r="D4019" s="52">
        <v>260</v>
      </c>
      <c r="E4019" s="52"/>
      <c r="F4019" s="70" t="s">
        <v>16548</v>
      </c>
      <c r="G4019" s="50" t="s">
        <v>5362</v>
      </c>
      <c r="H4019" s="50" t="s">
        <v>210</v>
      </c>
      <c r="I4019" s="71" t="s">
        <v>4107</v>
      </c>
      <c r="J4019" s="72" t="s">
        <v>5363</v>
      </c>
      <c r="K4019" s="50" t="s">
        <v>485</v>
      </c>
    </row>
    <row r="4020" spans="1:11">
      <c r="A4020" s="49">
        <v>4015</v>
      </c>
      <c r="B4020" s="50" t="s">
        <v>9243</v>
      </c>
      <c r="C4020" s="50">
        <v>1</v>
      </c>
      <c r="D4020" s="52">
        <v>280</v>
      </c>
      <c r="E4020" s="52"/>
      <c r="F4020" s="70" t="s">
        <v>16549</v>
      </c>
      <c r="G4020" s="50" t="s">
        <v>5364</v>
      </c>
      <c r="H4020" s="50" t="s">
        <v>210</v>
      </c>
      <c r="I4020" s="71" t="s">
        <v>4107</v>
      </c>
      <c r="J4020" s="72" t="s">
        <v>5365</v>
      </c>
      <c r="K4020" s="50" t="s">
        <v>485</v>
      </c>
    </row>
    <row r="4021" spans="1:11">
      <c r="A4021" s="49">
        <v>4016</v>
      </c>
      <c r="B4021" s="50" t="s">
        <v>9243</v>
      </c>
      <c r="C4021" s="50">
        <v>1</v>
      </c>
      <c r="D4021" s="52">
        <v>280</v>
      </c>
      <c r="E4021" s="52"/>
      <c r="F4021" s="70" t="s">
        <v>16550</v>
      </c>
      <c r="G4021" s="50" t="s">
        <v>5366</v>
      </c>
      <c r="H4021" s="50" t="s">
        <v>210</v>
      </c>
      <c r="I4021" s="71" t="s">
        <v>4107</v>
      </c>
      <c r="J4021" s="72" t="s">
        <v>5367</v>
      </c>
      <c r="K4021" s="50" t="s">
        <v>485</v>
      </c>
    </row>
    <row r="4022" spans="1:11">
      <c r="A4022" s="49">
        <v>4017</v>
      </c>
      <c r="B4022" s="50" t="s">
        <v>9243</v>
      </c>
      <c r="C4022" s="50">
        <v>1</v>
      </c>
      <c r="D4022" s="52">
        <v>300</v>
      </c>
      <c r="E4022" s="52"/>
      <c r="F4022" s="70" t="s">
        <v>16551</v>
      </c>
      <c r="G4022" s="50" t="s">
        <v>5368</v>
      </c>
      <c r="H4022" s="50" t="s">
        <v>210</v>
      </c>
      <c r="I4022" s="71" t="s">
        <v>4136</v>
      </c>
      <c r="J4022" s="72" t="s">
        <v>5369</v>
      </c>
      <c r="K4022" s="50" t="s">
        <v>485</v>
      </c>
    </row>
    <row r="4023" spans="1:11">
      <c r="A4023" s="49">
        <v>4018</v>
      </c>
      <c r="B4023" s="50" t="s">
        <v>9243</v>
      </c>
      <c r="C4023" s="50">
        <v>1</v>
      </c>
      <c r="D4023" s="52">
        <v>280</v>
      </c>
      <c r="E4023" s="52"/>
      <c r="F4023" s="70" t="s">
        <v>16552</v>
      </c>
      <c r="G4023" s="50" t="s">
        <v>5370</v>
      </c>
      <c r="H4023" s="50" t="s">
        <v>210</v>
      </c>
      <c r="I4023" s="71" t="s">
        <v>4123</v>
      </c>
      <c r="J4023" s="72" t="s">
        <v>5371</v>
      </c>
      <c r="K4023" s="50" t="s">
        <v>485</v>
      </c>
    </row>
    <row r="4024" spans="1:11">
      <c r="A4024" s="49">
        <v>4019</v>
      </c>
      <c r="B4024" s="50" t="s">
        <v>9243</v>
      </c>
      <c r="C4024" s="50">
        <v>1</v>
      </c>
      <c r="D4024" s="52">
        <v>260</v>
      </c>
      <c r="E4024" s="52"/>
      <c r="F4024" s="70" t="s">
        <v>16553</v>
      </c>
      <c r="G4024" s="50" t="s">
        <v>5372</v>
      </c>
      <c r="H4024" s="50" t="s">
        <v>210</v>
      </c>
      <c r="I4024" s="71" t="s">
        <v>4107</v>
      </c>
      <c r="J4024" s="72" t="s">
        <v>5373</v>
      </c>
      <c r="K4024" s="50" t="s">
        <v>485</v>
      </c>
    </row>
    <row r="4025" spans="1:11">
      <c r="A4025" s="49">
        <v>4020</v>
      </c>
      <c r="B4025" s="50" t="s">
        <v>9243</v>
      </c>
      <c r="C4025" s="50">
        <v>1</v>
      </c>
      <c r="D4025" s="52">
        <v>260</v>
      </c>
      <c r="E4025" s="52"/>
      <c r="F4025" s="70" t="s">
        <v>16554</v>
      </c>
      <c r="G4025" s="50" t="s">
        <v>16555</v>
      </c>
      <c r="H4025" s="50" t="s">
        <v>210</v>
      </c>
      <c r="I4025" s="71" t="s">
        <v>4107</v>
      </c>
      <c r="J4025" s="72" t="s">
        <v>16556</v>
      </c>
      <c r="K4025" s="50" t="s">
        <v>485</v>
      </c>
    </row>
    <row r="4026" spans="1:11">
      <c r="A4026" s="49">
        <v>4021</v>
      </c>
      <c r="B4026" s="50" t="s">
        <v>9243</v>
      </c>
      <c r="C4026" s="50">
        <v>1</v>
      </c>
      <c r="D4026" s="52">
        <v>260</v>
      </c>
      <c r="E4026" s="52"/>
      <c r="F4026" s="70" t="s">
        <v>16557</v>
      </c>
      <c r="G4026" s="50" t="s">
        <v>5374</v>
      </c>
      <c r="H4026" s="50" t="s">
        <v>210</v>
      </c>
      <c r="I4026" s="71" t="s">
        <v>4136</v>
      </c>
      <c r="J4026" s="72" t="s">
        <v>5375</v>
      </c>
      <c r="K4026" s="50" t="s">
        <v>485</v>
      </c>
    </row>
    <row r="4027" spans="1:11">
      <c r="A4027" s="49">
        <v>4022</v>
      </c>
      <c r="B4027" s="50" t="s">
        <v>9243</v>
      </c>
      <c r="C4027" s="50">
        <v>1</v>
      </c>
      <c r="D4027" s="52">
        <v>280</v>
      </c>
      <c r="E4027" s="52"/>
      <c r="F4027" s="70" t="s">
        <v>16558</v>
      </c>
      <c r="G4027" s="50" t="s">
        <v>5376</v>
      </c>
      <c r="H4027" s="50" t="s">
        <v>210</v>
      </c>
      <c r="I4027" s="71" t="s">
        <v>4107</v>
      </c>
      <c r="J4027" s="72" t="s">
        <v>5377</v>
      </c>
      <c r="K4027" s="50" t="s">
        <v>485</v>
      </c>
    </row>
    <row r="4028" spans="1:11" ht="33.450000000000003">
      <c r="A4028" s="49">
        <v>4023</v>
      </c>
      <c r="B4028" s="50" t="s">
        <v>9243</v>
      </c>
      <c r="C4028" s="50">
        <v>1</v>
      </c>
      <c r="D4028" s="52">
        <v>280</v>
      </c>
      <c r="E4028" s="52"/>
      <c r="F4028" s="70" t="s">
        <v>16559</v>
      </c>
      <c r="G4028" s="50" t="s">
        <v>5378</v>
      </c>
      <c r="H4028" s="50" t="s">
        <v>210</v>
      </c>
      <c r="I4028" s="71" t="s">
        <v>4107</v>
      </c>
      <c r="J4028" s="72" t="s">
        <v>5379</v>
      </c>
      <c r="K4028" s="50" t="s">
        <v>485</v>
      </c>
    </row>
    <row r="4029" spans="1:11">
      <c r="A4029" s="49">
        <v>4024</v>
      </c>
      <c r="B4029" s="50" t="s">
        <v>9243</v>
      </c>
      <c r="C4029" s="50">
        <v>1</v>
      </c>
      <c r="D4029" s="52">
        <v>260</v>
      </c>
      <c r="E4029" s="52"/>
      <c r="F4029" s="70" t="s">
        <v>16560</v>
      </c>
      <c r="G4029" s="50" t="s">
        <v>5380</v>
      </c>
      <c r="H4029" s="50" t="s">
        <v>210</v>
      </c>
      <c r="I4029" s="71" t="s">
        <v>4107</v>
      </c>
      <c r="J4029" s="72" t="s">
        <v>5381</v>
      </c>
      <c r="K4029" s="50" t="s">
        <v>485</v>
      </c>
    </row>
    <row r="4030" spans="1:11">
      <c r="A4030" s="49">
        <v>4025</v>
      </c>
      <c r="B4030" s="50" t="s">
        <v>9243</v>
      </c>
      <c r="C4030" s="50">
        <v>1</v>
      </c>
      <c r="D4030" s="52">
        <v>260</v>
      </c>
      <c r="E4030" s="52"/>
      <c r="F4030" s="70" t="s">
        <v>16561</v>
      </c>
      <c r="G4030" s="50" t="s">
        <v>5382</v>
      </c>
      <c r="H4030" s="50" t="s">
        <v>210</v>
      </c>
      <c r="I4030" s="71" t="s">
        <v>4107</v>
      </c>
      <c r="J4030" s="72" t="s">
        <v>5383</v>
      </c>
      <c r="K4030" s="50" t="s">
        <v>485</v>
      </c>
    </row>
    <row r="4031" spans="1:11">
      <c r="A4031" s="49">
        <v>4026</v>
      </c>
      <c r="B4031" s="50" t="s">
        <v>9243</v>
      </c>
      <c r="C4031" s="50">
        <v>1</v>
      </c>
      <c r="D4031" s="52">
        <v>280</v>
      </c>
      <c r="E4031" s="52"/>
      <c r="F4031" s="70" t="s">
        <v>16562</v>
      </c>
      <c r="G4031" s="50" t="s">
        <v>5384</v>
      </c>
      <c r="H4031" s="50" t="s">
        <v>210</v>
      </c>
      <c r="I4031" s="71" t="s">
        <v>4107</v>
      </c>
      <c r="J4031" s="72" t="s">
        <v>5385</v>
      </c>
      <c r="K4031" s="50" t="s">
        <v>485</v>
      </c>
    </row>
    <row r="4032" spans="1:11">
      <c r="A4032" s="49">
        <v>4027</v>
      </c>
      <c r="B4032" s="50" t="s">
        <v>9243</v>
      </c>
      <c r="C4032" s="50">
        <v>1</v>
      </c>
      <c r="D4032" s="52">
        <v>280</v>
      </c>
      <c r="E4032" s="52"/>
      <c r="F4032" s="70" t="s">
        <v>16563</v>
      </c>
      <c r="G4032" s="50" t="s">
        <v>5386</v>
      </c>
      <c r="H4032" s="50" t="s">
        <v>210</v>
      </c>
      <c r="I4032" s="71" t="s">
        <v>4107</v>
      </c>
      <c r="J4032" s="72" t="s">
        <v>5387</v>
      </c>
      <c r="K4032" s="50" t="s">
        <v>485</v>
      </c>
    </row>
    <row r="4033" spans="1:11">
      <c r="A4033" s="49">
        <v>4028</v>
      </c>
      <c r="B4033" s="50" t="s">
        <v>9243</v>
      </c>
      <c r="C4033" s="50">
        <v>1</v>
      </c>
      <c r="D4033" s="52">
        <v>250</v>
      </c>
      <c r="E4033" s="52"/>
      <c r="F4033" s="70" t="s">
        <v>16564</v>
      </c>
      <c r="G4033" s="50" t="s">
        <v>5388</v>
      </c>
      <c r="H4033" s="50" t="s">
        <v>93</v>
      </c>
      <c r="I4033" s="71" t="s">
        <v>4123</v>
      </c>
      <c r="J4033" s="72" t="s">
        <v>5389</v>
      </c>
      <c r="K4033" s="50" t="s">
        <v>485</v>
      </c>
    </row>
    <row r="4034" spans="1:11">
      <c r="A4034" s="49">
        <v>4029</v>
      </c>
      <c r="B4034" s="50" t="s">
        <v>9243</v>
      </c>
      <c r="C4034" s="50">
        <v>1</v>
      </c>
      <c r="D4034" s="52">
        <v>250</v>
      </c>
      <c r="E4034" s="52"/>
      <c r="F4034" s="70" t="s">
        <v>16565</v>
      </c>
      <c r="G4034" s="50" t="s">
        <v>5390</v>
      </c>
      <c r="H4034" s="50" t="s">
        <v>93</v>
      </c>
      <c r="I4034" s="71" t="s">
        <v>4123</v>
      </c>
      <c r="J4034" s="72" t="s">
        <v>5391</v>
      </c>
      <c r="K4034" s="50" t="s">
        <v>485</v>
      </c>
    </row>
    <row r="4035" spans="1:11">
      <c r="A4035" s="49">
        <v>4030</v>
      </c>
      <c r="B4035" s="50" t="s">
        <v>9243</v>
      </c>
      <c r="C4035" s="50">
        <v>1</v>
      </c>
      <c r="D4035" s="52">
        <v>250</v>
      </c>
      <c r="E4035" s="52"/>
      <c r="F4035" s="70" t="s">
        <v>16566</v>
      </c>
      <c r="G4035" s="50" t="s">
        <v>4240</v>
      </c>
      <c r="H4035" s="50" t="s">
        <v>93</v>
      </c>
      <c r="I4035" s="71" t="s">
        <v>4127</v>
      </c>
      <c r="J4035" s="72" t="s">
        <v>5392</v>
      </c>
      <c r="K4035" s="50" t="s">
        <v>485</v>
      </c>
    </row>
    <row r="4036" spans="1:11">
      <c r="A4036" s="49">
        <v>4031</v>
      </c>
      <c r="B4036" s="50" t="s">
        <v>9243</v>
      </c>
      <c r="C4036" s="50">
        <v>1</v>
      </c>
      <c r="D4036" s="52">
        <v>280</v>
      </c>
      <c r="E4036" s="52"/>
      <c r="F4036" s="70" t="s">
        <v>16567</v>
      </c>
      <c r="G4036" s="50" t="s">
        <v>5393</v>
      </c>
      <c r="H4036" s="50" t="s">
        <v>93</v>
      </c>
      <c r="I4036" s="71" t="s">
        <v>4123</v>
      </c>
      <c r="J4036" s="72" t="s">
        <v>5394</v>
      </c>
      <c r="K4036" s="50" t="s">
        <v>485</v>
      </c>
    </row>
    <row r="4037" spans="1:11">
      <c r="A4037" s="49">
        <v>4032</v>
      </c>
      <c r="B4037" s="50" t="s">
        <v>9243</v>
      </c>
      <c r="C4037" s="50">
        <v>1</v>
      </c>
      <c r="D4037" s="52">
        <v>250</v>
      </c>
      <c r="E4037" s="52"/>
      <c r="F4037" s="70" t="s">
        <v>16568</v>
      </c>
      <c r="G4037" s="50" t="s">
        <v>5395</v>
      </c>
      <c r="H4037" s="50" t="s">
        <v>93</v>
      </c>
      <c r="I4037" s="71" t="s">
        <v>4123</v>
      </c>
      <c r="J4037" s="72" t="s">
        <v>5396</v>
      </c>
      <c r="K4037" s="50" t="s">
        <v>485</v>
      </c>
    </row>
    <row r="4038" spans="1:11">
      <c r="A4038" s="49">
        <v>4033</v>
      </c>
      <c r="B4038" s="50" t="s">
        <v>9243</v>
      </c>
      <c r="C4038" s="50">
        <v>1</v>
      </c>
      <c r="D4038" s="52">
        <v>450</v>
      </c>
      <c r="E4038" s="52"/>
      <c r="F4038" s="70" t="s">
        <v>16569</v>
      </c>
      <c r="G4038" s="50" t="s">
        <v>5397</v>
      </c>
      <c r="H4038" s="50" t="s">
        <v>93</v>
      </c>
      <c r="I4038" s="71" t="s">
        <v>4136</v>
      </c>
      <c r="J4038" s="72" t="s">
        <v>5398</v>
      </c>
      <c r="K4038" s="50" t="s">
        <v>485</v>
      </c>
    </row>
    <row r="4039" spans="1:11">
      <c r="A4039" s="49">
        <v>4034</v>
      </c>
      <c r="B4039" s="50" t="s">
        <v>9243</v>
      </c>
      <c r="C4039" s="50">
        <v>1</v>
      </c>
      <c r="D4039" s="52">
        <v>450</v>
      </c>
      <c r="E4039" s="52"/>
      <c r="F4039" s="70" t="s">
        <v>16570</v>
      </c>
      <c r="G4039" s="50" t="s">
        <v>5397</v>
      </c>
      <c r="H4039" s="50" t="s">
        <v>93</v>
      </c>
      <c r="I4039" s="71" t="s">
        <v>4136</v>
      </c>
      <c r="J4039" s="72" t="s">
        <v>5399</v>
      </c>
      <c r="K4039" s="50" t="s">
        <v>485</v>
      </c>
    </row>
    <row r="4040" spans="1:11">
      <c r="A4040" s="49">
        <v>4035</v>
      </c>
      <c r="B4040" s="50" t="s">
        <v>9243</v>
      </c>
      <c r="C4040" s="50">
        <v>1</v>
      </c>
      <c r="D4040" s="52">
        <v>450</v>
      </c>
      <c r="E4040" s="52"/>
      <c r="F4040" s="70" t="s">
        <v>16571</v>
      </c>
      <c r="G4040" s="50" t="s">
        <v>5397</v>
      </c>
      <c r="H4040" s="50" t="s">
        <v>93</v>
      </c>
      <c r="I4040" s="71" t="s">
        <v>4136</v>
      </c>
      <c r="J4040" s="72" t="s">
        <v>5400</v>
      </c>
      <c r="K4040" s="50" t="s">
        <v>485</v>
      </c>
    </row>
    <row r="4041" spans="1:11">
      <c r="A4041" s="49">
        <v>4036</v>
      </c>
      <c r="B4041" s="50" t="s">
        <v>9243</v>
      </c>
      <c r="C4041" s="50">
        <v>1</v>
      </c>
      <c r="D4041" s="52">
        <v>450</v>
      </c>
      <c r="E4041" s="52"/>
      <c r="F4041" s="70" t="s">
        <v>16572</v>
      </c>
      <c r="G4041" s="50" t="s">
        <v>5397</v>
      </c>
      <c r="H4041" s="50" t="s">
        <v>93</v>
      </c>
      <c r="I4041" s="71" t="s">
        <v>4136</v>
      </c>
      <c r="J4041" s="72" t="s">
        <v>5401</v>
      </c>
      <c r="K4041" s="50" t="s">
        <v>485</v>
      </c>
    </row>
    <row r="4042" spans="1:11">
      <c r="A4042" s="49">
        <v>4037</v>
      </c>
      <c r="B4042" s="50" t="s">
        <v>9243</v>
      </c>
      <c r="C4042" s="50">
        <v>1</v>
      </c>
      <c r="D4042" s="52">
        <v>450</v>
      </c>
      <c r="E4042" s="52"/>
      <c r="F4042" s="70" t="s">
        <v>16573</v>
      </c>
      <c r="G4042" s="50" t="s">
        <v>5397</v>
      </c>
      <c r="H4042" s="50" t="s">
        <v>93</v>
      </c>
      <c r="I4042" s="71" t="s">
        <v>4136</v>
      </c>
      <c r="J4042" s="72" t="s">
        <v>5402</v>
      </c>
      <c r="K4042" s="50" t="s">
        <v>485</v>
      </c>
    </row>
    <row r="4043" spans="1:11">
      <c r="A4043" s="49">
        <v>4038</v>
      </c>
      <c r="B4043" s="50" t="s">
        <v>9243</v>
      </c>
      <c r="C4043" s="50">
        <v>1</v>
      </c>
      <c r="D4043" s="52">
        <v>450</v>
      </c>
      <c r="E4043" s="52"/>
      <c r="F4043" s="70" t="s">
        <v>16574</v>
      </c>
      <c r="G4043" s="50" t="s">
        <v>5397</v>
      </c>
      <c r="H4043" s="50" t="s">
        <v>93</v>
      </c>
      <c r="I4043" s="71" t="s">
        <v>4136</v>
      </c>
      <c r="J4043" s="72" t="s">
        <v>5403</v>
      </c>
      <c r="K4043" s="50" t="s">
        <v>485</v>
      </c>
    </row>
    <row r="4044" spans="1:11">
      <c r="A4044" s="49">
        <v>4039</v>
      </c>
      <c r="B4044" s="50" t="s">
        <v>9243</v>
      </c>
      <c r="C4044" s="50">
        <v>1</v>
      </c>
      <c r="D4044" s="52">
        <v>230</v>
      </c>
      <c r="E4044" s="52"/>
      <c r="F4044" s="70" t="s">
        <v>16575</v>
      </c>
      <c r="G4044" s="50" t="s">
        <v>5404</v>
      </c>
      <c r="H4044" s="50" t="s">
        <v>4067</v>
      </c>
      <c r="I4044" s="71" t="s">
        <v>4116</v>
      </c>
      <c r="J4044" s="72" t="s">
        <v>5405</v>
      </c>
      <c r="K4044" s="50" t="s">
        <v>485</v>
      </c>
    </row>
    <row r="4045" spans="1:11">
      <c r="A4045" s="49">
        <v>4040</v>
      </c>
      <c r="B4045" s="50" t="s">
        <v>9243</v>
      </c>
      <c r="C4045" s="50">
        <v>1</v>
      </c>
      <c r="D4045" s="52">
        <v>799</v>
      </c>
      <c r="E4045" s="52"/>
      <c r="F4045" s="70" t="s">
        <v>16576</v>
      </c>
      <c r="G4045" s="50" t="s">
        <v>486</v>
      </c>
      <c r="H4045" s="50" t="s">
        <v>83</v>
      </c>
      <c r="I4045" s="71" t="s">
        <v>483</v>
      </c>
      <c r="J4045" s="72" t="s">
        <v>487</v>
      </c>
      <c r="K4045" s="50" t="s">
        <v>485</v>
      </c>
    </row>
    <row r="4046" spans="1:11" ht="33.450000000000003">
      <c r="A4046" s="49">
        <v>4041</v>
      </c>
      <c r="B4046" s="50" t="s">
        <v>10291</v>
      </c>
      <c r="C4046" s="50">
        <v>1</v>
      </c>
      <c r="D4046" s="52" t="s">
        <v>5406</v>
      </c>
      <c r="E4046" s="52"/>
      <c r="F4046" s="70" t="s">
        <v>21280</v>
      </c>
      <c r="G4046" s="50" t="s">
        <v>5407</v>
      </c>
      <c r="H4046" s="50" t="s">
        <v>1768</v>
      </c>
      <c r="I4046" s="71" t="s">
        <v>4125</v>
      </c>
      <c r="J4046" s="72" t="s">
        <v>5408</v>
      </c>
      <c r="K4046" s="50" t="s">
        <v>485</v>
      </c>
    </row>
    <row r="4047" spans="1:11">
      <c r="A4047" s="49">
        <v>4042</v>
      </c>
      <c r="B4047" s="50" t="s">
        <v>9243</v>
      </c>
      <c r="C4047" s="50">
        <v>1</v>
      </c>
      <c r="D4047" s="52">
        <v>180</v>
      </c>
      <c r="E4047" s="52"/>
      <c r="F4047" s="70" t="s">
        <v>16577</v>
      </c>
      <c r="G4047" s="50" t="s">
        <v>5409</v>
      </c>
      <c r="H4047" s="50" t="s">
        <v>127</v>
      </c>
      <c r="I4047" s="71" t="s">
        <v>4107</v>
      </c>
      <c r="J4047" s="72" t="s">
        <v>5410</v>
      </c>
      <c r="K4047" s="50" t="s">
        <v>485</v>
      </c>
    </row>
    <row r="4048" spans="1:11">
      <c r="A4048" s="49">
        <v>4043</v>
      </c>
      <c r="B4048" s="50" t="s">
        <v>9243</v>
      </c>
      <c r="C4048" s="50">
        <v>1</v>
      </c>
      <c r="D4048" s="52">
        <v>180</v>
      </c>
      <c r="E4048" s="52"/>
      <c r="F4048" s="70" t="s">
        <v>16578</v>
      </c>
      <c r="G4048" s="50" t="s">
        <v>1337</v>
      </c>
      <c r="H4048" s="50" t="s">
        <v>127</v>
      </c>
      <c r="I4048" s="71" t="s">
        <v>4107</v>
      </c>
      <c r="J4048" s="72" t="s">
        <v>5411</v>
      </c>
      <c r="K4048" s="50" t="s">
        <v>485</v>
      </c>
    </row>
    <row r="4049" spans="1:11">
      <c r="A4049" s="49">
        <v>4044</v>
      </c>
      <c r="B4049" s="50" t="s">
        <v>9243</v>
      </c>
      <c r="C4049" s="50">
        <v>1</v>
      </c>
      <c r="D4049" s="52">
        <v>180</v>
      </c>
      <c r="E4049" s="52"/>
      <c r="F4049" s="70" t="s">
        <v>16579</v>
      </c>
      <c r="G4049" s="50" t="s">
        <v>1337</v>
      </c>
      <c r="H4049" s="50" t="s">
        <v>127</v>
      </c>
      <c r="I4049" s="71" t="s">
        <v>4107</v>
      </c>
      <c r="J4049" s="72" t="s">
        <v>5412</v>
      </c>
      <c r="K4049" s="50" t="s">
        <v>485</v>
      </c>
    </row>
    <row r="4050" spans="1:11">
      <c r="A4050" s="49">
        <v>4045</v>
      </c>
      <c r="B4050" s="50" t="s">
        <v>9243</v>
      </c>
      <c r="C4050" s="50">
        <v>1</v>
      </c>
      <c r="D4050" s="52">
        <v>181</v>
      </c>
      <c r="E4050" s="52"/>
      <c r="F4050" s="70" t="s">
        <v>16580</v>
      </c>
      <c r="G4050" s="50" t="s">
        <v>5409</v>
      </c>
      <c r="H4050" s="50" t="s">
        <v>127</v>
      </c>
      <c r="I4050" s="71" t="s">
        <v>4107</v>
      </c>
      <c r="J4050" s="72" t="s">
        <v>5413</v>
      </c>
      <c r="K4050" s="50" t="s">
        <v>485</v>
      </c>
    </row>
    <row r="4051" spans="1:11">
      <c r="A4051" s="49">
        <v>4046</v>
      </c>
      <c r="B4051" s="50" t="s">
        <v>9243</v>
      </c>
      <c r="C4051" s="50">
        <v>1</v>
      </c>
      <c r="D4051" s="52">
        <v>180</v>
      </c>
      <c r="E4051" s="52"/>
      <c r="F4051" s="70" t="s">
        <v>16581</v>
      </c>
      <c r="G4051" s="50" t="s">
        <v>5409</v>
      </c>
      <c r="H4051" s="50" t="s">
        <v>127</v>
      </c>
      <c r="I4051" s="71" t="s">
        <v>4107</v>
      </c>
      <c r="J4051" s="72" t="s">
        <v>5414</v>
      </c>
      <c r="K4051" s="50" t="s">
        <v>485</v>
      </c>
    </row>
    <row r="4052" spans="1:11">
      <c r="A4052" s="49">
        <v>4047</v>
      </c>
      <c r="B4052" s="50" t="s">
        <v>9243</v>
      </c>
      <c r="C4052" s="50">
        <v>1</v>
      </c>
      <c r="D4052" s="52">
        <v>150</v>
      </c>
      <c r="E4052" s="52"/>
      <c r="F4052" s="70" t="s">
        <v>16582</v>
      </c>
      <c r="G4052" s="50" t="s">
        <v>502</v>
      </c>
      <c r="H4052" s="50" t="s">
        <v>127</v>
      </c>
      <c r="I4052" s="71" t="s">
        <v>171</v>
      </c>
      <c r="J4052" s="72" t="s">
        <v>503</v>
      </c>
      <c r="K4052" s="50" t="s">
        <v>485</v>
      </c>
    </row>
    <row r="4053" spans="1:11">
      <c r="A4053" s="49">
        <v>4048</v>
      </c>
      <c r="B4053" s="50" t="s">
        <v>9243</v>
      </c>
      <c r="C4053" s="50">
        <v>1</v>
      </c>
      <c r="D4053" s="52">
        <v>120</v>
      </c>
      <c r="E4053" s="52"/>
      <c r="F4053" s="70" t="s">
        <v>16583</v>
      </c>
      <c r="G4053" s="50" t="s">
        <v>504</v>
      </c>
      <c r="H4053" s="50" t="s">
        <v>127</v>
      </c>
      <c r="I4053" s="71" t="s">
        <v>171</v>
      </c>
      <c r="J4053" s="72" t="s">
        <v>505</v>
      </c>
      <c r="K4053" s="50" t="s">
        <v>485</v>
      </c>
    </row>
    <row r="4054" spans="1:11">
      <c r="A4054" s="49">
        <v>4049</v>
      </c>
      <c r="B4054" s="50" t="s">
        <v>9243</v>
      </c>
      <c r="C4054" s="50">
        <v>1</v>
      </c>
      <c r="D4054" s="52">
        <v>120</v>
      </c>
      <c r="E4054" s="52"/>
      <c r="F4054" s="70" t="s">
        <v>16584</v>
      </c>
      <c r="G4054" s="50" t="s">
        <v>506</v>
      </c>
      <c r="H4054" s="50" t="s">
        <v>127</v>
      </c>
      <c r="I4054" s="71" t="s">
        <v>171</v>
      </c>
      <c r="J4054" s="72" t="s">
        <v>507</v>
      </c>
      <c r="K4054" s="50" t="s">
        <v>485</v>
      </c>
    </row>
    <row r="4055" spans="1:11" ht="33.450000000000003">
      <c r="A4055" s="49">
        <v>4050</v>
      </c>
      <c r="B4055" s="50" t="s">
        <v>9243</v>
      </c>
      <c r="C4055" s="50">
        <v>1</v>
      </c>
      <c r="D4055" s="52">
        <v>150</v>
      </c>
      <c r="E4055" s="52"/>
      <c r="F4055" s="70" t="s">
        <v>16585</v>
      </c>
      <c r="G4055" s="50" t="s">
        <v>508</v>
      </c>
      <c r="H4055" s="50" t="s">
        <v>509</v>
      </c>
      <c r="I4055" s="71" t="s">
        <v>171</v>
      </c>
      <c r="J4055" s="72" t="s">
        <v>510</v>
      </c>
      <c r="K4055" s="50" t="s">
        <v>485</v>
      </c>
    </row>
    <row r="4056" spans="1:11">
      <c r="A4056" s="49">
        <v>4051</v>
      </c>
      <c r="B4056" s="50" t="s">
        <v>9243</v>
      </c>
      <c r="C4056" s="50">
        <v>1</v>
      </c>
      <c r="D4056" s="52">
        <v>299</v>
      </c>
      <c r="E4056" s="52"/>
      <c r="F4056" s="70" t="s">
        <v>16586</v>
      </c>
      <c r="G4056" s="50" t="s">
        <v>5415</v>
      </c>
      <c r="H4056" s="50" t="s">
        <v>156</v>
      </c>
      <c r="I4056" s="71" t="s">
        <v>4127</v>
      </c>
      <c r="J4056" s="72" t="s">
        <v>5416</v>
      </c>
      <c r="K4056" s="50" t="s">
        <v>485</v>
      </c>
    </row>
    <row r="4057" spans="1:11" ht="33.450000000000003">
      <c r="A4057" s="49">
        <v>4052</v>
      </c>
      <c r="B4057" s="50" t="s">
        <v>9243</v>
      </c>
      <c r="C4057" s="50">
        <v>1</v>
      </c>
      <c r="D4057" s="52">
        <v>200</v>
      </c>
      <c r="E4057" s="52"/>
      <c r="F4057" s="70" t="s">
        <v>16587</v>
      </c>
      <c r="G4057" s="50" t="s">
        <v>639</v>
      </c>
      <c r="H4057" s="50" t="s">
        <v>21281</v>
      </c>
      <c r="I4057" s="71" t="s">
        <v>157</v>
      </c>
      <c r="J4057" s="72" t="s">
        <v>640</v>
      </c>
      <c r="K4057" s="50" t="s">
        <v>485</v>
      </c>
    </row>
    <row r="4058" spans="1:11">
      <c r="A4058" s="49">
        <v>4053</v>
      </c>
      <c r="B4058" s="50" t="s">
        <v>9243</v>
      </c>
      <c r="C4058" s="50">
        <v>1</v>
      </c>
      <c r="D4058" s="52">
        <v>250</v>
      </c>
      <c r="E4058" s="52"/>
      <c r="F4058" s="70" t="s">
        <v>16588</v>
      </c>
      <c r="G4058" s="50" t="s">
        <v>5417</v>
      </c>
      <c r="H4058" s="50" t="s">
        <v>2622</v>
      </c>
      <c r="I4058" s="71" t="s">
        <v>3094</v>
      </c>
      <c r="J4058" s="72" t="s">
        <v>5418</v>
      </c>
      <c r="K4058" s="50" t="s">
        <v>485</v>
      </c>
    </row>
    <row r="4059" spans="1:11">
      <c r="A4059" s="49">
        <v>4054</v>
      </c>
      <c r="B4059" s="50" t="s">
        <v>9243</v>
      </c>
      <c r="C4059" s="50">
        <v>1</v>
      </c>
      <c r="D4059" s="52">
        <v>250</v>
      </c>
      <c r="E4059" s="52"/>
      <c r="F4059" s="70" t="s">
        <v>16589</v>
      </c>
      <c r="G4059" s="50" t="s">
        <v>5419</v>
      </c>
      <c r="H4059" s="50" t="s">
        <v>2622</v>
      </c>
      <c r="I4059" s="71" t="s">
        <v>3094</v>
      </c>
      <c r="J4059" s="72" t="s">
        <v>5420</v>
      </c>
      <c r="K4059" s="50" t="s">
        <v>485</v>
      </c>
    </row>
    <row r="4060" spans="1:11">
      <c r="A4060" s="49">
        <v>4055</v>
      </c>
      <c r="B4060" s="50" t="s">
        <v>9243</v>
      </c>
      <c r="C4060" s="50">
        <v>1</v>
      </c>
      <c r="D4060" s="52">
        <v>250</v>
      </c>
      <c r="E4060" s="52"/>
      <c r="F4060" s="70" t="s">
        <v>16590</v>
      </c>
      <c r="G4060" s="50" t="s">
        <v>5421</v>
      </c>
      <c r="H4060" s="50" t="s">
        <v>2622</v>
      </c>
      <c r="I4060" s="71" t="s">
        <v>3094</v>
      </c>
      <c r="J4060" s="72" t="s">
        <v>5422</v>
      </c>
      <c r="K4060" s="50" t="s">
        <v>485</v>
      </c>
    </row>
    <row r="4061" spans="1:11">
      <c r="A4061" s="49">
        <v>4056</v>
      </c>
      <c r="B4061" s="50" t="s">
        <v>9243</v>
      </c>
      <c r="C4061" s="50">
        <v>1</v>
      </c>
      <c r="D4061" s="52">
        <v>220</v>
      </c>
      <c r="E4061" s="52"/>
      <c r="F4061" s="70" t="s">
        <v>16591</v>
      </c>
      <c r="G4061" s="50" t="s">
        <v>641</v>
      </c>
      <c r="H4061" s="50" t="s">
        <v>16592</v>
      </c>
      <c r="I4061" s="71" t="s">
        <v>157</v>
      </c>
      <c r="J4061" s="72" t="s">
        <v>642</v>
      </c>
      <c r="K4061" s="50" t="s">
        <v>485</v>
      </c>
    </row>
    <row r="4062" spans="1:11" ht="33.450000000000003">
      <c r="A4062" s="49">
        <v>4057</v>
      </c>
      <c r="B4062" s="50" t="s">
        <v>9243</v>
      </c>
      <c r="C4062" s="50">
        <v>1</v>
      </c>
      <c r="D4062" s="52">
        <v>220</v>
      </c>
      <c r="E4062" s="52"/>
      <c r="F4062" s="70" t="s">
        <v>16593</v>
      </c>
      <c r="G4062" s="50" t="s">
        <v>641</v>
      </c>
      <c r="H4062" s="50" t="s">
        <v>16592</v>
      </c>
      <c r="I4062" s="71" t="s">
        <v>157</v>
      </c>
      <c r="J4062" s="72" t="s">
        <v>643</v>
      </c>
      <c r="K4062" s="50" t="s">
        <v>485</v>
      </c>
    </row>
    <row r="4063" spans="1:11" ht="33.450000000000003">
      <c r="A4063" s="49">
        <v>4058</v>
      </c>
      <c r="B4063" s="50" t="s">
        <v>9243</v>
      </c>
      <c r="C4063" s="50">
        <v>1</v>
      </c>
      <c r="D4063" s="52">
        <v>270</v>
      </c>
      <c r="E4063" s="52"/>
      <c r="F4063" s="70" t="s">
        <v>16594</v>
      </c>
      <c r="G4063" s="50" t="s">
        <v>511</v>
      </c>
      <c r="H4063" s="50" t="s">
        <v>335</v>
      </c>
      <c r="I4063" s="71" t="s">
        <v>171</v>
      </c>
      <c r="J4063" s="72" t="s">
        <v>512</v>
      </c>
      <c r="K4063" s="50" t="s">
        <v>485</v>
      </c>
    </row>
    <row r="4064" spans="1:11" ht="33.450000000000003">
      <c r="A4064" s="49">
        <v>4059</v>
      </c>
      <c r="B4064" s="50" t="s">
        <v>9243</v>
      </c>
      <c r="C4064" s="50">
        <v>1</v>
      </c>
      <c r="D4064" s="52">
        <v>260</v>
      </c>
      <c r="E4064" s="52"/>
      <c r="F4064" s="70" t="s">
        <v>16595</v>
      </c>
      <c r="G4064" s="50" t="s">
        <v>513</v>
      </c>
      <c r="H4064" s="50" t="s">
        <v>335</v>
      </c>
      <c r="I4064" s="71" t="s">
        <v>171</v>
      </c>
      <c r="J4064" s="72" t="s">
        <v>514</v>
      </c>
      <c r="K4064" s="50" t="s">
        <v>485</v>
      </c>
    </row>
    <row r="4065" spans="1:11">
      <c r="A4065" s="49">
        <v>4060</v>
      </c>
      <c r="B4065" s="50" t="s">
        <v>9243</v>
      </c>
      <c r="C4065" s="50">
        <v>1</v>
      </c>
      <c r="D4065" s="52">
        <v>290</v>
      </c>
      <c r="E4065" s="52"/>
      <c r="F4065" s="70" t="s">
        <v>16596</v>
      </c>
      <c r="G4065" s="50" t="s">
        <v>515</v>
      </c>
      <c r="H4065" s="50" t="s">
        <v>335</v>
      </c>
      <c r="I4065" s="71" t="s">
        <v>171</v>
      </c>
      <c r="J4065" s="72" t="s">
        <v>516</v>
      </c>
      <c r="K4065" s="50" t="s">
        <v>485</v>
      </c>
    </row>
    <row r="4066" spans="1:11">
      <c r="A4066" s="49">
        <v>4061</v>
      </c>
      <c r="B4066" s="50" t="s">
        <v>9243</v>
      </c>
      <c r="C4066" s="50">
        <v>1</v>
      </c>
      <c r="D4066" s="52">
        <v>200</v>
      </c>
      <c r="E4066" s="52"/>
      <c r="F4066" s="70" t="s">
        <v>16597</v>
      </c>
      <c r="G4066" s="50" t="s">
        <v>5423</v>
      </c>
      <c r="H4066" s="50" t="s">
        <v>524</v>
      </c>
      <c r="I4066" s="71" t="s">
        <v>4136</v>
      </c>
      <c r="J4066" s="72" t="s">
        <v>5424</v>
      </c>
      <c r="K4066" s="50" t="s">
        <v>485</v>
      </c>
    </row>
    <row r="4067" spans="1:11">
      <c r="A4067" s="49">
        <v>4062</v>
      </c>
      <c r="B4067" s="50" t="s">
        <v>9243</v>
      </c>
      <c r="C4067" s="50">
        <v>1</v>
      </c>
      <c r="D4067" s="52">
        <v>200</v>
      </c>
      <c r="E4067" s="52"/>
      <c r="F4067" s="70" t="s">
        <v>16598</v>
      </c>
      <c r="G4067" s="50" t="s">
        <v>5425</v>
      </c>
      <c r="H4067" s="50" t="s">
        <v>524</v>
      </c>
      <c r="I4067" s="71" t="s">
        <v>4136</v>
      </c>
      <c r="J4067" s="72" t="s">
        <v>5426</v>
      </c>
      <c r="K4067" s="50" t="s">
        <v>485</v>
      </c>
    </row>
    <row r="4068" spans="1:11" ht="33.450000000000003">
      <c r="A4068" s="49">
        <v>4063</v>
      </c>
      <c r="B4068" s="50" t="s">
        <v>9243</v>
      </c>
      <c r="C4068" s="50">
        <v>1</v>
      </c>
      <c r="D4068" s="52">
        <v>1179</v>
      </c>
      <c r="E4068" s="52"/>
      <c r="F4068" s="70" t="s">
        <v>16599</v>
      </c>
      <c r="G4068" s="50" t="s">
        <v>5427</v>
      </c>
      <c r="H4068" s="50" t="s">
        <v>86</v>
      </c>
      <c r="I4068" s="71" t="s">
        <v>4127</v>
      </c>
      <c r="J4068" s="72" t="s">
        <v>5428</v>
      </c>
      <c r="K4068" s="50" t="s">
        <v>485</v>
      </c>
    </row>
    <row r="4069" spans="1:11">
      <c r="A4069" s="49">
        <v>4064</v>
      </c>
      <c r="B4069" s="50" t="s">
        <v>9243</v>
      </c>
      <c r="C4069" s="50">
        <v>1</v>
      </c>
      <c r="D4069" s="52">
        <v>500</v>
      </c>
      <c r="E4069" s="52"/>
      <c r="F4069" s="70" t="s">
        <v>16600</v>
      </c>
      <c r="G4069" s="50" t="s">
        <v>5429</v>
      </c>
      <c r="H4069" s="50" t="s">
        <v>141</v>
      </c>
      <c r="I4069" s="71" t="s">
        <v>3094</v>
      </c>
      <c r="J4069" s="72" t="s">
        <v>5430</v>
      </c>
      <c r="K4069" s="50" t="s">
        <v>485</v>
      </c>
    </row>
    <row r="4070" spans="1:11" ht="33.450000000000003">
      <c r="A4070" s="49">
        <v>4065</v>
      </c>
      <c r="B4070" s="50" t="s">
        <v>10291</v>
      </c>
      <c r="C4070" s="50">
        <v>1</v>
      </c>
      <c r="D4070" s="52" t="s">
        <v>5431</v>
      </c>
      <c r="E4070" s="52"/>
      <c r="F4070" s="70" t="s">
        <v>16601</v>
      </c>
      <c r="G4070" s="50" t="s">
        <v>5432</v>
      </c>
      <c r="H4070" s="50" t="s">
        <v>1768</v>
      </c>
      <c r="I4070" s="71" t="s">
        <v>4107</v>
      </c>
      <c r="J4070" s="72" t="s">
        <v>5433</v>
      </c>
      <c r="K4070" s="50" t="s">
        <v>485</v>
      </c>
    </row>
    <row r="4071" spans="1:11" ht="33.450000000000003">
      <c r="A4071" s="49">
        <v>4066</v>
      </c>
      <c r="B4071" s="50" t="s">
        <v>9243</v>
      </c>
      <c r="C4071" s="50">
        <v>1</v>
      </c>
      <c r="D4071" s="52">
        <v>280</v>
      </c>
      <c r="E4071" s="52"/>
      <c r="F4071" s="70" t="s">
        <v>16602</v>
      </c>
      <c r="G4071" s="50" t="s">
        <v>5434</v>
      </c>
      <c r="H4071" s="50" t="s">
        <v>109</v>
      </c>
      <c r="I4071" s="71" t="s">
        <v>4125</v>
      </c>
      <c r="J4071" s="72" t="s">
        <v>5435</v>
      </c>
      <c r="K4071" s="50" t="s">
        <v>485</v>
      </c>
    </row>
    <row r="4072" spans="1:11" ht="33.450000000000003">
      <c r="A4072" s="49">
        <v>4067</v>
      </c>
      <c r="B4072" s="50" t="s">
        <v>9243</v>
      </c>
      <c r="C4072" s="50">
        <v>1</v>
      </c>
      <c r="D4072" s="52">
        <v>280</v>
      </c>
      <c r="E4072" s="52"/>
      <c r="F4072" s="70" t="s">
        <v>16603</v>
      </c>
      <c r="G4072" s="50" t="s">
        <v>5434</v>
      </c>
      <c r="H4072" s="50" t="s">
        <v>109</v>
      </c>
      <c r="I4072" s="71" t="s">
        <v>4125</v>
      </c>
      <c r="J4072" s="72" t="s">
        <v>5436</v>
      </c>
      <c r="K4072" s="50" t="s">
        <v>485</v>
      </c>
    </row>
    <row r="4073" spans="1:11" ht="33.450000000000003">
      <c r="A4073" s="49">
        <v>4068</v>
      </c>
      <c r="B4073" s="50" t="s">
        <v>9243</v>
      </c>
      <c r="C4073" s="50">
        <v>1</v>
      </c>
      <c r="D4073" s="52">
        <v>280</v>
      </c>
      <c r="E4073" s="52"/>
      <c r="F4073" s="70" t="s">
        <v>16604</v>
      </c>
      <c r="G4073" s="50" t="s">
        <v>5434</v>
      </c>
      <c r="H4073" s="50" t="s">
        <v>109</v>
      </c>
      <c r="I4073" s="71" t="s">
        <v>4125</v>
      </c>
      <c r="J4073" s="72" t="s">
        <v>5437</v>
      </c>
      <c r="K4073" s="50" t="s">
        <v>485</v>
      </c>
    </row>
    <row r="4074" spans="1:11" ht="50.15">
      <c r="A4074" s="49">
        <v>4069</v>
      </c>
      <c r="B4074" s="50" t="s">
        <v>9243</v>
      </c>
      <c r="C4074" s="50">
        <v>1</v>
      </c>
      <c r="D4074" s="52">
        <v>280</v>
      </c>
      <c r="E4074" s="52"/>
      <c r="F4074" s="70" t="s">
        <v>16605</v>
      </c>
      <c r="G4074" s="50" t="s">
        <v>5438</v>
      </c>
      <c r="H4074" s="50" t="s">
        <v>109</v>
      </c>
      <c r="I4074" s="71" t="s">
        <v>4125</v>
      </c>
      <c r="J4074" s="72" t="s">
        <v>5439</v>
      </c>
      <c r="K4074" s="50" t="s">
        <v>485</v>
      </c>
    </row>
    <row r="4075" spans="1:11" ht="50.15">
      <c r="A4075" s="49">
        <v>4070</v>
      </c>
      <c r="B4075" s="50" t="s">
        <v>9243</v>
      </c>
      <c r="C4075" s="50">
        <v>1</v>
      </c>
      <c r="D4075" s="52">
        <v>280</v>
      </c>
      <c r="E4075" s="52"/>
      <c r="F4075" s="70" t="s">
        <v>16606</v>
      </c>
      <c r="G4075" s="50" t="s">
        <v>5438</v>
      </c>
      <c r="H4075" s="50" t="s">
        <v>109</v>
      </c>
      <c r="I4075" s="71" t="s">
        <v>4125</v>
      </c>
      <c r="J4075" s="72" t="s">
        <v>5440</v>
      </c>
      <c r="K4075" s="50" t="s">
        <v>485</v>
      </c>
    </row>
    <row r="4076" spans="1:11" ht="50.15">
      <c r="A4076" s="49">
        <v>4071</v>
      </c>
      <c r="B4076" s="50" t="s">
        <v>9243</v>
      </c>
      <c r="C4076" s="50">
        <v>1</v>
      </c>
      <c r="D4076" s="52">
        <v>280</v>
      </c>
      <c r="E4076" s="52"/>
      <c r="F4076" s="70" t="s">
        <v>16607</v>
      </c>
      <c r="G4076" s="50" t="s">
        <v>5438</v>
      </c>
      <c r="H4076" s="50" t="s">
        <v>109</v>
      </c>
      <c r="I4076" s="71" t="s">
        <v>4125</v>
      </c>
      <c r="J4076" s="72" t="s">
        <v>5441</v>
      </c>
      <c r="K4076" s="50" t="s">
        <v>485</v>
      </c>
    </row>
    <row r="4077" spans="1:11" ht="33.450000000000003">
      <c r="A4077" s="49">
        <v>4072</v>
      </c>
      <c r="B4077" s="50" t="s">
        <v>9243</v>
      </c>
      <c r="C4077" s="50">
        <v>1</v>
      </c>
      <c r="D4077" s="52">
        <v>220</v>
      </c>
      <c r="E4077" s="52"/>
      <c r="F4077" s="70" t="s">
        <v>16608</v>
      </c>
      <c r="G4077" s="50" t="s">
        <v>644</v>
      </c>
      <c r="H4077" s="50" t="s">
        <v>645</v>
      </c>
      <c r="I4077" s="71" t="s">
        <v>157</v>
      </c>
      <c r="J4077" s="72" t="s">
        <v>646</v>
      </c>
      <c r="K4077" s="50" t="s">
        <v>485</v>
      </c>
    </row>
    <row r="4078" spans="1:11">
      <c r="A4078" s="49">
        <v>4073</v>
      </c>
      <c r="B4078" s="50" t="s">
        <v>9243</v>
      </c>
      <c r="C4078" s="50">
        <v>1</v>
      </c>
      <c r="D4078" s="52">
        <v>220</v>
      </c>
      <c r="E4078" s="52"/>
      <c r="F4078" s="70" t="s">
        <v>16609</v>
      </c>
      <c r="G4078" s="50" t="s">
        <v>647</v>
      </c>
      <c r="H4078" s="50" t="s">
        <v>16610</v>
      </c>
      <c r="I4078" s="71" t="s">
        <v>157</v>
      </c>
      <c r="J4078" s="72" t="s">
        <v>648</v>
      </c>
      <c r="K4078" s="50" t="s">
        <v>485</v>
      </c>
    </row>
    <row r="4079" spans="1:11">
      <c r="A4079" s="49">
        <v>4074</v>
      </c>
      <c r="B4079" s="50" t="s">
        <v>9243</v>
      </c>
      <c r="C4079" s="50">
        <v>1</v>
      </c>
      <c r="D4079" s="52">
        <v>800</v>
      </c>
      <c r="E4079" s="52"/>
      <c r="F4079" s="70" t="s">
        <v>16611</v>
      </c>
      <c r="G4079" s="50" t="s">
        <v>5442</v>
      </c>
      <c r="H4079" s="50" t="s">
        <v>230</v>
      </c>
      <c r="I4079" s="71" t="s">
        <v>3094</v>
      </c>
      <c r="J4079" s="72" t="s">
        <v>5443</v>
      </c>
      <c r="K4079" s="50" t="s">
        <v>485</v>
      </c>
    </row>
    <row r="4080" spans="1:11" ht="33.450000000000003">
      <c r="A4080" s="49">
        <v>4075</v>
      </c>
      <c r="B4080" s="50" t="s">
        <v>9243</v>
      </c>
      <c r="C4080" s="50">
        <v>1</v>
      </c>
      <c r="D4080" s="52">
        <v>350</v>
      </c>
      <c r="E4080" s="52"/>
      <c r="F4080" s="70" t="s">
        <v>16612</v>
      </c>
      <c r="G4080" s="50" t="s">
        <v>649</v>
      </c>
      <c r="H4080" s="50" t="s">
        <v>16613</v>
      </c>
      <c r="I4080" s="71" t="s">
        <v>157</v>
      </c>
      <c r="J4080" s="72" t="s">
        <v>650</v>
      </c>
      <c r="K4080" s="50" t="s">
        <v>485</v>
      </c>
    </row>
    <row r="4081" spans="1:11">
      <c r="A4081" s="49">
        <v>4076</v>
      </c>
      <c r="B4081" s="50" t="s">
        <v>9243</v>
      </c>
      <c r="C4081" s="50">
        <v>1</v>
      </c>
      <c r="D4081" s="52">
        <v>220</v>
      </c>
      <c r="E4081" s="52"/>
      <c r="F4081" s="70" t="s">
        <v>16614</v>
      </c>
      <c r="G4081" s="50" t="s">
        <v>5444</v>
      </c>
      <c r="H4081" s="50" t="s">
        <v>696</v>
      </c>
      <c r="I4081" s="71" t="s">
        <v>3094</v>
      </c>
      <c r="J4081" s="72" t="s">
        <v>5445</v>
      </c>
      <c r="K4081" s="50" t="s">
        <v>485</v>
      </c>
    </row>
    <row r="4082" spans="1:11" ht="33.450000000000003">
      <c r="A4082" s="49">
        <v>4077</v>
      </c>
      <c r="B4082" s="50" t="s">
        <v>9243</v>
      </c>
      <c r="C4082" s="50">
        <v>1</v>
      </c>
      <c r="D4082" s="52">
        <v>280</v>
      </c>
      <c r="E4082" s="52"/>
      <c r="F4082" s="70" t="s">
        <v>16615</v>
      </c>
      <c r="G4082" s="50" t="s">
        <v>5446</v>
      </c>
      <c r="H4082" s="50" t="s">
        <v>696</v>
      </c>
      <c r="I4082" s="71" t="s">
        <v>3097</v>
      </c>
      <c r="J4082" s="72" t="s">
        <v>5447</v>
      </c>
      <c r="K4082" s="50" t="s">
        <v>485</v>
      </c>
    </row>
    <row r="4083" spans="1:11" ht="50.15">
      <c r="A4083" s="49">
        <v>4078</v>
      </c>
      <c r="B4083" s="50" t="s">
        <v>9243</v>
      </c>
      <c r="C4083" s="50">
        <v>1</v>
      </c>
      <c r="D4083" s="52">
        <v>399</v>
      </c>
      <c r="E4083" s="52"/>
      <c r="F4083" s="70" t="s">
        <v>16616</v>
      </c>
      <c r="G4083" s="50" t="s">
        <v>651</v>
      </c>
      <c r="H4083" s="50" t="s">
        <v>83</v>
      </c>
      <c r="I4083" s="71" t="s">
        <v>157</v>
      </c>
      <c r="J4083" s="72" t="s">
        <v>652</v>
      </c>
      <c r="K4083" s="50" t="s">
        <v>485</v>
      </c>
    </row>
    <row r="4084" spans="1:11" ht="50.15">
      <c r="A4084" s="49">
        <v>4079</v>
      </c>
      <c r="B4084" s="50" t="s">
        <v>9243</v>
      </c>
      <c r="C4084" s="50">
        <v>1</v>
      </c>
      <c r="D4084" s="52">
        <v>299</v>
      </c>
      <c r="E4084" s="52"/>
      <c r="F4084" s="70" t="s">
        <v>16617</v>
      </c>
      <c r="G4084" s="50" t="s">
        <v>653</v>
      </c>
      <c r="H4084" s="50" t="s">
        <v>83</v>
      </c>
      <c r="I4084" s="71" t="s">
        <v>157</v>
      </c>
      <c r="J4084" s="72" t="s">
        <v>654</v>
      </c>
      <c r="K4084" s="50" t="s">
        <v>485</v>
      </c>
    </row>
    <row r="4085" spans="1:11">
      <c r="A4085" s="49">
        <v>4080</v>
      </c>
      <c r="B4085" s="50" t="s">
        <v>9243</v>
      </c>
      <c r="C4085" s="50">
        <v>1</v>
      </c>
      <c r="D4085" s="52">
        <v>290</v>
      </c>
      <c r="E4085" s="52"/>
      <c r="F4085" s="70" t="s">
        <v>16618</v>
      </c>
      <c r="G4085" s="50" t="s">
        <v>655</v>
      </c>
      <c r="H4085" s="50" t="s">
        <v>86</v>
      </c>
      <c r="I4085" s="71" t="s">
        <v>157</v>
      </c>
      <c r="J4085" s="72" t="s">
        <v>656</v>
      </c>
      <c r="K4085" s="50" t="s">
        <v>485</v>
      </c>
    </row>
    <row r="4086" spans="1:11">
      <c r="A4086" s="49">
        <v>4081</v>
      </c>
      <c r="B4086" s="50" t="s">
        <v>9243</v>
      </c>
      <c r="C4086" s="50">
        <v>1</v>
      </c>
      <c r="D4086" s="52">
        <v>299</v>
      </c>
      <c r="E4086" s="52"/>
      <c r="F4086" s="70" t="s">
        <v>16619</v>
      </c>
      <c r="G4086" s="50" t="s">
        <v>655</v>
      </c>
      <c r="H4086" s="50" t="s">
        <v>86</v>
      </c>
      <c r="I4086" s="71" t="s">
        <v>157</v>
      </c>
      <c r="J4086" s="72" t="s">
        <v>657</v>
      </c>
      <c r="K4086" s="50" t="s">
        <v>485</v>
      </c>
    </row>
    <row r="4087" spans="1:11">
      <c r="A4087" s="49">
        <v>4082</v>
      </c>
      <c r="B4087" s="50" t="s">
        <v>9243</v>
      </c>
      <c r="C4087" s="50">
        <v>1</v>
      </c>
      <c r="D4087" s="52">
        <v>280</v>
      </c>
      <c r="E4087" s="52"/>
      <c r="F4087" s="70" t="s">
        <v>16620</v>
      </c>
      <c r="G4087" s="50" t="s">
        <v>5448</v>
      </c>
      <c r="H4087" s="50" t="s">
        <v>88</v>
      </c>
      <c r="I4087" s="71" t="s">
        <v>3094</v>
      </c>
      <c r="J4087" s="72" t="s">
        <v>5449</v>
      </c>
      <c r="K4087" s="50" t="s">
        <v>485</v>
      </c>
    </row>
    <row r="4088" spans="1:11" ht="33.450000000000003">
      <c r="A4088" s="49">
        <v>4083</v>
      </c>
      <c r="B4088" s="50" t="s">
        <v>9243</v>
      </c>
      <c r="C4088" s="50">
        <v>1</v>
      </c>
      <c r="D4088" s="52">
        <v>280</v>
      </c>
      <c r="E4088" s="52"/>
      <c r="F4088" s="70" t="s">
        <v>16621</v>
      </c>
      <c r="G4088" s="50" t="s">
        <v>517</v>
      </c>
      <c r="H4088" s="50" t="s">
        <v>518</v>
      </c>
      <c r="I4088" s="71" t="s">
        <v>171</v>
      </c>
      <c r="J4088" s="72" t="s">
        <v>519</v>
      </c>
      <c r="K4088" s="50" t="s">
        <v>485</v>
      </c>
    </row>
    <row r="4089" spans="1:11">
      <c r="A4089" s="49">
        <v>4084</v>
      </c>
      <c r="B4089" s="50" t="s">
        <v>9243</v>
      </c>
      <c r="C4089" s="50">
        <v>1</v>
      </c>
      <c r="D4089" s="52">
        <v>230</v>
      </c>
      <c r="E4089" s="52"/>
      <c r="F4089" s="70" t="s">
        <v>16622</v>
      </c>
      <c r="G4089" s="50" t="s">
        <v>658</v>
      </c>
      <c r="H4089" s="50" t="s">
        <v>72</v>
      </c>
      <c r="I4089" s="71" t="s">
        <v>157</v>
      </c>
      <c r="J4089" s="72" t="s">
        <v>659</v>
      </c>
      <c r="K4089" s="50" t="s">
        <v>485</v>
      </c>
    </row>
    <row r="4090" spans="1:11">
      <c r="A4090" s="49">
        <v>4085</v>
      </c>
      <c r="B4090" s="50" t="s">
        <v>9243</v>
      </c>
      <c r="C4090" s="50">
        <v>1</v>
      </c>
      <c r="D4090" s="52">
        <v>320</v>
      </c>
      <c r="E4090" s="52"/>
      <c r="F4090" s="70" t="s">
        <v>16623</v>
      </c>
      <c r="G4090" s="50" t="s">
        <v>5450</v>
      </c>
      <c r="H4090" s="50" t="s">
        <v>143</v>
      </c>
      <c r="I4090" s="71" t="s">
        <v>3097</v>
      </c>
      <c r="J4090" s="72" t="s">
        <v>5451</v>
      </c>
      <c r="K4090" s="50" t="s">
        <v>485</v>
      </c>
    </row>
    <row r="4091" spans="1:11">
      <c r="A4091" s="49">
        <v>4086</v>
      </c>
      <c r="B4091" s="50" t="s">
        <v>9243</v>
      </c>
      <c r="C4091" s="50">
        <v>1</v>
      </c>
      <c r="D4091" s="52">
        <v>240</v>
      </c>
      <c r="E4091" s="52"/>
      <c r="F4091" s="70" t="s">
        <v>16624</v>
      </c>
      <c r="G4091" s="50" t="s">
        <v>660</v>
      </c>
      <c r="H4091" s="50" t="s">
        <v>661</v>
      </c>
      <c r="I4091" s="71" t="s">
        <v>157</v>
      </c>
      <c r="J4091" s="72" t="s">
        <v>662</v>
      </c>
      <c r="K4091" s="50" t="s">
        <v>485</v>
      </c>
    </row>
    <row r="4092" spans="1:11">
      <c r="A4092" s="49">
        <v>4087</v>
      </c>
      <c r="B4092" s="50" t="s">
        <v>9243</v>
      </c>
      <c r="C4092" s="50">
        <v>1</v>
      </c>
      <c r="D4092" s="52">
        <v>320</v>
      </c>
      <c r="E4092" s="52"/>
      <c r="F4092" s="70" t="s">
        <v>16625</v>
      </c>
      <c r="G4092" s="50" t="s">
        <v>660</v>
      </c>
      <c r="H4092" s="50" t="s">
        <v>661</v>
      </c>
      <c r="I4092" s="71" t="s">
        <v>157</v>
      </c>
      <c r="J4092" s="72" t="s">
        <v>663</v>
      </c>
      <c r="K4092" s="50" t="s">
        <v>485</v>
      </c>
    </row>
    <row r="4093" spans="1:11">
      <c r="A4093" s="49">
        <v>4088</v>
      </c>
      <c r="B4093" s="50" t="s">
        <v>9243</v>
      </c>
      <c r="C4093" s="50">
        <v>1</v>
      </c>
      <c r="D4093" s="52">
        <v>550</v>
      </c>
      <c r="E4093" s="52"/>
      <c r="F4093" s="70" t="s">
        <v>16626</v>
      </c>
      <c r="G4093" s="50" t="s">
        <v>5452</v>
      </c>
      <c r="H4093" s="50" t="s">
        <v>210</v>
      </c>
      <c r="I4093" s="71" t="s">
        <v>3097</v>
      </c>
      <c r="J4093" s="72" t="s">
        <v>5453</v>
      </c>
      <c r="K4093" s="50" t="s">
        <v>485</v>
      </c>
    </row>
    <row r="4094" spans="1:11">
      <c r="A4094" s="49">
        <v>4089</v>
      </c>
      <c r="B4094" s="50" t="s">
        <v>9243</v>
      </c>
      <c r="C4094" s="50">
        <v>1</v>
      </c>
      <c r="D4094" s="52">
        <v>480</v>
      </c>
      <c r="E4094" s="52"/>
      <c r="F4094" s="70" t="s">
        <v>16627</v>
      </c>
      <c r="G4094" s="50" t="s">
        <v>5454</v>
      </c>
      <c r="H4094" s="50" t="s">
        <v>210</v>
      </c>
      <c r="I4094" s="71" t="s">
        <v>3097</v>
      </c>
      <c r="J4094" s="72" t="s">
        <v>5455</v>
      </c>
      <c r="K4094" s="50" t="s">
        <v>485</v>
      </c>
    </row>
    <row r="4095" spans="1:11">
      <c r="A4095" s="49">
        <v>4090</v>
      </c>
      <c r="B4095" s="50" t="s">
        <v>9243</v>
      </c>
      <c r="C4095" s="50">
        <v>1</v>
      </c>
      <c r="D4095" s="52">
        <v>480</v>
      </c>
      <c r="E4095" s="52"/>
      <c r="F4095" s="70" t="s">
        <v>16628</v>
      </c>
      <c r="G4095" s="50" t="s">
        <v>5454</v>
      </c>
      <c r="H4095" s="50" t="s">
        <v>210</v>
      </c>
      <c r="I4095" s="71" t="s">
        <v>3097</v>
      </c>
      <c r="J4095" s="72" t="s">
        <v>5456</v>
      </c>
      <c r="K4095" s="50" t="s">
        <v>485</v>
      </c>
    </row>
    <row r="4096" spans="1:11">
      <c r="A4096" s="49">
        <v>4091</v>
      </c>
      <c r="B4096" s="50" t="s">
        <v>9243</v>
      </c>
      <c r="C4096" s="50">
        <v>1</v>
      </c>
      <c r="D4096" s="52">
        <v>550</v>
      </c>
      <c r="E4096" s="52"/>
      <c r="F4096" s="70" t="s">
        <v>16629</v>
      </c>
      <c r="G4096" s="50" t="s">
        <v>5457</v>
      </c>
      <c r="H4096" s="50" t="s">
        <v>210</v>
      </c>
      <c r="I4096" s="71" t="s">
        <v>3097</v>
      </c>
      <c r="J4096" s="72" t="s">
        <v>5458</v>
      </c>
      <c r="K4096" s="50" t="s">
        <v>485</v>
      </c>
    </row>
    <row r="4097" spans="1:11">
      <c r="A4097" s="49">
        <v>4092</v>
      </c>
      <c r="B4097" s="50" t="s">
        <v>9243</v>
      </c>
      <c r="C4097" s="50">
        <v>1</v>
      </c>
      <c r="D4097" s="52">
        <v>550</v>
      </c>
      <c r="E4097" s="52"/>
      <c r="F4097" s="70" t="s">
        <v>16630</v>
      </c>
      <c r="G4097" s="50" t="s">
        <v>2798</v>
      </c>
      <c r="H4097" s="50" t="s">
        <v>210</v>
      </c>
      <c r="I4097" s="71" t="s">
        <v>3097</v>
      </c>
      <c r="J4097" s="72" t="s">
        <v>5459</v>
      </c>
      <c r="K4097" s="50" t="s">
        <v>485</v>
      </c>
    </row>
    <row r="4098" spans="1:11">
      <c r="A4098" s="49">
        <v>4093</v>
      </c>
      <c r="B4098" s="50" t="s">
        <v>9243</v>
      </c>
      <c r="C4098" s="50">
        <v>1</v>
      </c>
      <c r="D4098" s="52">
        <v>420</v>
      </c>
      <c r="E4098" s="52"/>
      <c r="F4098" s="70" t="s">
        <v>16631</v>
      </c>
      <c r="G4098" s="50" t="s">
        <v>5460</v>
      </c>
      <c r="H4098" s="50" t="s">
        <v>210</v>
      </c>
      <c r="I4098" s="71" t="s">
        <v>3097</v>
      </c>
      <c r="J4098" s="72" t="s">
        <v>5461</v>
      </c>
      <c r="K4098" s="50" t="s">
        <v>485</v>
      </c>
    </row>
    <row r="4099" spans="1:11">
      <c r="A4099" s="49">
        <v>4094</v>
      </c>
      <c r="B4099" s="50" t="s">
        <v>9243</v>
      </c>
      <c r="C4099" s="50">
        <v>1</v>
      </c>
      <c r="D4099" s="52">
        <v>350</v>
      </c>
      <c r="E4099" s="52"/>
      <c r="F4099" s="70" t="s">
        <v>16632</v>
      </c>
      <c r="G4099" s="50" t="s">
        <v>5462</v>
      </c>
      <c r="H4099" s="50" t="s">
        <v>210</v>
      </c>
      <c r="I4099" s="71" t="s">
        <v>4125</v>
      </c>
      <c r="J4099" s="72" t="s">
        <v>5463</v>
      </c>
      <c r="K4099" s="50" t="s">
        <v>485</v>
      </c>
    </row>
    <row r="4100" spans="1:11">
      <c r="A4100" s="49">
        <v>4095</v>
      </c>
      <c r="B4100" s="50" t="s">
        <v>9243</v>
      </c>
      <c r="C4100" s="50">
        <v>1</v>
      </c>
      <c r="D4100" s="52">
        <v>420</v>
      </c>
      <c r="E4100" s="52"/>
      <c r="F4100" s="70" t="s">
        <v>16633</v>
      </c>
      <c r="G4100" s="50" t="s">
        <v>5464</v>
      </c>
      <c r="H4100" s="50" t="s">
        <v>210</v>
      </c>
      <c r="I4100" s="71" t="s">
        <v>4125</v>
      </c>
      <c r="J4100" s="72" t="s">
        <v>5465</v>
      </c>
      <c r="K4100" s="50" t="s">
        <v>485</v>
      </c>
    </row>
    <row r="4101" spans="1:11">
      <c r="A4101" s="49">
        <v>4096</v>
      </c>
      <c r="B4101" s="50" t="s">
        <v>9243</v>
      </c>
      <c r="C4101" s="50">
        <v>1</v>
      </c>
      <c r="D4101" s="52">
        <v>320</v>
      </c>
      <c r="E4101" s="52"/>
      <c r="F4101" s="70" t="s">
        <v>16634</v>
      </c>
      <c r="G4101" s="50" t="s">
        <v>5466</v>
      </c>
      <c r="H4101" s="50" t="s">
        <v>210</v>
      </c>
      <c r="I4101" s="71" t="s">
        <v>4125</v>
      </c>
      <c r="J4101" s="72" t="s">
        <v>5467</v>
      </c>
      <c r="K4101" s="50" t="s">
        <v>485</v>
      </c>
    </row>
    <row r="4102" spans="1:11">
      <c r="A4102" s="49">
        <v>4097</v>
      </c>
      <c r="B4102" s="50" t="s">
        <v>9243</v>
      </c>
      <c r="C4102" s="50">
        <v>1</v>
      </c>
      <c r="D4102" s="52">
        <v>380</v>
      </c>
      <c r="E4102" s="52"/>
      <c r="F4102" s="70" t="s">
        <v>16635</v>
      </c>
      <c r="G4102" s="50" t="s">
        <v>5466</v>
      </c>
      <c r="H4102" s="50" t="s">
        <v>210</v>
      </c>
      <c r="I4102" s="71" t="s">
        <v>4125</v>
      </c>
      <c r="J4102" s="72" t="s">
        <v>5468</v>
      </c>
      <c r="K4102" s="50" t="s">
        <v>485</v>
      </c>
    </row>
    <row r="4103" spans="1:11">
      <c r="A4103" s="49">
        <v>4098</v>
      </c>
      <c r="B4103" s="50" t="s">
        <v>9243</v>
      </c>
      <c r="C4103" s="50">
        <v>1</v>
      </c>
      <c r="D4103" s="52">
        <v>350</v>
      </c>
      <c r="E4103" s="52"/>
      <c r="F4103" s="70" t="s">
        <v>16636</v>
      </c>
      <c r="G4103" s="50" t="s">
        <v>5466</v>
      </c>
      <c r="H4103" s="50" t="s">
        <v>210</v>
      </c>
      <c r="I4103" s="71" t="s">
        <v>4125</v>
      </c>
      <c r="J4103" s="72" t="s">
        <v>5469</v>
      </c>
      <c r="K4103" s="50" t="s">
        <v>485</v>
      </c>
    </row>
    <row r="4104" spans="1:11" ht="33.450000000000003">
      <c r="A4104" s="49">
        <v>4099</v>
      </c>
      <c r="B4104" s="50" t="s">
        <v>9243</v>
      </c>
      <c r="C4104" s="50">
        <v>1</v>
      </c>
      <c r="D4104" s="52">
        <v>1980</v>
      </c>
      <c r="E4104" s="52"/>
      <c r="F4104" s="70" t="s">
        <v>16637</v>
      </c>
      <c r="G4104" s="50" t="s">
        <v>5470</v>
      </c>
      <c r="H4104" s="50" t="s">
        <v>2145</v>
      </c>
      <c r="I4104" s="71" t="s">
        <v>3097</v>
      </c>
      <c r="J4104" s="72" t="s">
        <v>5471</v>
      </c>
      <c r="K4104" s="50" t="s">
        <v>485</v>
      </c>
    </row>
    <row r="4105" spans="1:11">
      <c r="A4105" s="49">
        <v>4100</v>
      </c>
      <c r="B4105" s="50" t="s">
        <v>9243</v>
      </c>
      <c r="C4105" s="50">
        <v>1</v>
      </c>
      <c r="D4105" s="52">
        <v>240</v>
      </c>
      <c r="E4105" s="52"/>
      <c r="F4105" s="70" t="s">
        <v>16638</v>
      </c>
      <c r="G4105" s="50" t="s">
        <v>5472</v>
      </c>
      <c r="H4105" s="50" t="s">
        <v>210</v>
      </c>
      <c r="I4105" s="71" t="s">
        <v>3097</v>
      </c>
      <c r="J4105" s="72" t="s">
        <v>5473</v>
      </c>
      <c r="K4105" s="50" t="s">
        <v>485</v>
      </c>
    </row>
    <row r="4106" spans="1:11" ht="33.450000000000003">
      <c r="A4106" s="49">
        <v>4101</v>
      </c>
      <c r="B4106" s="50" t="s">
        <v>9243</v>
      </c>
      <c r="C4106" s="50">
        <v>1</v>
      </c>
      <c r="D4106" s="52">
        <v>480</v>
      </c>
      <c r="E4106" s="52"/>
      <c r="F4106" s="70" t="s">
        <v>16639</v>
      </c>
      <c r="G4106" s="50" t="s">
        <v>664</v>
      </c>
      <c r="H4106" s="50" t="s">
        <v>576</v>
      </c>
      <c r="I4106" s="71" t="s">
        <v>157</v>
      </c>
      <c r="J4106" s="72" t="s">
        <v>665</v>
      </c>
      <c r="K4106" s="50" t="s">
        <v>485</v>
      </c>
    </row>
    <row r="4107" spans="1:11">
      <c r="A4107" s="49">
        <v>4102</v>
      </c>
      <c r="B4107" s="50" t="s">
        <v>9243</v>
      </c>
      <c r="C4107" s="50">
        <v>1</v>
      </c>
      <c r="D4107" s="52">
        <v>1000</v>
      </c>
      <c r="E4107" s="52"/>
      <c r="F4107" s="70" t="s">
        <v>16640</v>
      </c>
      <c r="G4107" s="50" t="s">
        <v>5474</v>
      </c>
      <c r="H4107" s="50" t="s">
        <v>576</v>
      </c>
      <c r="I4107" s="71" t="s">
        <v>4125</v>
      </c>
      <c r="J4107" s="72" t="s">
        <v>5475</v>
      </c>
      <c r="K4107" s="50" t="s">
        <v>485</v>
      </c>
    </row>
    <row r="4108" spans="1:11">
      <c r="A4108" s="49">
        <v>4103</v>
      </c>
      <c r="B4108" s="50" t="s">
        <v>9243</v>
      </c>
      <c r="C4108" s="50">
        <v>1</v>
      </c>
      <c r="D4108" s="52">
        <v>180</v>
      </c>
      <c r="E4108" s="52"/>
      <c r="F4108" s="70" t="s">
        <v>16641</v>
      </c>
      <c r="G4108" s="50" t="s">
        <v>5476</v>
      </c>
      <c r="H4108" s="50" t="s">
        <v>127</v>
      </c>
      <c r="I4108" s="71" t="s">
        <v>4107</v>
      </c>
      <c r="J4108" s="72" t="s">
        <v>5477</v>
      </c>
      <c r="K4108" s="50" t="s">
        <v>485</v>
      </c>
    </row>
    <row r="4109" spans="1:11">
      <c r="A4109" s="49">
        <v>4104</v>
      </c>
      <c r="B4109" s="50" t="s">
        <v>9243</v>
      </c>
      <c r="C4109" s="50">
        <v>1</v>
      </c>
      <c r="D4109" s="52">
        <v>240</v>
      </c>
      <c r="E4109" s="52"/>
      <c r="F4109" s="70" t="s">
        <v>16642</v>
      </c>
      <c r="G4109" s="50" t="s">
        <v>5478</v>
      </c>
      <c r="H4109" s="50" t="s">
        <v>335</v>
      </c>
      <c r="I4109" s="71" t="s">
        <v>4125</v>
      </c>
      <c r="J4109" s="72" t="s">
        <v>5479</v>
      </c>
      <c r="K4109" s="50" t="s">
        <v>485</v>
      </c>
    </row>
    <row r="4110" spans="1:11">
      <c r="A4110" s="49">
        <v>4105</v>
      </c>
      <c r="B4110" s="50" t="s">
        <v>9243</v>
      </c>
      <c r="C4110" s="50">
        <v>1</v>
      </c>
      <c r="D4110" s="52">
        <v>230</v>
      </c>
      <c r="E4110" s="52"/>
      <c r="F4110" s="70" t="s">
        <v>16643</v>
      </c>
      <c r="G4110" s="50" t="s">
        <v>5480</v>
      </c>
      <c r="H4110" s="50" t="s">
        <v>335</v>
      </c>
      <c r="I4110" s="71" t="s">
        <v>4125</v>
      </c>
      <c r="J4110" s="72" t="s">
        <v>5481</v>
      </c>
      <c r="K4110" s="50" t="s">
        <v>485</v>
      </c>
    </row>
    <row r="4111" spans="1:11" ht="33.450000000000003">
      <c r="A4111" s="49">
        <v>4106</v>
      </c>
      <c r="B4111" s="50" t="s">
        <v>9243</v>
      </c>
      <c r="C4111" s="50">
        <v>1</v>
      </c>
      <c r="D4111" s="52">
        <v>210</v>
      </c>
      <c r="E4111" s="52"/>
      <c r="F4111" s="70" t="s">
        <v>16644</v>
      </c>
      <c r="G4111" s="50" t="s">
        <v>950</v>
      </c>
      <c r="H4111" s="50" t="s">
        <v>335</v>
      </c>
      <c r="I4111" s="71" t="s">
        <v>4125</v>
      </c>
      <c r="J4111" s="72" t="s">
        <v>5482</v>
      </c>
      <c r="K4111" s="50" t="s">
        <v>485</v>
      </c>
    </row>
    <row r="4112" spans="1:11" ht="33.450000000000003">
      <c r="A4112" s="49">
        <v>4107</v>
      </c>
      <c r="B4112" s="50" t="s">
        <v>9243</v>
      </c>
      <c r="C4112" s="50">
        <v>1</v>
      </c>
      <c r="D4112" s="52">
        <v>300</v>
      </c>
      <c r="E4112" s="52"/>
      <c r="F4112" s="70" t="s">
        <v>16645</v>
      </c>
      <c r="G4112" s="50" t="s">
        <v>5483</v>
      </c>
      <c r="H4112" s="50" t="s">
        <v>335</v>
      </c>
      <c r="I4112" s="71" t="s">
        <v>4125</v>
      </c>
      <c r="J4112" s="72" t="s">
        <v>5484</v>
      </c>
      <c r="K4112" s="50" t="s">
        <v>485</v>
      </c>
    </row>
    <row r="4113" spans="1:11" ht="33.450000000000003">
      <c r="A4113" s="49">
        <v>4108</v>
      </c>
      <c r="B4113" s="50" t="s">
        <v>9243</v>
      </c>
      <c r="C4113" s="50">
        <v>1</v>
      </c>
      <c r="D4113" s="52">
        <v>300</v>
      </c>
      <c r="E4113" s="52"/>
      <c r="F4113" s="70" t="s">
        <v>16646</v>
      </c>
      <c r="G4113" s="50" t="s">
        <v>5485</v>
      </c>
      <c r="H4113" s="50" t="s">
        <v>335</v>
      </c>
      <c r="I4113" s="71" t="s">
        <v>4125</v>
      </c>
      <c r="J4113" s="72" t="s">
        <v>5486</v>
      </c>
      <c r="K4113" s="50" t="s">
        <v>485</v>
      </c>
    </row>
    <row r="4114" spans="1:11">
      <c r="A4114" s="49">
        <v>4109</v>
      </c>
      <c r="B4114" s="50" t="s">
        <v>9243</v>
      </c>
      <c r="C4114" s="50">
        <v>1</v>
      </c>
      <c r="D4114" s="52">
        <v>300</v>
      </c>
      <c r="E4114" s="52"/>
      <c r="F4114" s="70" t="s">
        <v>16647</v>
      </c>
      <c r="G4114" s="50" t="s">
        <v>5487</v>
      </c>
      <c r="H4114" s="50" t="s">
        <v>335</v>
      </c>
      <c r="I4114" s="71" t="s">
        <v>4125</v>
      </c>
      <c r="J4114" s="72" t="s">
        <v>5488</v>
      </c>
      <c r="K4114" s="50" t="s">
        <v>485</v>
      </c>
    </row>
    <row r="4115" spans="1:11" ht="33.450000000000003">
      <c r="A4115" s="49">
        <v>4110</v>
      </c>
      <c r="B4115" s="50" t="s">
        <v>9243</v>
      </c>
      <c r="C4115" s="50">
        <v>1</v>
      </c>
      <c r="D4115" s="52">
        <v>290</v>
      </c>
      <c r="E4115" s="52"/>
      <c r="F4115" s="70" t="s">
        <v>16648</v>
      </c>
      <c r="G4115" s="50" t="s">
        <v>5489</v>
      </c>
      <c r="H4115" s="50" t="s">
        <v>335</v>
      </c>
      <c r="I4115" s="71" t="s">
        <v>4125</v>
      </c>
      <c r="J4115" s="72" t="s">
        <v>5490</v>
      </c>
      <c r="K4115" s="50" t="s">
        <v>485</v>
      </c>
    </row>
    <row r="4116" spans="1:11" ht="33.450000000000003">
      <c r="A4116" s="49">
        <v>4111</v>
      </c>
      <c r="B4116" s="50" t="s">
        <v>9243</v>
      </c>
      <c r="C4116" s="50">
        <v>1</v>
      </c>
      <c r="D4116" s="52">
        <v>360</v>
      </c>
      <c r="E4116" s="52"/>
      <c r="F4116" s="70" t="s">
        <v>16649</v>
      </c>
      <c r="G4116" s="50" t="s">
        <v>520</v>
      </c>
      <c r="H4116" s="50" t="s">
        <v>521</v>
      </c>
      <c r="I4116" s="71" t="s">
        <v>171</v>
      </c>
      <c r="J4116" s="72" t="s">
        <v>522</v>
      </c>
      <c r="K4116" s="50" t="s">
        <v>485</v>
      </c>
    </row>
    <row r="4117" spans="1:11">
      <c r="A4117" s="49">
        <v>4112</v>
      </c>
      <c r="B4117" s="50" t="s">
        <v>9243</v>
      </c>
      <c r="C4117" s="50">
        <v>1</v>
      </c>
      <c r="D4117" s="52">
        <v>380</v>
      </c>
      <c r="E4117" s="52"/>
      <c r="F4117" s="70" t="s">
        <v>16650</v>
      </c>
      <c r="G4117" s="50" t="s">
        <v>666</v>
      </c>
      <c r="H4117" s="50" t="s">
        <v>667</v>
      </c>
      <c r="I4117" s="71" t="s">
        <v>157</v>
      </c>
      <c r="J4117" s="72" t="s">
        <v>668</v>
      </c>
      <c r="K4117" s="50" t="s">
        <v>485</v>
      </c>
    </row>
    <row r="4118" spans="1:11">
      <c r="A4118" s="49">
        <v>4113</v>
      </c>
      <c r="B4118" s="50" t="s">
        <v>9243</v>
      </c>
      <c r="C4118" s="50">
        <v>1</v>
      </c>
      <c r="D4118" s="52">
        <v>280</v>
      </c>
      <c r="E4118" s="52"/>
      <c r="F4118" s="70" t="s">
        <v>16651</v>
      </c>
      <c r="G4118" s="50" t="s">
        <v>235</v>
      </c>
      <c r="H4118" s="50" t="s">
        <v>667</v>
      </c>
      <c r="I4118" s="71" t="s">
        <v>157</v>
      </c>
      <c r="J4118" s="72" t="s">
        <v>669</v>
      </c>
      <c r="K4118" s="50" t="s">
        <v>485</v>
      </c>
    </row>
    <row r="4119" spans="1:11" ht="33.450000000000003">
      <c r="A4119" s="49">
        <v>4114</v>
      </c>
      <c r="B4119" s="50" t="s">
        <v>9243</v>
      </c>
      <c r="C4119" s="50">
        <v>1</v>
      </c>
      <c r="D4119" s="52">
        <v>260</v>
      </c>
      <c r="E4119" s="52"/>
      <c r="F4119" s="70" t="s">
        <v>16652</v>
      </c>
      <c r="G4119" s="50" t="s">
        <v>5491</v>
      </c>
      <c r="H4119" s="50" t="s">
        <v>5492</v>
      </c>
      <c r="I4119" s="71" t="s">
        <v>4125</v>
      </c>
      <c r="J4119" s="72" t="s">
        <v>5493</v>
      </c>
      <c r="K4119" s="50" t="s">
        <v>485</v>
      </c>
    </row>
    <row r="4120" spans="1:11" ht="33.450000000000003">
      <c r="A4120" s="49">
        <v>4115</v>
      </c>
      <c r="B4120" s="50" t="s">
        <v>9243</v>
      </c>
      <c r="C4120" s="50">
        <v>1</v>
      </c>
      <c r="D4120" s="52">
        <v>260</v>
      </c>
      <c r="E4120" s="52"/>
      <c r="F4120" s="70" t="s">
        <v>16653</v>
      </c>
      <c r="G4120" s="50" t="s">
        <v>5491</v>
      </c>
      <c r="H4120" s="50" t="s">
        <v>5492</v>
      </c>
      <c r="I4120" s="71" t="s">
        <v>4125</v>
      </c>
      <c r="J4120" s="72" t="s">
        <v>5494</v>
      </c>
      <c r="K4120" s="50" t="s">
        <v>485</v>
      </c>
    </row>
    <row r="4121" spans="1:11">
      <c r="A4121" s="49">
        <v>4116</v>
      </c>
      <c r="B4121" s="50" t="s">
        <v>9243</v>
      </c>
      <c r="C4121" s="50">
        <v>1</v>
      </c>
      <c r="D4121" s="52">
        <v>180</v>
      </c>
      <c r="E4121" s="52"/>
      <c r="F4121" s="70" t="s">
        <v>16654</v>
      </c>
      <c r="G4121" s="50" t="s">
        <v>5495</v>
      </c>
      <c r="H4121" s="50" t="s">
        <v>255</v>
      </c>
      <c r="I4121" s="71" t="s">
        <v>3094</v>
      </c>
      <c r="J4121" s="72" t="s">
        <v>5496</v>
      </c>
      <c r="K4121" s="50" t="s">
        <v>485</v>
      </c>
    </row>
    <row r="4122" spans="1:11" ht="33.450000000000003">
      <c r="A4122" s="49">
        <v>4117</v>
      </c>
      <c r="B4122" s="50" t="s">
        <v>9243</v>
      </c>
      <c r="C4122" s="50">
        <v>1</v>
      </c>
      <c r="D4122" s="52">
        <v>280</v>
      </c>
      <c r="E4122" s="52"/>
      <c r="F4122" s="70" t="s">
        <v>16655</v>
      </c>
      <c r="G4122" s="50" t="s">
        <v>670</v>
      </c>
      <c r="H4122" s="50" t="s">
        <v>222</v>
      </c>
      <c r="I4122" s="71" t="s">
        <v>157</v>
      </c>
      <c r="J4122" s="72" t="s">
        <v>671</v>
      </c>
      <c r="K4122" s="50" t="s">
        <v>485</v>
      </c>
    </row>
    <row r="4123" spans="1:11" ht="33.450000000000003">
      <c r="A4123" s="49">
        <v>4118</v>
      </c>
      <c r="B4123" s="50" t="s">
        <v>9243</v>
      </c>
      <c r="C4123" s="50">
        <v>1</v>
      </c>
      <c r="D4123" s="52">
        <v>250</v>
      </c>
      <c r="E4123" s="52"/>
      <c r="F4123" s="70" t="s">
        <v>16656</v>
      </c>
      <c r="G4123" s="50" t="s">
        <v>672</v>
      </c>
      <c r="H4123" s="50" t="s">
        <v>222</v>
      </c>
      <c r="I4123" s="71" t="s">
        <v>157</v>
      </c>
      <c r="J4123" s="72" t="s">
        <v>673</v>
      </c>
      <c r="K4123" s="50" t="s">
        <v>485</v>
      </c>
    </row>
    <row r="4124" spans="1:11">
      <c r="A4124" s="49">
        <v>4119</v>
      </c>
      <c r="B4124" s="50" t="s">
        <v>9243</v>
      </c>
      <c r="C4124" s="50">
        <v>1</v>
      </c>
      <c r="D4124" s="52">
        <v>280</v>
      </c>
      <c r="E4124" s="52"/>
      <c r="F4124" s="70" t="s">
        <v>16657</v>
      </c>
      <c r="G4124" s="50" t="s">
        <v>5497</v>
      </c>
      <c r="H4124" s="50" t="s">
        <v>16658</v>
      </c>
      <c r="I4124" s="71" t="s">
        <v>4125</v>
      </c>
      <c r="J4124" s="72" t="s">
        <v>5498</v>
      </c>
      <c r="K4124" s="50" t="s">
        <v>485</v>
      </c>
    </row>
    <row r="4125" spans="1:11">
      <c r="A4125" s="49">
        <v>4120</v>
      </c>
      <c r="B4125" s="50" t="s">
        <v>9243</v>
      </c>
      <c r="C4125" s="50">
        <v>1</v>
      </c>
      <c r="D4125" s="52">
        <v>280</v>
      </c>
      <c r="E4125" s="52"/>
      <c r="F4125" s="70" t="s">
        <v>16659</v>
      </c>
      <c r="G4125" s="50" t="s">
        <v>674</v>
      </c>
      <c r="H4125" s="50" t="s">
        <v>228</v>
      </c>
      <c r="I4125" s="71" t="s">
        <v>157</v>
      </c>
      <c r="J4125" s="72" t="s">
        <v>675</v>
      </c>
      <c r="K4125" s="50" t="s">
        <v>485</v>
      </c>
    </row>
    <row r="4126" spans="1:11">
      <c r="A4126" s="49">
        <v>4121</v>
      </c>
      <c r="B4126" s="50" t="s">
        <v>9243</v>
      </c>
      <c r="C4126" s="50">
        <v>1</v>
      </c>
      <c r="D4126" s="52">
        <v>320</v>
      </c>
      <c r="E4126" s="52"/>
      <c r="F4126" s="70" t="s">
        <v>16660</v>
      </c>
      <c r="G4126" s="50" t="s">
        <v>676</v>
      </c>
      <c r="H4126" s="50" t="s">
        <v>221</v>
      </c>
      <c r="I4126" s="71" t="s">
        <v>157</v>
      </c>
      <c r="J4126" s="72" t="s">
        <v>677</v>
      </c>
      <c r="K4126" s="50" t="s">
        <v>485</v>
      </c>
    </row>
    <row r="4127" spans="1:11">
      <c r="A4127" s="49">
        <v>4122</v>
      </c>
      <c r="B4127" s="50" t="s">
        <v>9243</v>
      </c>
      <c r="C4127" s="50">
        <v>1</v>
      </c>
      <c r="D4127" s="52">
        <v>200</v>
      </c>
      <c r="E4127" s="52"/>
      <c r="F4127" s="70" t="s">
        <v>16661</v>
      </c>
      <c r="G4127" s="50" t="s">
        <v>523</v>
      </c>
      <c r="H4127" s="50" t="s">
        <v>524</v>
      </c>
      <c r="I4127" s="71" t="s">
        <v>171</v>
      </c>
      <c r="J4127" s="72" t="s">
        <v>525</v>
      </c>
      <c r="K4127" s="50" t="s">
        <v>485</v>
      </c>
    </row>
    <row r="4128" spans="1:11" ht="33.450000000000003">
      <c r="A4128" s="49">
        <v>4123</v>
      </c>
      <c r="B4128" s="50" t="s">
        <v>9243</v>
      </c>
      <c r="C4128" s="50">
        <v>1</v>
      </c>
      <c r="D4128" s="52">
        <v>180</v>
      </c>
      <c r="E4128" s="52"/>
      <c r="F4128" s="70" t="s">
        <v>16662</v>
      </c>
      <c r="G4128" s="50" t="s">
        <v>4565</v>
      </c>
      <c r="H4128" s="50" t="s">
        <v>928</v>
      </c>
      <c r="I4128" s="71" t="s">
        <v>3097</v>
      </c>
      <c r="J4128" s="72" t="s">
        <v>5499</v>
      </c>
      <c r="K4128" s="50" t="s">
        <v>485</v>
      </c>
    </row>
    <row r="4129" spans="1:11" ht="50.15">
      <c r="A4129" s="49">
        <v>4124</v>
      </c>
      <c r="B4129" s="50" t="s">
        <v>9243</v>
      </c>
      <c r="C4129" s="50">
        <v>1</v>
      </c>
      <c r="D4129" s="52">
        <v>500</v>
      </c>
      <c r="E4129" s="52"/>
      <c r="F4129" s="70" t="s">
        <v>16663</v>
      </c>
      <c r="G4129" s="50" t="s">
        <v>5500</v>
      </c>
      <c r="H4129" s="50" t="s">
        <v>141</v>
      </c>
      <c r="I4129" s="71" t="s">
        <v>3094</v>
      </c>
      <c r="J4129" s="72" t="s">
        <v>5501</v>
      </c>
      <c r="K4129" s="50" t="s">
        <v>485</v>
      </c>
    </row>
    <row r="4130" spans="1:11">
      <c r="A4130" s="49">
        <v>4125</v>
      </c>
      <c r="B4130" s="50" t="s">
        <v>9243</v>
      </c>
      <c r="C4130" s="50">
        <v>1</v>
      </c>
      <c r="D4130" s="52">
        <v>500</v>
      </c>
      <c r="E4130" s="52"/>
      <c r="F4130" s="70" t="s">
        <v>16664</v>
      </c>
      <c r="G4130" s="50" t="s">
        <v>5429</v>
      </c>
      <c r="H4130" s="50" t="s">
        <v>141</v>
      </c>
      <c r="I4130" s="71" t="s">
        <v>3094</v>
      </c>
      <c r="J4130" s="72" t="s">
        <v>5502</v>
      </c>
      <c r="K4130" s="50" t="s">
        <v>485</v>
      </c>
    </row>
    <row r="4131" spans="1:11" ht="33.450000000000003">
      <c r="A4131" s="49">
        <v>4126</v>
      </c>
      <c r="B4131" s="50" t="s">
        <v>10291</v>
      </c>
      <c r="C4131" s="50">
        <v>1</v>
      </c>
      <c r="D4131" s="52" t="s">
        <v>678</v>
      </c>
      <c r="E4131" s="52"/>
      <c r="F4131" s="70" t="s">
        <v>16665</v>
      </c>
      <c r="G4131" s="50" t="s">
        <v>679</v>
      </c>
      <c r="H4131" s="50" t="s">
        <v>141</v>
      </c>
      <c r="I4131" s="71" t="s">
        <v>157</v>
      </c>
      <c r="J4131" s="72" t="s">
        <v>680</v>
      </c>
      <c r="K4131" s="50" t="s">
        <v>485</v>
      </c>
    </row>
    <row r="4132" spans="1:11">
      <c r="A4132" s="49">
        <v>4127</v>
      </c>
      <c r="B4132" s="50" t="s">
        <v>9243</v>
      </c>
      <c r="C4132" s="50">
        <v>1</v>
      </c>
      <c r="D4132" s="52">
        <v>7100</v>
      </c>
      <c r="E4132" s="52"/>
      <c r="F4132" s="70" t="s">
        <v>16666</v>
      </c>
      <c r="G4132" s="50" t="s">
        <v>5503</v>
      </c>
      <c r="H4132" s="50" t="s">
        <v>141</v>
      </c>
      <c r="I4132" s="71" t="s">
        <v>3094</v>
      </c>
      <c r="J4132" s="72" t="s">
        <v>5504</v>
      </c>
      <c r="K4132" s="50" t="s">
        <v>485</v>
      </c>
    </row>
    <row r="4133" spans="1:11" ht="33.450000000000003">
      <c r="A4133" s="49">
        <v>4128</v>
      </c>
      <c r="B4133" s="50" t="s">
        <v>9243</v>
      </c>
      <c r="C4133" s="50">
        <v>1</v>
      </c>
      <c r="D4133" s="52">
        <v>260</v>
      </c>
      <c r="E4133" s="52"/>
      <c r="F4133" s="70" t="s">
        <v>16667</v>
      </c>
      <c r="G4133" s="50" t="s">
        <v>681</v>
      </c>
      <c r="H4133" s="50" t="s">
        <v>109</v>
      </c>
      <c r="I4133" s="71" t="s">
        <v>157</v>
      </c>
      <c r="J4133" s="72" t="s">
        <v>682</v>
      </c>
      <c r="K4133" s="50" t="s">
        <v>485</v>
      </c>
    </row>
    <row r="4134" spans="1:11" ht="66.900000000000006">
      <c r="A4134" s="49">
        <v>4129</v>
      </c>
      <c r="B4134" s="50" t="s">
        <v>9243</v>
      </c>
      <c r="C4134" s="50">
        <v>1</v>
      </c>
      <c r="D4134" s="52">
        <v>300</v>
      </c>
      <c r="E4134" s="52"/>
      <c r="F4134" s="70" t="s">
        <v>16668</v>
      </c>
      <c r="G4134" s="50" t="s">
        <v>5505</v>
      </c>
      <c r="H4134" s="50" t="s">
        <v>1591</v>
      </c>
      <c r="I4134" s="71" t="s">
        <v>3094</v>
      </c>
      <c r="J4134" s="72" t="s">
        <v>5506</v>
      </c>
      <c r="K4134" s="50" t="s">
        <v>485</v>
      </c>
    </row>
    <row r="4135" spans="1:11">
      <c r="A4135" s="49">
        <v>4130</v>
      </c>
      <c r="B4135" s="50" t="s">
        <v>9243</v>
      </c>
      <c r="C4135" s="50">
        <v>1</v>
      </c>
      <c r="D4135" s="52">
        <v>699</v>
      </c>
      <c r="E4135" s="52"/>
      <c r="F4135" s="70" t="s">
        <v>16669</v>
      </c>
      <c r="G4135" s="50" t="s">
        <v>5507</v>
      </c>
      <c r="H4135" s="50" t="s">
        <v>5508</v>
      </c>
      <c r="I4135" s="71" t="s">
        <v>4116</v>
      </c>
      <c r="J4135" s="72" t="s">
        <v>5509</v>
      </c>
      <c r="K4135" s="50" t="s">
        <v>485</v>
      </c>
    </row>
    <row r="4136" spans="1:11">
      <c r="A4136" s="49">
        <v>4131</v>
      </c>
      <c r="B4136" s="50" t="s">
        <v>9243</v>
      </c>
      <c r="C4136" s="50">
        <v>1</v>
      </c>
      <c r="D4136" s="52">
        <v>400</v>
      </c>
      <c r="E4136" s="52"/>
      <c r="F4136" s="70" t="s">
        <v>16670</v>
      </c>
      <c r="G4136" s="50" t="s">
        <v>683</v>
      </c>
      <c r="H4136" s="50" t="s">
        <v>69</v>
      </c>
      <c r="I4136" s="71" t="s">
        <v>157</v>
      </c>
      <c r="J4136" s="72" t="s">
        <v>684</v>
      </c>
      <c r="K4136" s="50" t="s">
        <v>485</v>
      </c>
    </row>
    <row r="4137" spans="1:11">
      <c r="A4137" s="49">
        <v>4132</v>
      </c>
      <c r="B4137" s="50" t="s">
        <v>9243</v>
      </c>
      <c r="C4137" s="50">
        <v>1</v>
      </c>
      <c r="D4137" s="52">
        <v>300</v>
      </c>
      <c r="E4137" s="52"/>
      <c r="F4137" s="70" t="s">
        <v>16671</v>
      </c>
      <c r="G4137" s="50" t="s">
        <v>526</v>
      </c>
      <c r="H4137" s="50" t="s">
        <v>69</v>
      </c>
      <c r="I4137" s="71" t="s">
        <v>171</v>
      </c>
      <c r="J4137" s="72" t="s">
        <v>527</v>
      </c>
      <c r="K4137" s="50" t="s">
        <v>485</v>
      </c>
    </row>
    <row r="4138" spans="1:11" ht="33.450000000000003">
      <c r="A4138" s="49">
        <v>4133</v>
      </c>
      <c r="B4138" s="50" t="s">
        <v>9243</v>
      </c>
      <c r="C4138" s="50">
        <v>1</v>
      </c>
      <c r="D4138" s="52">
        <v>250</v>
      </c>
      <c r="E4138" s="52"/>
      <c r="F4138" s="70" t="s">
        <v>16672</v>
      </c>
      <c r="G4138" s="50" t="s">
        <v>685</v>
      </c>
      <c r="H4138" s="50" t="s">
        <v>69</v>
      </c>
      <c r="I4138" s="71" t="s">
        <v>157</v>
      </c>
      <c r="J4138" s="72" t="s">
        <v>686</v>
      </c>
      <c r="K4138" s="50" t="s">
        <v>485</v>
      </c>
    </row>
    <row r="4139" spans="1:11" ht="33.450000000000003">
      <c r="A4139" s="49">
        <v>4134</v>
      </c>
      <c r="B4139" s="50" t="s">
        <v>10291</v>
      </c>
      <c r="C4139" s="50">
        <v>1</v>
      </c>
      <c r="D4139" s="52" t="s">
        <v>5510</v>
      </c>
      <c r="E4139" s="52"/>
      <c r="F4139" s="70" t="s">
        <v>16673</v>
      </c>
      <c r="G4139" s="50" t="s">
        <v>827</v>
      </c>
      <c r="H4139" s="50" t="s">
        <v>5511</v>
      </c>
      <c r="I4139" s="71" t="s">
        <v>4127</v>
      </c>
      <c r="J4139" s="72" t="s">
        <v>5512</v>
      </c>
      <c r="K4139" s="50" t="s">
        <v>485</v>
      </c>
    </row>
    <row r="4140" spans="1:11" ht="33.450000000000003">
      <c r="A4140" s="49">
        <v>4135</v>
      </c>
      <c r="B4140" s="50" t="s">
        <v>9243</v>
      </c>
      <c r="C4140" s="50">
        <v>1</v>
      </c>
      <c r="D4140" s="52">
        <v>250</v>
      </c>
      <c r="E4140" s="52"/>
      <c r="F4140" s="70" t="s">
        <v>16674</v>
      </c>
      <c r="G4140" s="50" t="s">
        <v>687</v>
      </c>
      <c r="H4140" s="50" t="s">
        <v>620</v>
      </c>
      <c r="I4140" s="71" t="s">
        <v>157</v>
      </c>
      <c r="J4140" s="72" t="s">
        <v>688</v>
      </c>
      <c r="K4140" s="50" t="s">
        <v>485</v>
      </c>
    </row>
    <row r="4141" spans="1:11" ht="33.450000000000003">
      <c r="A4141" s="49">
        <v>4136</v>
      </c>
      <c r="B4141" s="50" t="s">
        <v>9243</v>
      </c>
      <c r="C4141" s="50">
        <v>1</v>
      </c>
      <c r="D4141" s="52">
        <v>300</v>
      </c>
      <c r="E4141" s="52"/>
      <c r="F4141" s="70" t="s">
        <v>16675</v>
      </c>
      <c r="G4141" s="50" t="s">
        <v>5513</v>
      </c>
      <c r="H4141" s="50" t="s">
        <v>144</v>
      </c>
      <c r="I4141" s="71" t="s">
        <v>3094</v>
      </c>
      <c r="J4141" s="72" t="s">
        <v>5514</v>
      </c>
      <c r="K4141" s="50" t="s">
        <v>485</v>
      </c>
    </row>
    <row r="4142" spans="1:11" ht="33.450000000000003">
      <c r="A4142" s="49">
        <v>4137</v>
      </c>
      <c r="B4142" s="50" t="s">
        <v>9243</v>
      </c>
      <c r="C4142" s="50">
        <v>1</v>
      </c>
      <c r="D4142" s="52">
        <v>240</v>
      </c>
      <c r="E4142" s="52"/>
      <c r="F4142" s="70" t="s">
        <v>16676</v>
      </c>
      <c r="G4142" s="50" t="s">
        <v>5515</v>
      </c>
      <c r="H4142" s="50" t="s">
        <v>144</v>
      </c>
      <c r="I4142" s="71" t="s">
        <v>3094</v>
      </c>
      <c r="J4142" s="72" t="s">
        <v>5516</v>
      </c>
      <c r="K4142" s="50" t="s">
        <v>485</v>
      </c>
    </row>
    <row r="4143" spans="1:11">
      <c r="A4143" s="49">
        <v>4138</v>
      </c>
      <c r="B4143" s="50" t="s">
        <v>9243</v>
      </c>
      <c r="C4143" s="50">
        <v>1</v>
      </c>
      <c r="D4143" s="52">
        <v>140</v>
      </c>
      <c r="E4143" s="52"/>
      <c r="F4143" s="70" t="s">
        <v>16677</v>
      </c>
      <c r="G4143" s="50" t="s">
        <v>5517</v>
      </c>
      <c r="H4143" s="50" t="s">
        <v>132</v>
      </c>
      <c r="I4143" s="71" t="s">
        <v>3082</v>
      </c>
      <c r="J4143" s="72" t="s">
        <v>5518</v>
      </c>
      <c r="K4143" s="50" t="s">
        <v>485</v>
      </c>
    </row>
    <row r="4144" spans="1:11">
      <c r="A4144" s="49">
        <v>4139</v>
      </c>
      <c r="B4144" s="50" t="s">
        <v>9243</v>
      </c>
      <c r="C4144" s="50">
        <v>1</v>
      </c>
      <c r="D4144" s="52">
        <v>190</v>
      </c>
      <c r="E4144" s="52"/>
      <c r="F4144" s="70" t="s">
        <v>16678</v>
      </c>
      <c r="G4144" s="50" t="s">
        <v>950</v>
      </c>
      <c r="H4144" s="50" t="s">
        <v>132</v>
      </c>
      <c r="I4144" s="71" t="s">
        <v>3094</v>
      </c>
      <c r="J4144" s="72" t="s">
        <v>5519</v>
      </c>
      <c r="K4144" s="50" t="s">
        <v>485</v>
      </c>
    </row>
    <row r="4145" spans="1:11" ht="33.450000000000003">
      <c r="A4145" s="49">
        <v>4140</v>
      </c>
      <c r="B4145" s="50" t="s">
        <v>9243</v>
      </c>
      <c r="C4145" s="50">
        <v>1</v>
      </c>
      <c r="D4145" s="52">
        <v>490</v>
      </c>
      <c r="E4145" s="52"/>
      <c r="F4145" s="70" t="s">
        <v>16679</v>
      </c>
      <c r="G4145" s="50" t="s">
        <v>5520</v>
      </c>
      <c r="H4145" s="50" t="s">
        <v>110</v>
      </c>
      <c r="I4145" s="71" t="s">
        <v>3097</v>
      </c>
      <c r="J4145" s="72" t="s">
        <v>5521</v>
      </c>
      <c r="K4145" s="50" t="s">
        <v>485</v>
      </c>
    </row>
    <row r="4146" spans="1:11">
      <c r="A4146" s="49">
        <v>4141</v>
      </c>
      <c r="B4146" s="50" t="s">
        <v>9243</v>
      </c>
      <c r="C4146" s="50">
        <v>1</v>
      </c>
      <c r="D4146" s="52">
        <v>380</v>
      </c>
      <c r="E4146" s="52"/>
      <c r="F4146" s="70" t="s">
        <v>16680</v>
      </c>
      <c r="G4146" s="50" t="s">
        <v>5522</v>
      </c>
      <c r="H4146" s="50" t="s">
        <v>110</v>
      </c>
      <c r="I4146" s="71" t="s">
        <v>3097</v>
      </c>
      <c r="J4146" s="72" t="s">
        <v>5523</v>
      </c>
      <c r="K4146" s="50" t="s">
        <v>485</v>
      </c>
    </row>
    <row r="4147" spans="1:11">
      <c r="A4147" s="49">
        <v>4142</v>
      </c>
      <c r="B4147" s="50" t="s">
        <v>9243</v>
      </c>
      <c r="C4147" s="50">
        <v>1</v>
      </c>
      <c r="D4147" s="52">
        <v>360</v>
      </c>
      <c r="E4147" s="52"/>
      <c r="F4147" s="70" t="s">
        <v>16681</v>
      </c>
      <c r="G4147" s="50" t="s">
        <v>5524</v>
      </c>
      <c r="H4147" s="50" t="s">
        <v>110</v>
      </c>
      <c r="I4147" s="71" t="s">
        <v>3097</v>
      </c>
      <c r="J4147" s="72" t="s">
        <v>5525</v>
      </c>
      <c r="K4147" s="50" t="s">
        <v>485</v>
      </c>
    </row>
    <row r="4148" spans="1:11" ht="50.15">
      <c r="A4148" s="49">
        <v>4143</v>
      </c>
      <c r="B4148" s="50" t="s">
        <v>9243</v>
      </c>
      <c r="C4148" s="50">
        <v>1</v>
      </c>
      <c r="D4148" s="52">
        <v>380</v>
      </c>
      <c r="E4148" s="52"/>
      <c r="F4148" s="70" t="s">
        <v>16682</v>
      </c>
      <c r="G4148" s="50" t="s">
        <v>5526</v>
      </c>
      <c r="H4148" s="50" t="s">
        <v>110</v>
      </c>
      <c r="I4148" s="71" t="s">
        <v>3097</v>
      </c>
      <c r="J4148" s="72" t="s">
        <v>5527</v>
      </c>
      <c r="K4148" s="50" t="s">
        <v>485</v>
      </c>
    </row>
    <row r="4149" spans="1:11" ht="33.450000000000003">
      <c r="A4149" s="49">
        <v>4144</v>
      </c>
      <c r="B4149" s="50" t="s">
        <v>9243</v>
      </c>
      <c r="C4149" s="50">
        <v>1</v>
      </c>
      <c r="D4149" s="52">
        <v>280</v>
      </c>
      <c r="E4149" s="52"/>
      <c r="F4149" s="70" t="s">
        <v>16683</v>
      </c>
      <c r="G4149" s="50" t="s">
        <v>5528</v>
      </c>
      <c r="H4149" s="50" t="s">
        <v>3161</v>
      </c>
      <c r="I4149" s="71" t="s">
        <v>4125</v>
      </c>
      <c r="J4149" s="72" t="s">
        <v>5529</v>
      </c>
      <c r="K4149" s="50" t="s">
        <v>485</v>
      </c>
    </row>
    <row r="4150" spans="1:11" ht="33.450000000000003">
      <c r="A4150" s="49">
        <v>4145</v>
      </c>
      <c r="B4150" s="50" t="s">
        <v>9243</v>
      </c>
      <c r="C4150" s="50">
        <v>1</v>
      </c>
      <c r="D4150" s="52">
        <v>250</v>
      </c>
      <c r="E4150" s="52"/>
      <c r="F4150" s="70" t="s">
        <v>16684</v>
      </c>
      <c r="G4150" s="50" t="s">
        <v>689</v>
      </c>
      <c r="H4150" s="50" t="s">
        <v>72</v>
      </c>
      <c r="I4150" s="71" t="s">
        <v>157</v>
      </c>
      <c r="J4150" s="72" t="s">
        <v>690</v>
      </c>
      <c r="K4150" s="50" t="s">
        <v>485</v>
      </c>
    </row>
    <row r="4151" spans="1:11" ht="33.450000000000003">
      <c r="A4151" s="49">
        <v>4146</v>
      </c>
      <c r="B4151" s="50" t="s">
        <v>9243</v>
      </c>
      <c r="C4151" s="50">
        <v>1</v>
      </c>
      <c r="D4151" s="52">
        <v>350</v>
      </c>
      <c r="E4151" s="52"/>
      <c r="F4151" s="70" t="s">
        <v>16685</v>
      </c>
      <c r="G4151" s="50" t="s">
        <v>691</v>
      </c>
      <c r="H4151" s="50" t="s">
        <v>72</v>
      </c>
      <c r="I4151" s="71" t="s">
        <v>157</v>
      </c>
      <c r="J4151" s="72" t="s">
        <v>692</v>
      </c>
      <c r="K4151" s="50" t="s">
        <v>485</v>
      </c>
    </row>
    <row r="4152" spans="1:11" ht="33.450000000000003">
      <c r="A4152" s="49">
        <v>4147</v>
      </c>
      <c r="B4152" s="50" t="s">
        <v>9243</v>
      </c>
      <c r="C4152" s="50">
        <v>1</v>
      </c>
      <c r="D4152" s="52">
        <v>350</v>
      </c>
      <c r="E4152" s="52"/>
      <c r="F4152" s="70" t="s">
        <v>16686</v>
      </c>
      <c r="G4152" s="50" t="s">
        <v>600</v>
      </c>
      <c r="H4152" s="50" t="s">
        <v>16401</v>
      </c>
      <c r="I4152" s="71" t="s">
        <v>596</v>
      </c>
      <c r="J4152" s="72" t="s">
        <v>601</v>
      </c>
      <c r="K4152" s="50" t="s">
        <v>485</v>
      </c>
    </row>
    <row r="4153" spans="1:11">
      <c r="A4153" s="49">
        <v>4148</v>
      </c>
      <c r="B4153" s="50" t="s">
        <v>9243</v>
      </c>
      <c r="C4153" s="50">
        <v>1</v>
      </c>
      <c r="D4153" s="52">
        <v>250</v>
      </c>
      <c r="E4153" s="52"/>
      <c r="F4153" s="70" t="s">
        <v>16687</v>
      </c>
      <c r="G4153" s="50" t="s">
        <v>370</v>
      </c>
      <c r="H4153" s="50" t="s">
        <v>693</v>
      </c>
      <c r="I4153" s="71" t="s">
        <v>157</v>
      </c>
      <c r="J4153" s="72" t="s">
        <v>694</v>
      </c>
      <c r="K4153" s="50" t="s">
        <v>485</v>
      </c>
    </row>
    <row r="4154" spans="1:11" ht="50.15">
      <c r="A4154" s="49">
        <v>4149</v>
      </c>
      <c r="B4154" s="50" t="s">
        <v>9243</v>
      </c>
      <c r="C4154" s="50">
        <v>1</v>
      </c>
      <c r="D4154" s="52">
        <v>350</v>
      </c>
      <c r="E4154" s="52"/>
      <c r="F4154" s="70" t="s">
        <v>16688</v>
      </c>
      <c r="G4154" s="50" t="s">
        <v>695</v>
      </c>
      <c r="H4154" s="50" t="s">
        <v>696</v>
      </c>
      <c r="I4154" s="71" t="s">
        <v>157</v>
      </c>
      <c r="J4154" s="72" t="s">
        <v>697</v>
      </c>
      <c r="K4154" s="50" t="s">
        <v>485</v>
      </c>
    </row>
    <row r="4155" spans="1:11">
      <c r="A4155" s="49">
        <v>4150</v>
      </c>
      <c r="B4155" s="50" t="s">
        <v>9243</v>
      </c>
      <c r="C4155" s="50">
        <v>1</v>
      </c>
      <c r="D4155" s="52">
        <v>300</v>
      </c>
      <c r="E4155" s="52"/>
      <c r="F4155" s="70" t="s">
        <v>16689</v>
      </c>
      <c r="G4155" s="50" t="s">
        <v>698</v>
      </c>
      <c r="H4155" s="50" t="s">
        <v>83</v>
      </c>
      <c r="I4155" s="71" t="s">
        <v>157</v>
      </c>
      <c r="J4155" s="72" t="s">
        <v>699</v>
      </c>
      <c r="K4155" s="50" t="s">
        <v>485</v>
      </c>
    </row>
    <row r="4156" spans="1:11" ht="50.15">
      <c r="A4156" s="49">
        <v>4151</v>
      </c>
      <c r="B4156" s="50" t="s">
        <v>9243</v>
      </c>
      <c r="C4156" s="50">
        <v>1</v>
      </c>
      <c r="D4156" s="52">
        <v>350</v>
      </c>
      <c r="E4156" s="52"/>
      <c r="F4156" s="70" t="s">
        <v>16690</v>
      </c>
      <c r="G4156" s="50" t="s">
        <v>700</v>
      </c>
      <c r="H4156" s="50" t="s">
        <v>83</v>
      </c>
      <c r="I4156" s="71" t="s">
        <v>157</v>
      </c>
      <c r="J4156" s="72" t="s">
        <v>701</v>
      </c>
      <c r="K4156" s="50" t="s">
        <v>485</v>
      </c>
    </row>
    <row r="4157" spans="1:11" ht="33.450000000000003">
      <c r="A4157" s="49">
        <v>4152</v>
      </c>
      <c r="B4157" s="50" t="s">
        <v>9243</v>
      </c>
      <c r="C4157" s="50">
        <v>1</v>
      </c>
      <c r="D4157" s="52">
        <v>250</v>
      </c>
      <c r="E4157" s="52"/>
      <c r="F4157" s="70" t="s">
        <v>16691</v>
      </c>
      <c r="G4157" s="50" t="s">
        <v>702</v>
      </c>
      <c r="H4157" s="50" t="s">
        <v>189</v>
      </c>
      <c r="I4157" s="71" t="s">
        <v>157</v>
      </c>
      <c r="J4157" s="72" t="s">
        <v>703</v>
      </c>
      <c r="K4157" s="50" t="s">
        <v>485</v>
      </c>
    </row>
    <row r="4158" spans="1:11">
      <c r="A4158" s="49">
        <v>4153</v>
      </c>
      <c r="B4158" s="50" t="s">
        <v>9243</v>
      </c>
      <c r="C4158" s="50">
        <v>1</v>
      </c>
      <c r="D4158" s="52">
        <v>600</v>
      </c>
      <c r="E4158" s="52"/>
      <c r="F4158" s="70" t="s">
        <v>16692</v>
      </c>
      <c r="G4158" s="50" t="s">
        <v>528</v>
      </c>
      <c r="H4158" s="50" t="s">
        <v>380</v>
      </c>
      <c r="I4158" s="71" t="s">
        <v>171</v>
      </c>
      <c r="J4158" s="72" t="s">
        <v>529</v>
      </c>
      <c r="K4158" s="50" t="s">
        <v>485</v>
      </c>
    </row>
    <row r="4159" spans="1:11">
      <c r="A4159" s="49">
        <v>4154</v>
      </c>
      <c r="B4159" s="50" t="s">
        <v>9243</v>
      </c>
      <c r="C4159" s="50">
        <v>1</v>
      </c>
      <c r="D4159" s="52">
        <v>230</v>
      </c>
      <c r="E4159" s="52"/>
      <c r="F4159" s="70" t="s">
        <v>16693</v>
      </c>
      <c r="G4159" s="50" t="s">
        <v>530</v>
      </c>
      <c r="H4159" s="50" t="s">
        <v>531</v>
      </c>
      <c r="I4159" s="71" t="s">
        <v>171</v>
      </c>
      <c r="J4159" s="72" t="s">
        <v>532</v>
      </c>
      <c r="K4159" s="50" t="s">
        <v>485</v>
      </c>
    </row>
    <row r="4160" spans="1:11" ht="33.450000000000003">
      <c r="A4160" s="49">
        <v>4155</v>
      </c>
      <c r="B4160" s="50" t="s">
        <v>9243</v>
      </c>
      <c r="C4160" s="50">
        <v>1</v>
      </c>
      <c r="D4160" s="52">
        <v>280</v>
      </c>
      <c r="E4160" s="52"/>
      <c r="F4160" s="70" t="s">
        <v>16694</v>
      </c>
      <c r="G4160" s="50" t="s">
        <v>704</v>
      </c>
      <c r="H4160" s="50" t="s">
        <v>661</v>
      </c>
      <c r="I4160" s="71" t="s">
        <v>157</v>
      </c>
      <c r="J4160" s="72" t="s">
        <v>705</v>
      </c>
      <c r="K4160" s="50" t="s">
        <v>485</v>
      </c>
    </row>
    <row r="4161" spans="1:11" ht="33.450000000000003">
      <c r="A4161" s="49">
        <v>4156</v>
      </c>
      <c r="B4161" s="50" t="s">
        <v>9243</v>
      </c>
      <c r="C4161" s="50">
        <v>1</v>
      </c>
      <c r="D4161" s="52">
        <v>350</v>
      </c>
      <c r="E4161" s="52"/>
      <c r="F4161" s="70" t="s">
        <v>16695</v>
      </c>
      <c r="G4161" s="50" t="s">
        <v>704</v>
      </c>
      <c r="H4161" s="50" t="s">
        <v>661</v>
      </c>
      <c r="I4161" s="71" t="s">
        <v>157</v>
      </c>
      <c r="J4161" s="72" t="s">
        <v>706</v>
      </c>
      <c r="K4161" s="50" t="s">
        <v>485</v>
      </c>
    </row>
    <row r="4162" spans="1:11" ht="50.15">
      <c r="A4162" s="49">
        <v>4157</v>
      </c>
      <c r="B4162" s="50" t="s">
        <v>9243</v>
      </c>
      <c r="C4162" s="50">
        <v>1</v>
      </c>
      <c r="D4162" s="52">
        <v>420</v>
      </c>
      <c r="E4162" s="52"/>
      <c r="F4162" s="70" t="s">
        <v>16696</v>
      </c>
      <c r="G4162" s="50" t="s">
        <v>707</v>
      </c>
      <c r="H4162" s="50" t="s">
        <v>661</v>
      </c>
      <c r="I4162" s="71" t="s">
        <v>157</v>
      </c>
      <c r="J4162" s="72" t="s">
        <v>708</v>
      </c>
      <c r="K4162" s="50" t="s">
        <v>485</v>
      </c>
    </row>
    <row r="4163" spans="1:11" ht="33.450000000000003">
      <c r="A4163" s="49">
        <v>4158</v>
      </c>
      <c r="B4163" s="50" t="s">
        <v>9243</v>
      </c>
      <c r="C4163" s="50">
        <v>1</v>
      </c>
      <c r="D4163" s="52">
        <v>450</v>
      </c>
      <c r="E4163" s="52"/>
      <c r="F4163" s="70" t="s">
        <v>16697</v>
      </c>
      <c r="G4163" s="50" t="s">
        <v>709</v>
      </c>
      <c r="H4163" s="50" t="s">
        <v>16698</v>
      </c>
      <c r="I4163" s="71" t="s">
        <v>157</v>
      </c>
      <c r="J4163" s="72" t="s">
        <v>710</v>
      </c>
      <c r="K4163" s="50" t="s">
        <v>485</v>
      </c>
    </row>
    <row r="4164" spans="1:11" ht="33.450000000000003">
      <c r="A4164" s="49">
        <v>4159</v>
      </c>
      <c r="B4164" s="50" t="s">
        <v>9243</v>
      </c>
      <c r="C4164" s="50">
        <v>1</v>
      </c>
      <c r="D4164" s="52">
        <v>300</v>
      </c>
      <c r="E4164" s="52"/>
      <c r="F4164" s="70" t="s">
        <v>16699</v>
      </c>
      <c r="G4164" s="50" t="s">
        <v>711</v>
      </c>
      <c r="H4164" s="50" t="s">
        <v>712</v>
      </c>
      <c r="I4164" s="71" t="s">
        <v>157</v>
      </c>
      <c r="J4164" s="72" t="s">
        <v>713</v>
      </c>
      <c r="K4164" s="50" t="s">
        <v>485</v>
      </c>
    </row>
    <row r="4165" spans="1:11" ht="33.450000000000003">
      <c r="A4165" s="49">
        <v>4160</v>
      </c>
      <c r="B4165" s="50" t="s">
        <v>9243</v>
      </c>
      <c r="C4165" s="50">
        <v>1</v>
      </c>
      <c r="D4165" s="52">
        <v>300</v>
      </c>
      <c r="E4165" s="52"/>
      <c r="F4165" s="70" t="s">
        <v>16700</v>
      </c>
      <c r="G4165" s="50" t="s">
        <v>711</v>
      </c>
      <c r="H4165" s="50" t="s">
        <v>712</v>
      </c>
      <c r="I4165" s="71" t="s">
        <v>157</v>
      </c>
      <c r="J4165" s="72" t="s">
        <v>714</v>
      </c>
      <c r="K4165" s="50" t="s">
        <v>485</v>
      </c>
    </row>
    <row r="4166" spans="1:11" ht="33.450000000000003">
      <c r="A4166" s="49">
        <v>4161</v>
      </c>
      <c r="B4166" s="50" t="s">
        <v>9243</v>
      </c>
      <c r="C4166" s="50">
        <v>1</v>
      </c>
      <c r="D4166" s="52">
        <v>300</v>
      </c>
      <c r="E4166" s="52"/>
      <c r="F4166" s="70" t="s">
        <v>16701</v>
      </c>
      <c r="G4166" s="50" t="s">
        <v>715</v>
      </c>
      <c r="H4166" s="50" t="s">
        <v>712</v>
      </c>
      <c r="I4166" s="71" t="s">
        <v>157</v>
      </c>
      <c r="J4166" s="72" t="s">
        <v>716</v>
      </c>
      <c r="K4166" s="50" t="s">
        <v>485</v>
      </c>
    </row>
    <row r="4167" spans="1:11" ht="33.450000000000003">
      <c r="A4167" s="49">
        <v>4162</v>
      </c>
      <c r="B4167" s="50" t="s">
        <v>9243</v>
      </c>
      <c r="C4167" s="50">
        <v>1</v>
      </c>
      <c r="D4167" s="52">
        <v>300</v>
      </c>
      <c r="E4167" s="52"/>
      <c r="F4167" s="70" t="s">
        <v>16702</v>
      </c>
      <c r="G4167" s="50" t="s">
        <v>715</v>
      </c>
      <c r="H4167" s="50" t="s">
        <v>712</v>
      </c>
      <c r="I4167" s="71" t="s">
        <v>157</v>
      </c>
      <c r="J4167" s="72" t="s">
        <v>717</v>
      </c>
      <c r="K4167" s="50" t="s">
        <v>485</v>
      </c>
    </row>
    <row r="4168" spans="1:11">
      <c r="A4168" s="49">
        <v>4163</v>
      </c>
      <c r="B4168" s="50" t="s">
        <v>9243</v>
      </c>
      <c r="C4168" s="50">
        <v>1</v>
      </c>
      <c r="D4168" s="52">
        <v>250</v>
      </c>
      <c r="E4168" s="52"/>
      <c r="F4168" s="70" t="s">
        <v>16703</v>
      </c>
      <c r="G4168" s="50" t="s">
        <v>272</v>
      </c>
      <c r="H4168" s="50" t="s">
        <v>210</v>
      </c>
      <c r="I4168" s="71" t="s">
        <v>4125</v>
      </c>
      <c r="J4168" s="72" t="s">
        <v>5530</v>
      </c>
      <c r="K4168" s="50" t="s">
        <v>485</v>
      </c>
    </row>
    <row r="4169" spans="1:11">
      <c r="A4169" s="49">
        <v>4164</v>
      </c>
      <c r="B4169" s="50" t="s">
        <v>9243</v>
      </c>
      <c r="C4169" s="50">
        <v>1</v>
      </c>
      <c r="D4169" s="52">
        <v>250</v>
      </c>
      <c r="E4169" s="52"/>
      <c r="F4169" s="70" t="s">
        <v>16704</v>
      </c>
      <c r="G4169" s="50" t="s">
        <v>347</v>
      </c>
      <c r="H4169" s="50" t="s">
        <v>210</v>
      </c>
      <c r="I4169" s="71" t="s">
        <v>4125</v>
      </c>
      <c r="J4169" s="72" t="s">
        <v>5531</v>
      </c>
      <c r="K4169" s="50" t="s">
        <v>485</v>
      </c>
    </row>
    <row r="4170" spans="1:11">
      <c r="A4170" s="49">
        <v>4165</v>
      </c>
      <c r="B4170" s="50" t="s">
        <v>9243</v>
      </c>
      <c r="C4170" s="50">
        <v>1</v>
      </c>
      <c r="D4170" s="52">
        <v>420</v>
      </c>
      <c r="E4170" s="52"/>
      <c r="F4170" s="70" t="s">
        <v>16705</v>
      </c>
      <c r="G4170" s="50" t="s">
        <v>575</v>
      </c>
      <c r="H4170" s="50" t="s">
        <v>576</v>
      </c>
      <c r="I4170" s="71" t="s">
        <v>577</v>
      </c>
      <c r="J4170" s="72" t="s">
        <v>578</v>
      </c>
      <c r="K4170" s="50" t="s">
        <v>485</v>
      </c>
    </row>
    <row r="4171" spans="1:11" ht="33.450000000000003">
      <c r="A4171" s="49">
        <v>4166</v>
      </c>
      <c r="B4171" s="50" t="s">
        <v>9243</v>
      </c>
      <c r="C4171" s="50">
        <v>1</v>
      </c>
      <c r="D4171" s="52">
        <v>320</v>
      </c>
      <c r="E4171" s="52"/>
      <c r="F4171" s="70" t="s">
        <v>16706</v>
      </c>
      <c r="G4171" s="50" t="s">
        <v>579</v>
      </c>
      <c r="H4171" s="50" t="s">
        <v>576</v>
      </c>
      <c r="I4171" s="71" t="s">
        <v>577</v>
      </c>
      <c r="J4171" s="72" t="s">
        <v>580</v>
      </c>
      <c r="K4171" s="50" t="s">
        <v>485</v>
      </c>
    </row>
    <row r="4172" spans="1:11" ht="33.450000000000003">
      <c r="A4172" s="49">
        <v>4167</v>
      </c>
      <c r="B4172" s="50" t="s">
        <v>10291</v>
      </c>
      <c r="C4172" s="50">
        <v>1</v>
      </c>
      <c r="D4172" s="52" t="s">
        <v>5406</v>
      </c>
      <c r="E4172" s="52"/>
      <c r="F4172" s="70" t="s">
        <v>21282</v>
      </c>
      <c r="G4172" s="50" t="s">
        <v>5532</v>
      </c>
      <c r="H4172" s="50" t="s">
        <v>1768</v>
      </c>
      <c r="I4172" s="71" t="s">
        <v>5533</v>
      </c>
      <c r="J4172" s="72" t="s">
        <v>5408</v>
      </c>
      <c r="K4172" s="50" t="s">
        <v>485</v>
      </c>
    </row>
    <row r="4173" spans="1:11">
      <c r="A4173" s="49">
        <v>4168</v>
      </c>
      <c r="B4173" s="50" t="s">
        <v>9243</v>
      </c>
      <c r="C4173" s="50">
        <v>1</v>
      </c>
      <c r="D4173" s="52">
        <v>300</v>
      </c>
      <c r="E4173" s="52"/>
      <c r="F4173" s="70" t="s">
        <v>16707</v>
      </c>
      <c r="G4173" s="50" t="s">
        <v>718</v>
      </c>
      <c r="H4173" s="50" t="s">
        <v>719</v>
      </c>
      <c r="I4173" s="71" t="s">
        <v>720</v>
      </c>
      <c r="J4173" s="72" t="s">
        <v>721</v>
      </c>
      <c r="K4173" s="50" t="s">
        <v>485</v>
      </c>
    </row>
    <row r="4174" spans="1:11">
      <c r="A4174" s="49">
        <v>4169</v>
      </c>
      <c r="B4174" s="50" t="s">
        <v>9243</v>
      </c>
      <c r="C4174" s="50">
        <v>1</v>
      </c>
      <c r="D4174" s="52">
        <v>220</v>
      </c>
      <c r="E4174" s="52"/>
      <c r="F4174" s="70" t="s">
        <v>16708</v>
      </c>
      <c r="G4174" s="50" t="s">
        <v>16709</v>
      </c>
      <c r="H4174" s="50" t="s">
        <v>489</v>
      </c>
      <c r="I4174" s="71" t="s">
        <v>5534</v>
      </c>
      <c r="J4174" s="72" t="s">
        <v>5535</v>
      </c>
      <c r="K4174" s="50" t="s">
        <v>485</v>
      </c>
    </row>
    <row r="4175" spans="1:11">
      <c r="A4175" s="49">
        <v>4170</v>
      </c>
      <c r="B4175" s="50" t="s">
        <v>9243</v>
      </c>
      <c r="C4175" s="50">
        <v>1</v>
      </c>
      <c r="D4175" s="52">
        <v>250</v>
      </c>
      <c r="E4175" s="52"/>
      <c r="F4175" s="70" t="s">
        <v>16710</v>
      </c>
      <c r="G4175" s="50" t="s">
        <v>4508</v>
      </c>
      <c r="H4175" s="50" t="s">
        <v>489</v>
      </c>
      <c r="I4175" s="71" t="s">
        <v>5536</v>
      </c>
      <c r="J4175" s="72" t="s">
        <v>5537</v>
      </c>
      <c r="K4175" s="50" t="s">
        <v>485</v>
      </c>
    </row>
    <row r="4176" spans="1:11">
      <c r="A4176" s="49">
        <v>4171</v>
      </c>
      <c r="B4176" s="50" t="s">
        <v>9243</v>
      </c>
      <c r="C4176" s="50">
        <v>1</v>
      </c>
      <c r="D4176" s="52">
        <v>220</v>
      </c>
      <c r="E4176" s="52"/>
      <c r="F4176" s="70" t="s">
        <v>16711</v>
      </c>
      <c r="G4176" s="50" t="s">
        <v>5538</v>
      </c>
      <c r="H4176" s="50" t="s">
        <v>489</v>
      </c>
      <c r="I4176" s="71" t="s">
        <v>5539</v>
      </c>
      <c r="J4176" s="72" t="s">
        <v>5540</v>
      </c>
      <c r="K4176" s="50" t="s">
        <v>485</v>
      </c>
    </row>
    <row r="4177" spans="1:11">
      <c r="A4177" s="49">
        <v>4172</v>
      </c>
      <c r="B4177" s="50" t="s">
        <v>9243</v>
      </c>
      <c r="C4177" s="50">
        <v>1</v>
      </c>
      <c r="D4177" s="52">
        <v>220</v>
      </c>
      <c r="E4177" s="52"/>
      <c r="F4177" s="70" t="s">
        <v>16712</v>
      </c>
      <c r="G4177" s="50" t="s">
        <v>5541</v>
      </c>
      <c r="H4177" s="50" t="s">
        <v>489</v>
      </c>
      <c r="I4177" s="71" t="s">
        <v>5539</v>
      </c>
      <c r="J4177" s="72" t="s">
        <v>5542</v>
      </c>
      <c r="K4177" s="50" t="s">
        <v>485</v>
      </c>
    </row>
    <row r="4178" spans="1:11">
      <c r="A4178" s="49">
        <v>4173</v>
      </c>
      <c r="B4178" s="50" t="s">
        <v>9243</v>
      </c>
      <c r="C4178" s="50">
        <v>1</v>
      </c>
      <c r="D4178" s="52">
        <v>220</v>
      </c>
      <c r="E4178" s="52"/>
      <c r="F4178" s="70" t="s">
        <v>16713</v>
      </c>
      <c r="G4178" s="50" t="s">
        <v>5543</v>
      </c>
      <c r="H4178" s="50" t="s">
        <v>489</v>
      </c>
      <c r="I4178" s="71" t="s">
        <v>5536</v>
      </c>
      <c r="J4178" s="72" t="s">
        <v>5544</v>
      </c>
      <c r="K4178" s="50" t="s">
        <v>485</v>
      </c>
    </row>
    <row r="4179" spans="1:11">
      <c r="A4179" s="49">
        <v>4174</v>
      </c>
      <c r="B4179" s="50" t="s">
        <v>9243</v>
      </c>
      <c r="C4179" s="50">
        <v>1</v>
      </c>
      <c r="D4179" s="52">
        <v>220</v>
      </c>
      <c r="E4179" s="52"/>
      <c r="F4179" s="70" t="s">
        <v>16714</v>
      </c>
      <c r="G4179" s="50" t="s">
        <v>5538</v>
      </c>
      <c r="H4179" s="50" t="s">
        <v>489</v>
      </c>
      <c r="I4179" s="71" t="s">
        <v>5539</v>
      </c>
      <c r="J4179" s="72" t="s">
        <v>5545</v>
      </c>
      <c r="K4179" s="50" t="s">
        <v>485</v>
      </c>
    </row>
    <row r="4180" spans="1:11">
      <c r="A4180" s="49">
        <v>4175</v>
      </c>
      <c r="B4180" s="50" t="s">
        <v>9243</v>
      </c>
      <c r="C4180" s="50">
        <v>1</v>
      </c>
      <c r="D4180" s="52">
        <v>250</v>
      </c>
      <c r="E4180" s="52"/>
      <c r="F4180" s="70" t="s">
        <v>16715</v>
      </c>
      <c r="G4180" s="50" t="s">
        <v>4508</v>
      </c>
      <c r="H4180" s="50" t="s">
        <v>489</v>
      </c>
      <c r="I4180" s="71" t="s">
        <v>5539</v>
      </c>
      <c r="J4180" s="72" t="s">
        <v>5546</v>
      </c>
      <c r="K4180" s="50" t="s">
        <v>485</v>
      </c>
    </row>
    <row r="4181" spans="1:11">
      <c r="A4181" s="49">
        <v>4176</v>
      </c>
      <c r="B4181" s="50" t="s">
        <v>9243</v>
      </c>
      <c r="C4181" s="50">
        <v>1</v>
      </c>
      <c r="D4181" s="52">
        <v>250</v>
      </c>
      <c r="E4181" s="52"/>
      <c r="F4181" s="70" t="s">
        <v>16716</v>
      </c>
      <c r="G4181" s="50" t="s">
        <v>5547</v>
      </c>
      <c r="H4181" s="50" t="s">
        <v>489</v>
      </c>
      <c r="I4181" s="71" t="s">
        <v>5539</v>
      </c>
      <c r="J4181" s="72" t="s">
        <v>5548</v>
      </c>
      <c r="K4181" s="50" t="s">
        <v>485</v>
      </c>
    </row>
    <row r="4182" spans="1:11">
      <c r="A4182" s="49">
        <v>4177</v>
      </c>
      <c r="B4182" s="50" t="s">
        <v>9243</v>
      </c>
      <c r="C4182" s="50">
        <v>1</v>
      </c>
      <c r="D4182" s="52">
        <v>250</v>
      </c>
      <c r="E4182" s="52"/>
      <c r="F4182" s="70" t="s">
        <v>16717</v>
      </c>
      <c r="G4182" s="50" t="s">
        <v>5549</v>
      </c>
      <c r="H4182" s="50" t="s">
        <v>489</v>
      </c>
      <c r="I4182" s="71" t="s">
        <v>5539</v>
      </c>
      <c r="J4182" s="72" t="s">
        <v>5550</v>
      </c>
      <c r="K4182" s="50" t="s">
        <v>485</v>
      </c>
    </row>
    <row r="4183" spans="1:11">
      <c r="A4183" s="49">
        <v>4178</v>
      </c>
      <c r="B4183" s="50" t="s">
        <v>9243</v>
      </c>
      <c r="C4183" s="50">
        <v>1</v>
      </c>
      <c r="D4183" s="52">
        <v>220</v>
      </c>
      <c r="E4183" s="52"/>
      <c r="F4183" s="70" t="s">
        <v>16718</v>
      </c>
      <c r="G4183" s="50" t="s">
        <v>4508</v>
      </c>
      <c r="H4183" s="50" t="s">
        <v>489</v>
      </c>
      <c r="I4183" s="71" t="s">
        <v>5539</v>
      </c>
      <c r="J4183" s="72" t="s">
        <v>5551</v>
      </c>
      <c r="K4183" s="50" t="s">
        <v>485</v>
      </c>
    </row>
    <row r="4184" spans="1:11">
      <c r="A4184" s="49">
        <v>4179</v>
      </c>
      <c r="B4184" s="50" t="s">
        <v>9243</v>
      </c>
      <c r="C4184" s="50">
        <v>1</v>
      </c>
      <c r="D4184" s="52">
        <v>220</v>
      </c>
      <c r="E4184" s="52"/>
      <c r="F4184" s="70" t="s">
        <v>16719</v>
      </c>
      <c r="G4184" s="50" t="s">
        <v>5552</v>
      </c>
      <c r="H4184" s="50" t="s">
        <v>489</v>
      </c>
      <c r="I4184" s="71" t="s">
        <v>5539</v>
      </c>
      <c r="J4184" s="72" t="s">
        <v>5553</v>
      </c>
      <c r="K4184" s="50" t="s">
        <v>485</v>
      </c>
    </row>
    <row r="4185" spans="1:11">
      <c r="A4185" s="49">
        <v>4180</v>
      </c>
      <c r="B4185" s="50" t="s">
        <v>9243</v>
      </c>
      <c r="C4185" s="50">
        <v>1</v>
      </c>
      <c r="D4185" s="52">
        <v>220</v>
      </c>
      <c r="E4185" s="52"/>
      <c r="F4185" s="70" t="s">
        <v>16720</v>
      </c>
      <c r="G4185" s="50" t="s">
        <v>5554</v>
      </c>
      <c r="H4185" s="50" t="s">
        <v>489</v>
      </c>
      <c r="I4185" s="71" t="s">
        <v>5539</v>
      </c>
      <c r="J4185" s="72" t="s">
        <v>5555</v>
      </c>
      <c r="K4185" s="50" t="s">
        <v>485</v>
      </c>
    </row>
    <row r="4186" spans="1:11">
      <c r="A4186" s="49">
        <v>4181</v>
      </c>
      <c r="B4186" s="50" t="s">
        <v>9243</v>
      </c>
      <c r="C4186" s="50">
        <v>1</v>
      </c>
      <c r="D4186" s="52">
        <v>220</v>
      </c>
      <c r="E4186" s="52"/>
      <c r="F4186" s="70" t="s">
        <v>16721</v>
      </c>
      <c r="G4186" s="50" t="s">
        <v>5556</v>
      </c>
      <c r="H4186" s="50" t="s">
        <v>489</v>
      </c>
      <c r="I4186" s="71" t="s">
        <v>5539</v>
      </c>
      <c r="J4186" s="72" t="s">
        <v>5557</v>
      </c>
      <c r="K4186" s="50" t="s">
        <v>485</v>
      </c>
    </row>
    <row r="4187" spans="1:11">
      <c r="A4187" s="49">
        <v>4182</v>
      </c>
      <c r="B4187" s="50" t="s">
        <v>9243</v>
      </c>
      <c r="C4187" s="50">
        <v>1</v>
      </c>
      <c r="D4187" s="52">
        <v>220</v>
      </c>
      <c r="E4187" s="52"/>
      <c r="F4187" s="70" t="s">
        <v>16722</v>
      </c>
      <c r="G4187" s="50" t="s">
        <v>4508</v>
      </c>
      <c r="H4187" s="50" t="s">
        <v>489</v>
      </c>
      <c r="I4187" s="71" t="s">
        <v>5539</v>
      </c>
      <c r="J4187" s="72" t="s">
        <v>5558</v>
      </c>
      <c r="K4187" s="50" t="s">
        <v>485</v>
      </c>
    </row>
    <row r="4188" spans="1:11">
      <c r="A4188" s="49">
        <v>4183</v>
      </c>
      <c r="B4188" s="50" t="s">
        <v>9243</v>
      </c>
      <c r="C4188" s="50">
        <v>1</v>
      </c>
      <c r="D4188" s="52">
        <v>250</v>
      </c>
      <c r="E4188" s="52"/>
      <c r="F4188" s="70" t="s">
        <v>16723</v>
      </c>
      <c r="G4188" s="50" t="s">
        <v>491</v>
      </c>
      <c r="H4188" s="50" t="s">
        <v>489</v>
      </c>
      <c r="I4188" s="71" t="s">
        <v>492</v>
      </c>
      <c r="J4188" s="72" t="s">
        <v>493</v>
      </c>
      <c r="K4188" s="50" t="s">
        <v>485</v>
      </c>
    </row>
    <row r="4189" spans="1:11">
      <c r="A4189" s="49">
        <v>4184</v>
      </c>
      <c r="B4189" s="50" t="s">
        <v>9243</v>
      </c>
      <c r="C4189" s="50">
        <v>1</v>
      </c>
      <c r="D4189" s="52">
        <v>250</v>
      </c>
      <c r="E4189" s="52"/>
      <c r="F4189" s="70" t="s">
        <v>16724</v>
      </c>
      <c r="G4189" s="50" t="s">
        <v>491</v>
      </c>
      <c r="H4189" s="50" t="s">
        <v>489</v>
      </c>
      <c r="I4189" s="71" t="s">
        <v>492</v>
      </c>
      <c r="J4189" s="72" t="s">
        <v>494</v>
      </c>
      <c r="K4189" s="50" t="s">
        <v>485</v>
      </c>
    </row>
    <row r="4190" spans="1:11">
      <c r="A4190" s="49">
        <v>4185</v>
      </c>
      <c r="B4190" s="50" t="s">
        <v>9243</v>
      </c>
      <c r="C4190" s="50">
        <v>1</v>
      </c>
      <c r="D4190" s="52">
        <v>250</v>
      </c>
      <c r="E4190" s="52"/>
      <c r="F4190" s="70" t="s">
        <v>16725</v>
      </c>
      <c r="G4190" s="50" t="s">
        <v>488</v>
      </c>
      <c r="H4190" s="50" t="s">
        <v>489</v>
      </c>
      <c r="I4190" s="71" t="s">
        <v>483</v>
      </c>
      <c r="J4190" s="72" t="s">
        <v>490</v>
      </c>
      <c r="K4190" s="50" t="s">
        <v>485</v>
      </c>
    </row>
    <row r="4191" spans="1:11">
      <c r="A4191" s="49">
        <v>4186</v>
      </c>
      <c r="B4191" s="50" t="s">
        <v>9243</v>
      </c>
      <c r="C4191" s="50">
        <v>1</v>
      </c>
      <c r="D4191" s="52">
        <v>250</v>
      </c>
      <c r="E4191" s="52"/>
      <c r="F4191" s="70" t="s">
        <v>16726</v>
      </c>
      <c r="G4191" s="50" t="s">
        <v>495</v>
      </c>
      <c r="H4191" s="50" t="s">
        <v>489</v>
      </c>
      <c r="I4191" s="71" t="s">
        <v>492</v>
      </c>
      <c r="J4191" s="72" t="s">
        <v>496</v>
      </c>
      <c r="K4191" s="50" t="s">
        <v>485</v>
      </c>
    </row>
    <row r="4192" spans="1:11">
      <c r="A4192" s="49">
        <v>4187</v>
      </c>
      <c r="B4192" s="50" t="s">
        <v>9243</v>
      </c>
      <c r="C4192" s="50">
        <v>1</v>
      </c>
      <c r="D4192" s="52">
        <v>250</v>
      </c>
      <c r="E4192" s="52"/>
      <c r="F4192" s="70" t="s">
        <v>16727</v>
      </c>
      <c r="G4192" s="50" t="s">
        <v>491</v>
      </c>
      <c r="H4192" s="50" t="s">
        <v>489</v>
      </c>
      <c r="I4192" s="71" t="s">
        <v>584</v>
      </c>
      <c r="J4192" s="72" t="s">
        <v>585</v>
      </c>
      <c r="K4192" s="50" t="s">
        <v>485</v>
      </c>
    </row>
    <row r="4193" spans="1:11">
      <c r="A4193" s="49">
        <v>4188</v>
      </c>
      <c r="B4193" s="50" t="s">
        <v>9243</v>
      </c>
      <c r="C4193" s="50">
        <v>1</v>
      </c>
      <c r="D4193" s="52">
        <v>200</v>
      </c>
      <c r="E4193" s="52"/>
      <c r="F4193" s="70" t="s">
        <v>16728</v>
      </c>
      <c r="G4193" s="50" t="s">
        <v>5559</v>
      </c>
      <c r="H4193" s="50" t="s">
        <v>489</v>
      </c>
      <c r="I4193" s="71" t="s">
        <v>5536</v>
      </c>
      <c r="J4193" s="72" t="s">
        <v>5560</v>
      </c>
      <c r="K4193" s="50" t="s">
        <v>485</v>
      </c>
    </row>
    <row r="4194" spans="1:11">
      <c r="A4194" s="49">
        <v>4189</v>
      </c>
      <c r="B4194" s="50" t="s">
        <v>9243</v>
      </c>
      <c r="C4194" s="50">
        <v>1</v>
      </c>
      <c r="D4194" s="52">
        <v>220</v>
      </c>
      <c r="E4194" s="52"/>
      <c r="F4194" s="70" t="s">
        <v>16729</v>
      </c>
      <c r="G4194" s="50" t="s">
        <v>5561</v>
      </c>
      <c r="H4194" s="50" t="s">
        <v>489</v>
      </c>
      <c r="I4194" s="71" t="s">
        <v>5536</v>
      </c>
      <c r="J4194" s="72" t="s">
        <v>5562</v>
      </c>
      <c r="K4194" s="50" t="s">
        <v>485</v>
      </c>
    </row>
    <row r="4195" spans="1:11">
      <c r="A4195" s="49">
        <v>4190</v>
      </c>
      <c r="B4195" s="50" t="s">
        <v>9243</v>
      </c>
      <c r="C4195" s="50">
        <v>1</v>
      </c>
      <c r="D4195" s="52">
        <v>200</v>
      </c>
      <c r="E4195" s="52"/>
      <c r="F4195" s="70" t="s">
        <v>16730</v>
      </c>
      <c r="G4195" s="50" t="s">
        <v>5563</v>
      </c>
      <c r="H4195" s="50" t="s">
        <v>489</v>
      </c>
      <c r="I4195" s="71" t="s">
        <v>5536</v>
      </c>
      <c r="J4195" s="72" t="s">
        <v>5564</v>
      </c>
      <c r="K4195" s="50" t="s">
        <v>485</v>
      </c>
    </row>
    <row r="4196" spans="1:11">
      <c r="A4196" s="49">
        <v>4191</v>
      </c>
      <c r="B4196" s="50" t="s">
        <v>9243</v>
      </c>
      <c r="C4196" s="50">
        <v>1</v>
      </c>
      <c r="D4196" s="52">
        <v>200</v>
      </c>
      <c r="E4196" s="52"/>
      <c r="F4196" s="70" t="s">
        <v>16731</v>
      </c>
      <c r="G4196" s="50" t="s">
        <v>5563</v>
      </c>
      <c r="H4196" s="50" t="s">
        <v>489</v>
      </c>
      <c r="I4196" s="71" t="s">
        <v>5536</v>
      </c>
      <c r="J4196" s="72" t="s">
        <v>5565</v>
      </c>
      <c r="K4196" s="50" t="s">
        <v>485</v>
      </c>
    </row>
    <row r="4197" spans="1:11">
      <c r="A4197" s="49">
        <v>4192</v>
      </c>
      <c r="B4197" s="50" t="s">
        <v>9243</v>
      </c>
      <c r="C4197" s="50">
        <v>1</v>
      </c>
      <c r="D4197" s="52">
        <v>200</v>
      </c>
      <c r="E4197" s="52"/>
      <c r="F4197" s="70" t="s">
        <v>16732</v>
      </c>
      <c r="G4197" s="50" t="s">
        <v>5563</v>
      </c>
      <c r="H4197" s="50" t="s">
        <v>489</v>
      </c>
      <c r="I4197" s="71" t="s">
        <v>5536</v>
      </c>
      <c r="J4197" s="72" t="s">
        <v>5566</v>
      </c>
      <c r="K4197" s="50" t="s">
        <v>485</v>
      </c>
    </row>
    <row r="4198" spans="1:11">
      <c r="A4198" s="49">
        <v>4193</v>
      </c>
      <c r="B4198" s="50" t="s">
        <v>9243</v>
      </c>
      <c r="C4198" s="50">
        <v>1</v>
      </c>
      <c r="D4198" s="52">
        <v>320</v>
      </c>
      <c r="E4198" s="52"/>
      <c r="F4198" s="70" t="s">
        <v>16733</v>
      </c>
      <c r="G4198" s="50" t="s">
        <v>5567</v>
      </c>
      <c r="H4198" s="50" t="s">
        <v>498</v>
      </c>
      <c r="I4198" s="71" t="s">
        <v>5568</v>
      </c>
      <c r="J4198" s="72" t="s">
        <v>5569</v>
      </c>
      <c r="K4198" s="50" t="s">
        <v>485</v>
      </c>
    </row>
    <row r="4199" spans="1:11" ht="33.450000000000003">
      <c r="A4199" s="49">
        <v>4194</v>
      </c>
      <c r="B4199" s="50" t="s">
        <v>9243</v>
      </c>
      <c r="C4199" s="50">
        <v>1</v>
      </c>
      <c r="D4199" s="52">
        <v>260</v>
      </c>
      <c r="E4199" s="52"/>
      <c r="F4199" s="70" t="s">
        <v>16734</v>
      </c>
      <c r="G4199" s="50" t="s">
        <v>5570</v>
      </c>
      <c r="H4199" s="50" t="s">
        <v>1248</v>
      </c>
      <c r="I4199" s="71" t="s">
        <v>5536</v>
      </c>
      <c r="J4199" s="72" t="s">
        <v>5571</v>
      </c>
      <c r="K4199" s="50" t="s">
        <v>485</v>
      </c>
    </row>
    <row r="4200" spans="1:11">
      <c r="A4200" s="49">
        <v>4195</v>
      </c>
      <c r="B4200" s="50" t="s">
        <v>9243</v>
      </c>
      <c r="C4200" s="50">
        <v>1</v>
      </c>
      <c r="D4200" s="52">
        <v>270</v>
      </c>
      <c r="E4200" s="52"/>
      <c r="F4200" s="70" t="s">
        <v>16735</v>
      </c>
      <c r="G4200" s="50" t="s">
        <v>5572</v>
      </c>
      <c r="H4200" s="50" t="s">
        <v>1248</v>
      </c>
      <c r="I4200" s="71" t="s">
        <v>5536</v>
      </c>
      <c r="J4200" s="72" t="s">
        <v>5573</v>
      </c>
      <c r="K4200" s="50" t="s">
        <v>485</v>
      </c>
    </row>
    <row r="4201" spans="1:11" ht="33.450000000000003">
      <c r="A4201" s="49">
        <v>4196</v>
      </c>
      <c r="B4201" s="50" t="s">
        <v>9243</v>
      </c>
      <c r="C4201" s="50">
        <v>1</v>
      </c>
      <c r="D4201" s="52">
        <v>260</v>
      </c>
      <c r="E4201" s="52"/>
      <c r="F4201" s="70" t="s">
        <v>16736</v>
      </c>
      <c r="G4201" s="50" t="s">
        <v>5574</v>
      </c>
      <c r="H4201" s="50" t="s">
        <v>1248</v>
      </c>
      <c r="I4201" s="71" t="s">
        <v>5536</v>
      </c>
      <c r="J4201" s="72" t="s">
        <v>5575</v>
      </c>
      <c r="K4201" s="50" t="s">
        <v>485</v>
      </c>
    </row>
    <row r="4202" spans="1:11">
      <c r="A4202" s="49">
        <v>4197</v>
      </c>
      <c r="B4202" s="50" t="s">
        <v>9243</v>
      </c>
      <c r="C4202" s="50">
        <v>1</v>
      </c>
      <c r="D4202" s="52">
        <v>260</v>
      </c>
      <c r="E4202" s="52"/>
      <c r="F4202" s="70" t="s">
        <v>16737</v>
      </c>
      <c r="G4202" s="50" t="s">
        <v>5576</v>
      </c>
      <c r="H4202" s="50" t="s">
        <v>1248</v>
      </c>
      <c r="I4202" s="71" t="s">
        <v>5539</v>
      </c>
      <c r="J4202" s="72" t="s">
        <v>5577</v>
      </c>
      <c r="K4202" s="50" t="s">
        <v>485</v>
      </c>
    </row>
    <row r="4203" spans="1:11">
      <c r="A4203" s="49">
        <v>4198</v>
      </c>
      <c r="B4203" s="50" t="s">
        <v>9243</v>
      </c>
      <c r="C4203" s="50">
        <v>1</v>
      </c>
      <c r="D4203" s="52">
        <v>250</v>
      </c>
      <c r="E4203" s="52"/>
      <c r="F4203" s="70" t="s">
        <v>16738</v>
      </c>
      <c r="G4203" s="50" t="s">
        <v>5578</v>
      </c>
      <c r="H4203" s="50" t="s">
        <v>1248</v>
      </c>
      <c r="I4203" s="71" t="s">
        <v>5539</v>
      </c>
      <c r="J4203" s="72" t="s">
        <v>5579</v>
      </c>
      <c r="K4203" s="50" t="s">
        <v>485</v>
      </c>
    </row>
    <row r="4204" spans="1:11">
      <c r="A4204" s="49">
        <v>4199</v>
      </c>
      <c r="B4204" s="50" t="s">
        <v>9243</v>
      </c>
      <c r="C4204" s="50">
        <v>1</v>
      </c>
      <c r="D4204" s="52">
        <v>220</v>
      </c>
      <c r="E4204" s="52"/>
      <c r="F4204" s="70" t="s">
        <v>16739</v>
      </c>
      <c r="G4204" s="50" t="s">
        <v>5580</v>
      </c>
      <c r="H4204" s="50" t="s">
        <v>1248</v>
      </c>
      <c r="I4204" s="71" t="s">
        <v>5534</v>
      </c>
      <c r="J4204" s="72" t="s">
        <v>5581</v>
      </c>
      <c r="K4204" s="50" t="s">
        <v>485</v>
      </c>
    </row>
    <row r="4205" spans="1:11">
      <c r="A4205" s="49">
        <v>4200</v>
      </c>
      <c r="B4205" s="50" t="s">
        <v>9243</v>
      </c>
      <c r="C4205" s="50">
        <v>1</v>
      </c>
      <c r="D4205" s="52">
        <v>260</v>
      </c>
      <c r="E4205" s="52"/>
      <c r="F4205" s="70" t="s">
        <v>16740</v>
      </c>
      <c r="G4205" s="50" t="s">
        <v>5582</v>
      </c>
      <c r="H4205" s="50" t="s">
        <v>1248</v>
      </c>
      <c r="I4205" s="71" t="s">
        <v>5534</v>
      </c>
      <c r="J4205" s="72" t="s">
        <v>5583</v>
      </c>
      <c r="K4205" s="50" t="s">
        <v>485</v>
      </c>
    </row>
    <row r="4206" spans="1:11" ht="33.450000000000003">
      <c r="A4206" s="49">
        <v>4201</v>
      </c>
      <c r="B4206" s="50" t="s">
        <v>9243</v>
      </c>
      <c r="C4206" s="50">
        <v>1</v>
      </c>
      <c r="D4206" s="52">
        <v>499</v>
      </c>
      <c r="E4206" s="52"/>
      <c r="F4206" s="70" t="s">
        <v>16741</v>
      </c>
      <c r="G4206" s="50" t="s">
        <v>5584</v>
      </c>
      <c r="H4206" s="50" t="s">
        <v>16742</v>
      </c>
      <c r="I4206" s="71" t="s">
        <v>5539</v>
      </c>
      <c r="J4206" s="72" t="s">
        <v>5585</v>
      </c>
      <c r="K4206" s="50" t="s">
        <v>485</v>
      </c>
    </row>
    <row r="4207" spans="1:11">
      <c r="A4207" s="49">
        <v>4202</v>
      </c>
      <c r="B4207" s="50" t="s">
        <v>9243</v>
      </c>
      <c r="C4207" s="50">
        <v>1</v>
      </c>
      <c r="D4207" s="52">
        <v>250</v>
      </c>
      <c r="E4207" s="52"/>
      <c r="F4207" s="70" t="s">
        <v>16743</v>
      </c>
      <c r="G4207" s="50" t="s">
        <v>950</v>
      </c>
      <c r="H4207" s="50" t="s">
        <v>1461</v>
      </c>
      <c r="I4207" s="71" t="s">
        <v>5536</v>
      </c>
      <c r="J4207" s="72" t="s">
        <v>5586</v>
      </c>
      <c r="K4207" s="50" t="s">
        <v>485</v>
      </c>
    </row>
    <row r="4208" spans="1:11">
      <c r="A4208" s="49">
        <v>4203</v>
      </c>
      <c r="B4208" s="50" t="s">
        <v>9243</v>
      </c>
      <c r="C4208" s="50">
        <v>1</v>
      </c>
      <c r="D4208" s="52">
        <v>250</v>
      </c>
      <c r="E4208" s="52"/>
      <c r="F4208" s="70" t="s">
        <v>16744</v>
      </c>
      <c r="G4208" s="50" t="s">
        <v>5587</v>
      </c>
      <c r="H4208" s="50" t="s">
        <v>1461</v>
      </c>
      <c r="I4208" s="71" t="s">
        <v>5539</v>
      </c>
      <c r="J4208" s="72" t="s">
        <v>5588</v>
      </c>
      <c r="K4208" s="50" t="s">
        <v>485</v>
      </c>
    </row>
    <row r="4209" spans="1:11">
      <c r="A4209" s="49">
        <v>4204</v>
      </c>
      <c r="B4209" s="50" t="s">
        <v>9243</v>
      </c>
      <c r="C4209" s="50">
        <v>1</v>
      </c>
      <c r="D4209" s="52">
        <v>200</v>
      </c>
      <c r="E4209" s="52"/>
      <c r="F4209" s="70" t="s">
        <v>16745</v>
      </c>
      <c r="G4209" s="50" t="s">
        <v>5589</v>
      </c>
      <c r="H4209" s="50" t="s">
        <v>5590</v>
      </c>
      <c r="I4209" s="71" t="s">
        <v>5536</v>
      </c>
      <c r="J4209" s="72" t="s">
        <v>5591</v>
      </c>
      <c r="K4209" s="50" t="s">
        <v>485</v>
      </c>
    </row>
    <row r="4210" spans="1:11">
      <c r="A4210" s="49">
        <v>4205</v>
      </c>
      <c r="B4210" s="50" t="s">
        <v>9243</v>
      </c>
      <c r="C4210" s="50">
        <v>1</v>
      </c>
      <c r="D4210" s="52">
        <v>300</v>
      </c>
      <c r="E4210" s="52"/>
      <c r="F4210" s="70" t="s">
        <v>16746</v>
      </c>
      <c r="G4210" s="50" t="s">
        <v>5592</v>
      </c>
      <c r="H4210" s="50" t="s">
        <v>5590</v>
      </c>
      <c r="I4210" s="71" t="s">
        <v>5568</v>
      </c>
      <c r="J4210" s="72" t="s">
        <v>5593</v>
      </c>
      <c r="K4210" s="50" t="s">
        <v>485</v>
      </c>
    </row>
    <row r="4211" spans="1:11" ht="33.450000000000003">
      <c r="A4211" s="49">
        <v>4206</v>
      </c>
      <c r="B4211" s="50" t="s">
        <v>9243</v>
      </c>
      <c r="C4211" s="50">
        <v>1</v>
      </c>
      <c r="D4211" s="52">
        <v>280</v>
      </c>
      <c r="E4211" s="52"/>
      <c r="F4211" s="70" t="s">
        <v>16747</v>
      </c>
      <c r="G4211" s="50" t="s">
        <v>5594</v>
      </c>
      <c r="H4211" s="50" t="s">
        <v>5595</v>
      </c>
      <c r="I4211" s="71" t="s">
        <v>5596</v>
      </c>
      <c r="J4211" s="72" t="s">
        <v>5597</v>
      </c>
      <c r="K4211" s="50" t="s">
        <v>485</v>
      </c>
    </row>
    <row r="4212" spans="1:11" ht="33.450000000000003">
      <c r="A4212" s="49">
        <v>4207</v>
      </c>
      <c r="B4212" s="50" t="s">
        <v>9243</v>
      </c>
      <c r="C4212" s="50">
        <v>1</v>
      </c>
      <c r="D4212" s="52">
        <v>450</v>
      </c>
      <c r="E4212" s="52"/>
      <c r="F4212" s="70" t="s">
        <v>16748</v>
      </c>
      <c r="G4212" s="50" t="s">
        <v>5598</v>
      </c>
      <c r="H4212" s="50" t="s">
        <v>5599</v>
      </c>
      <c r="I4212" s="71" t="s">
        <v>5596</v>
      </c>
      <c r="J4212" s="72" t="s">
        <v>5600</v>
      </c>
      <c r="K4212" s="50" t="s">
        <v>485</v>
      </c>
    </row>
    <row r="4213" spans="1:11">
      <c r="A4213" s="49">
        <v>4208</v>
      </c>
      <c r="B4213" s="50" t="s">
        <v>9243</v>
      </c>
      <c r="C4213" s="50">
        <v>1</v>
      </c>
      <c r="D4213" s="52">
        <v>220</v>
      </c>
      <c r="E4213" s="52"/>
      <c r="F4213" s="70" t="s">
        <v>16749</v>
      </c>
      <c r="G4213" s="50" t="s">
        <v>5601</v>
      </c>
      <c r="H4213" s="50" t="s">
        <v>1125</v>
      </c>
      <c r="I4213" s="71" t="s">
        <v>5539</v>
      </c>
      <c r="J4213" s="72" t="s">
        <v>5602</v>
      </c>
      <c r="K4213" s="50" t="s">
        <v>485</v>
      </c>
    </row>
    <row r="4214" spans="1:11">
      <c r="A4214" s="49">
        <v>4209</v>
      </c>
      <c r="B4214" s="50" t="s">
        <v>9243</v>
      </c>
      <c r="C4214" s="50">
        <v>1</v>
      </c>
      <c r="D4214" s="52">
        <v>220</v>
      </c>
      <c r="E4214" s="52"/>
      <c r="F4214" s="70" t="s">
        <v>16750</v>
      </c>
      <c r="G4214" s="50" t="s">
        <v>5601</v>
      </c>
      <c r="H4214" s="50" t="s">
        <v>1125</v>
      </c>
      <c r="I4214" s="71" t="s">
        <v>5539</v>
      </c>
      <c r="J4214" s="72" t="s">
        <v>5603</v>
      </c>
      <c r="K4214" s="50" t="s">
        <v>485</v>
      </c>
    </row>
    <row r="4215" spans="1:11">
      <c r="A4215" s="49">
        <v>4210</v>
      </c>
      <c r="B4215" s="50" t="s">
        <v>9243</v>
      </c>
      <c r="C4215" s="50">
        <v>1</v>
      </c>
      <c r="D4215" s="52">
        <v>220</v>
      </c>
      <c r="E4215" s="52"/>
      <c r="F4215" s="70" t="s">
        <v>16751</v>
      </c>
      <c r="G4215" s="50" t="s">
        <v>5601</v>
      </c>
      <c r="H4215" s="50" t="s">
        <v>1125</v>
      </c>
      <c r="I4215" s="71" t="s">
        <v>5539</v>
      </c>
      <c r="J4215" s="72" t="s">
        <v>5604</v>
      </c>
      <c r="K4215" s="50" t="s">
        <v>485</v>
      </c>
    </row>
    <row r="4216" spans="1:11">
      <c r="A4216" s="49">
        <v>4211</v>
      </c>
      <c r="B4216" s="50" t="s">
        <v>9243</v>
      </c>
      <c r="C4216" s="50">
        <v>1</v>
      </c>
      <c r="D4216" s="52">
        <v>220</v>
      </c>
      <c r="E4216" s="52"/>
      <c r="F4216" s="70" t="s">
        <v>16752</v>
      </c>
      <c r="G4216" s="50" t="s">
        <v>5601</v>
      </c>
      <c r="H4216" s="50" t="s">
        <v>1125</v>
      </c>
      <c r="I4216" s="71" t="s">
        <v>5539</v>
      </c>
      <c r="J4216" s="72" t="s">
        <v>5605</v>
      </c>
      <c r="K4216" s="50" t="s">
        <v>485</v>
      </c>
    </row>
    <row r="4217" spans="1:11">
      <c r="A4217" s="49">
        <v>4212</v>
      </c>
      <c r="B4217" s="50" t="s">
        <v>9243</v>
      </c>
      <c r="C4217" s="50">
        <v>1</v>
      </c>
      <c r="D4217" s="52">
        <v>220</v>
      </c>
      <c r="E4217" s="52"/>
      <c r="F4217" s="70" t="s">
        <v>16753</v>
      </c>
      <c r="G4217" s="50" t="s">
        <v>5601</v>
      </c>
      <c r="H4217" s="50" t="s">
        <v>1125</v>
      </c>
      <c r="I4217" s="71" t="s">
        <v>5539</v>
      </c>
      <c r="J4217" s="72" t="s">
        <v>5606</v>
      </c>
      <c r="K4217" s="50" t="s">
        <v>485</v>
      </c>
    </row>
    <row r="4218" spans="1:11">
      <c r="A4218" s="49">
        <v>4213</v>
      </c>
      <c r="B4218" s="50" t="s">
        <v>9243</v>
      </c>
      <c r="C4218" s="50">
        <v>1</v>
      </c>
      <c r="D4218" s="52">
        <v>220</v>
      </c>
      <c r="E4218" s="52"/>
      <c r="F4218" s="70" t="s">
        <v>16754</v>
      </c>
      <c r="G4218" s="50" t="s">
        <v>5607</v>
      </c>
      <c r="H4218" s="50" t="s">
        <v>1125</v>
      </c>
      <c r="I4218" s="71" t="s">
        <v>5539</v>
      </c>
      <c r="J4218" s="72" t="s">
        <v>5608</v>
      </c>
      <c r="K4218" s="50" t="s">
        <v>485</v>
      </c>
    </row>
    <row r="4219" spans="1:11">
      <c r="A4219" s="49">
        <v>4214</v>
      </c>
      <c r="B4219" s="50" t="s">
        <v>9243</v>
      </c>
      <c r="C4219" s="50">
        <v>1</v>
      </c>
      <c r="D4219" s="52">
        <v>220</v>
      </c>
      <c r="E4219" s="52"/>
      <c r="F4219" s="70" t="s">
        <v>16755</v>
      </c>
      <c r="G4219" s="50" t="s">
        <v>5601</v>
      </c>
      <c r="H4219" s="50" t="s">
        <v>1125</v>
      </c>
      <c r="I4219" s="71" t="s">
        <v>5539</v>
      </c>
      <c r="J4219" s="72" t="s">
        <v>5609</v>
      </c>
      <c r="K4219" s="50" t="s">
        <v>485</v>
      </c>
    </row>
    <row r="4220" spans="1:11">
      <c r="A4220" s="49">
        <v>4215</v>
      </c>
      <c r="B4220" s="50" t="s">
        <v>9243</v>
      </c>
      <c r="C4220" s="50">
        <v>1</v>
      </c>
      <c r="D4220" s="52">
        <v>220</v>
      </c>
      <c r="E4220" s="52"/>
      <c r="F4220" s="70" t="s">
        <v>16756</v>
      </c>
      <c r="G4220" s="50" t="s">
        <v>5601</v>
      </c>
      <c r="H4220" s="50" t="s">
        <v>1125</v>
      </c>
      <c r="I4220" s="71" t="s">
        <v>5539</v>
      </c>
      <c r="J4220" s="72" t="s">
        <v>5610</v>
      </c>
      <c r="K4220" s="50" t="s">
        <v>485</v>
      </c>
    </row>
    <row r="4221" spans="1:11">
      <c r="A4221" s="49">
        <v>4216</v>
      </c>
      <c r="B4221" s="50" t="s">
        <v>9243</v>
      </c>
      <c r="C4221" s="50">
        <v>1</v>
      </c>
      <c r="D4221" s="52">
        <v>220</v>
      </c>
      <c r="E4221" s="52"/>
      <c r="F4221" s="70" t="s">
        <v>16757</v>
      </c>
      <c r="G4221" s="50" t="s">
        <v>5601</v>
      </c>
      <c r="H4221" s="50" t="s">
        <v>1125</v>
      </c>
      <c r="I4221" s="71" t="s">
        <v>5539</v>
      </c>
      <c r="J4221" s="72" t="s">
        <v>5611</v>
      </c>
      <c r="K4221" s="50" t="s">
        <v>485</v>
      </c>
    </row>
    <row r="4222" spans="1:11">
      <c r="A4222" s="49">
        <v>4217</v>
      </c>
      <c r="B4222" s="50" t="s">
        <v>9243</v>
      </c>
      <c r="C4222" s="50">
        <v>1</v>
      </c>
      <c r="D4222" s="52">
        <v>220</v>
      </c>
      <c r="E4222" s="52"/>
      <c r="F4222" s="70" t="s">
        <v>16758</v>
      </c>
      <c r="G4222" s="50" t="s">
        <v>5601</v>
      </c>
      <c r="H4222" s="50" t="s">
        <v>1125</v>
      </c>
      <c r="I4222" s="71" t="s">
        <v>5539</v>
      </c>
      <c r="J4222" s="72" t="s">
        <v>5612</v>
      </c>
      <c r="K4222" s="50" t="s">
        <v>485</v>
      </c>
    </row>
    <row r="4223" spans="1:11">
      <c r="A4223" s="49">
        <v>4218</v>
      </c>
      <c r="B4223" s="50" t="s">
        <v>9243</v>
      </c>
      <c r="C4223" s="50">
        <v>1</v>
      </c>
      <c r="D4223" s="52">
        <v>200</v>
      </c>
      <c r="E4223" s="52"/>
      <c r="F4223" s="70" t="s">
        <v>16759</v>
      </c>
      <c r="G4223" s="50" t="s">
        <v>5613</v>
      </c>
      <c r="H4223" s="50" t="s">
        <v>1117</v>
      </c>
      <c r="I4223" s="71" t="s">
        <v>5539</v>
      </c>
      <c r="J4223" s="72" t="s">
        <v>5614</v>
      </c>
      <c r="K4223" s="50" t="s">
        <v>485</v>
      </c>
    </row>
    <row r="4224" spans="1:11">
      <c r="A4224" s="49">
        <v>4219</v>
      </c>
      <c r="B4224" s="50" t="s">
        <v>9243</v>
      </c>
      <c r="C4224" s="50">
        <v>1</v>
      </c>
      <c r="D4224" s="52">
        <v>200</v>
      </c>
      <c r="E4224" s="52"/>
      <c r="F4224" s="70" t="s">
        <v>16760</v>
      </c>
      <c r="G4224" s="50" t="s">
        <v>5615</v>
      </c>
      <c r="H4224" s="50" t="s">
        <v>915</v>
      </c>
      <c r="I4224" s="71" t="s">
        <v>5616</v>
      </c>
      <c r="J4224" s="72" t="s">
        <v>5617</v>
      </c>
      <c r="K4224" s="50" t="s">
        <v>485</v>
      </c>
    </row>
    <row r="4225" spans="1:11">
      <c r="A4225" s="49">
        <v>4220</v>
      </c>
      <c r="B4225" s="50" t="s">
        <v>9243</v>
      </c>
      <c r="C4225" s="50">
        <v>1</v>
      </c>
      <c r="D4225" s="52">
        <v>200</v>
      </c>
      <c r="E4225" s="52"/>
      <c r="F4225" s="70" t="s">
        <v>16761</v>
      </c>
      <c r="G4225" s="50" t="s">
        <v>2903</v>
      </c>
      <c r="H4225" s="50" t="s">
        <v>965</v>
      </c>
      <c r="I4225" s="71" t="s">
        <v>5536</v>
      </c>
      <c r="J4225" s="72" t="s">
        <v>5618</v>
      </c>
      <c r="K4225" s="50" t="s">
        <v>485</v>
      </c>
    </row>
    <row r="4226" spans="1:11" ht="33.450000000000003">
      <c r="A4226" s="49">
        <v>4221</v>
      </c>
      <c r="B4226" s="50" t="s">
        <v>9243</v>
      </c>
      <c r="C4226" s="50">
        <v>1</v>
      </c>
      <c r="D4226" s="52">
        <v>270</v>
      </c>
      <c r="E4226" s="52"/>
      <c r="F4226" s="70" t="s">
        <v>16762</v>
      </c>
      <c r="G4226" s="50" t="s">
        <v>5619</v>
      </c>
      <c r="H4226" s="50" t="s">
        <v>723</v>
      </c>
      <c r="I4226" s="71" t="s">
        <v>5539</v>
      </c>
      <c r="J4226" s="72" t="s">
        <v>5620</v>
      </c>
      <c r="K4226" s="50" t="s">
        <v>485</v>
      </c>
    </row>
    <row r="4227" spans="1:11" ht="50.15">
      <c r="A4227" s="49">
        <v>4222</v>
      </c>
      <c r="B4227" s="50" t="s">
        <v>9243</v>
      </c>
      <c r="C4227" s="50">
        <v>1</v>
      </c>
      <c r="D4227" s="52">
        <v>800</v>
      </c>
      <c r="E4227" s="52"/>
      <c r="F4227" s="70" t="s">
        <v>16763</v>
      </c>
      <c r="G4227" s="50" t="s">
        <v>722</v>
      </c>
      <c r="H4227" s="50" t="s">
        <v>723</v>
      </c>
      <c r="I4227" s="71" t="s">
        <v>720</v>
      </c>
      <c r="J4227" s="72" t="s">
        <v>724</v>
      </c>
      <c r="K4227" s="50" t="s">
        <v>485</v>
      </c>
    </row>
    <row r="4228" spans="1:11">
      <c r="A4228" s="49">
        <v>4223</v>
      </c>
      <c r="B4228" s="50" t="s">
        <v>9243</v>
      </c>
      <c r="C4228" s="50">
        <v>1</v>
      </c>
      <c r="D4228" s="52">
        <v>230</v>
      </c>
      <c r="E4228" s="52"/>
      <c r="F4228" s="70" t="s">
        <v>16764</v>
      </c>
      <c r="G4228" s="50" t="s">
        <v>5621</v>
      </c>
      <c r="H4228" s="50" t="s">
        <v>723</v>
      </c>
      <c r="I4228" s="71" t="s">
        <v>5534</v>
      </c>
      <c r="J4228" s="72" t="s">
        <v>5622</v>
      </c>
      <c r="K4228" s="50" t="s">
        <v>485</v>
      </c>
    </row>
    <row r="4229" spans="1:11">
      <c r="A4229" s="49">
        <v>4224</v>
      </c>
      <c r="B4229" s="50" t="s">
        <v>9243</v>
      </c>
      <c r="C4229" s="50">
        <v>1</v>
      </c>
      <c r="D4229" s="52">
        <v>230</v>
      </c>
      <c r="E4229" s="52"/>
      <c r="F4229" s="70" t="s">
        <v>16765</v>
      </c>
      <c r="G4229" s="50" t="s">
        <v>5623</v>
      </c>
      <c r="H4229" s="50" t="s">
        <v>723</v>
      </c>
      <c r="I4229" s="71" t="s">
        <v>5534</v>
      </c>
      <c r="J4229" s="72" t="s">
        <v>5624</v>
      </c>
      <c r="K4229" s="50" t="s">
        <v>485</v>
      </c>
    </row>
    <row r="4230" spans="1:11">
      <c r="A4230" s="49">
        <v>4225</v>
      </c>
      <c r="B4230" s="50" t="s">
        <v>9243</v>
      </c>
      <c r="C4230" s="50">
        <v>1</v>
      </c>
      <c r="D4230" s="52">
        <v>240</v>
      </c>
      <c r="E4230" s="52"/>
      <c r="F4230" s="70" t="s">
        <v>16766</v>
      </c>
      <c r="G4230" s="50" t="s">
        <v>5625</v>
      </c>
      <c r="H4230" s="50" t="s">
        <v>830</v>
      </c>
      <c r="I4230" s="71" t="s">
        <v>5596</v>
      </c>
      <c r="J4230" s="72" t="s">
        <v>5626</v>
      </c>
      <c r="K4230" s="50" t="s">
        <v>485</v>
      </c>
    </row>
    <row r="4231" spans="1:11">
      <c r="A4231" s="49">
        <v>4226</v>
      </c>
      <c r="B4231" s="50" t="s">
        <v>9243</v>
      </c>
      <c r="C4231" s="50">
        <v>1</v>
      </c>
      <c r="D4231" s="52">
        <v>240</v>
      </c>
      <c r="E4231" s="52"/>
      <c r="F4231" s="70" t="s">
        <v>16767</v>
      </c>
      <c r="G4231" s="50" t="s">
        <v>5627</v>
      </c>
      <c r="H4231" s="50" t="s">
        <v>830</v>
      </c>
      <c r="I4231" s="71" t="s">
        <v>5596</v>
      </c>
      <c r="J4231" s="72" t="s">
        <v>5628</v>
      </c>
      <c r="K4231" s="50" t="s">
        <v>485</v>
      </c>
    </row>
    <row r="4232" spans="1:11" ht="33.450000000000003">
      <c r="A4232" s="49">
        <v>4227</v>
      </c>
      <c r="B4232" s="50" t="s">
        <v>9243</v>
      </c>
      <c r="C4232" s="50">
        <v>1</v>
      </c>
      <c r="D4232" s="52">
        <v>240</v>
      </c>
      <c r="E4232" s="52"/>
      <c r="F4232" s="70" t="s">
        <v>16768</v>
      </c>
      <c r="G4232" s="50" t="s">
        <v>5629</v>
      </c>
      <c r="H4232" s="50" t="s">
        <v>830</v>
      </c>
      <c r="I4232" s="71" t="s">
        <v>5539</v>
      </c>
      <c r="J4232" s="72" t="s">
        <v>5630</v>
      </c>
      <c r="K4232" s="50" t="s">
        <v>485</v>
      </c>
    </row>
    <row r="4233" spans="1:11">
      <c r="A4233" s="49">
        <v>4228</v>
      </c>
      <c r="B4233" s="50" t="s">
        <v>9243</v>
      </c>
      <c r="C4233" s="50">
        <v>1</v>
      </c>
      <c r="D4233" s="52">
        <v>390</v>
      </c>
      <c r="E4233" s="52"/>
      <c r="F4233" s="70" t="s">
        <v>16769</v>
      </c>
      <c r="G4233" s="50" t="s">
        <v>5631</v>
      </c>
      <c r="H4233" s="50" t="s">
        <v>830</v>
      </c>
      <c r="I4233" s="71" t="s">
        <v>5536</v>
      </c>
      <c r="J4233" s="72" t="s">
        <v>5632</v>
      </c>
      <c r="K4233" s="50" t="s">
        <v>485</v>
      </c>
    </row>
    <row r="4234" spans="1:11">
      <c r="A4234" s="49">
        <v>4229</v>
      </c>
      <c r="B4234" s="50" t="s">
        <v>9243</v>
      </c>
      <c r="C4234" s="50">
        <v>1</v>
      </c>
      <c r="D4234" s="52">
        <v>220</v>
      </c>
      <c r="E4234" s="52"/>
      <c r="F4234" s="70" t="s">
        <v>16770</v>
      </c>
      <c r="G4234" s="50" t="s">
        <v>5633</v>
      </c>
      <c r="H4234" s="50" t="s">
        <v>603</v>
      </c>
      <c r="I4234" s="71" t="s">
        <v>5539</v>
      </c>
      <c r="J4234" s="72" t="s">
        <v>5634</v>
      </c>
      <c r="K4234" s="50" t="s">
        <v>485</v>
      </c>
    </row>
    <row r="4235" spans="1:11">
      <c r="A4235" s="49">
        <v>4230</v>
      </c>
      <c r="B4235" s="50" t="s">
        <v>9243</v>
      </c>
      <c r="C4235" s="50">
        <v>1</v>
      </c>
      <c r="D4235" s="52">
        <v>250</v>
      </c>
      <c r="E4235" s="52"/>
      <c r="F4235" s="70" t="s">
        <v>16771</v>
      </c>
      <c r="G4235" s="50" t="s">
        <v>3897</v>
      </c>
      <c r="H4235" s="50" t="s">
        <v>603</v>
      </c>
      <c r="I4235" s="71" t="s">
        <v>5536</v>
      </c>
      <c r="J4235" s="72" t="s">
        <v>5635</v>
      </c>
      <c r="K4235" s="50" t="s">
        <v>485</v>
      </c>
    </row>
    <row r="4236" spans="1:11">
      <c r="A4236" s="49">
        <v>4231</v>
      </c>
      <c r="B4236" s="50" t="s">
        <v>9243</v>
      </c>
      <c r="C4236" s="50">
        <v>1</v>
      </c>
      <c r="D4236" s="52">
        <v>250</v>
      </c>
      <c r="E4236" s="52"/>
      <c r="F4236" s="70" t="s">
        <v>16772</v>
      </c>
      <c r="G4236" s="50" t="s">
        <v>3897</v>
      </c>
      <c r="H4236" s="50" t="s">
        <v>603</v>
      </c>
      <c r="I4236" s="71" t="s">
        <v>5536</v>
      </c>
      <c r="J4236" s="72" t="s">
        <v>5636</v>
      </c>
      <c r="K4236" s="50" t="s">
        <v>485</v>
      </c>
    </row>
    <row r="4237" spans="1:11">
      <c r="A4237" s="49">
        <v>4232</v>
      </c>
      <c r="B4237" s="50" t="s">
        <v>9243</v>
      </c>
      <c r="C4237" s="50">
        <v>1</v>
      </c>
      <c r="D4237" s="52">
        <v>250</v>
      </c>
      <c r="E4237" s="52"/>
      <c r="F4237" s="70" t="s">
        <v>16773</v>
      </c>
      <c r="G4237" s="50" t="s">
        <v>5637</v>
      </c>
      <c r="H4237" s="50" t="s">
        <v>603</v>
      </c>
      <c r="I4237" s="71" t="s">
        <v>5536</v>
      </c>
      <c r="J4237" s="72" t="s">
        <v>5638</v>
      </c>
      <c r="K4237" s="50" t="s">
        <v>485</v>
      </c>
    </row>
    <row r="4238" spans="1:11">
      <c r="A4238" s="49">
        <v>4233</v>
      </c>
      <c r="B4238" s="50" t="s">
        <v>9243</v>
      </c>
      <c r="C4238" s="50">
        <v>1</v>
      </c>
      <c r="D4238" s="52">
        <v>250</v>
      </c>
      <c r="E4238" s="52"/>
      <c r="F4238" s="70" t="s">
        <v>16774</v>
      </c>
      <c r="G4238" s="50" t="s">
        <v>3897</v>
      </c>
      <c r="H4238" s="50" t="s">
        <v>603</v>
      </c>
      <c r="I4238" s="71" t="s">
        <v>5536</v>
      </c>
      <c r="J4238" s="72" t="s">
        <v>5639</v>
      </c>
      <c r="K4238" s="50" t="s">
        <v>485</v>
      </c>
    </row>
    <row r="4239" spans="1:11">
      <c r="A4239" s="49">
        <v>4234</v>
      </c>
      <c r="B4239" s="50" t="s">
        <v>9243</v>
      </c>
      <c r="C4239" s="50">
        <v>1</v>
      </c>
      <c r="D4239" s="52">
        <v>180</v>
      </c>
      <c r="E4239" s="52"/>
      <c r="F4239" s="70" t="s">
        <v>16775</v>
      </c>
      <c r="G4239" s="50" t="s">
        <v>5640</v>
      </c>
      <c r="H4239" s="50" t="s">
        <v>603</v>
      </c>
      <c r="I4239" s="71" t="s">
        <v>5539</v>
      </c>
      <c r="J4239" s="72" t="s">
        <v>5641</v>
      </c>
      <c r="K4239" s="50" t="s">
        <v>485</v>
      </c>
    </row>
    <row r="4240" spans="1:11">
      <c r="A4240" s="49">
        <v>4235</v>
      </c>
      <c r="B4240" s="50" t="s">
        <v>9243</v>
      </c>
      <c r="C4240" s="50">
        <v>1</v>
      </c>
      <c r="D4240" s="52">
        <v>180</v>
      </c>
      <c r="E4240" s="52"/>
      <c r="F4240" s="70" t="s">
        <v>16776</v>
      </c>
      <c r="G4240" s="50" t="s">
        <v>5642</v>
      </c>
      <c r="H4240" s="50" t="s">
        <v>603</v>
      </c>
      <c r="I4240" s="71" t="s">
        <v>5539</v>
      </c>
      <c r="J4240" s="72" t="s">
        <v>5643</v>
      </c>
      <c r="K4240" s="50" t="s">
        <v>485</v>
      </c>
    </row>
    <row r="4241" spans="1:11">
      <c r="A4241" s="49">
        <v>4236</v>
      </c>
      <c r="B4241" s="50" t="s">
        <v>9243</v>
      </c>
      <c r="C4241" s="50">
        <v>1</v>
      </c>
      <c r="D4241" s="52">
        <v>180</v>
      </c>
      <c r="E4241" s="52"/>
      <c r="F4241" s="70" t="s">
        <v>16777</v>
      </c>
      <c r="G4241" s="50" t="s">
        <v>5640</v>
      </c>
      <c r="H4241" s="50" t="s">
        <v>603</v>
      </c>
      <c r="I4241" s="71" t="s">
        <v>5539</v>
      </c>
      <c r="J4241" s="72" t="s">
        <v>5644</v>
      </c>
      <c r="K4241" s="50" t="s">
        <v>485</v>
      </c>
    </row>
    <row r="4242" spans="1:11">
      <c r="A4242" s="49">
        <v>4237</v>
      </c>
      <c r="B4242" s="50" t="s">
        <v>9243</v>
      </c>
      <c r="C4242" s="50">
        <v>1</v>
      </c>
      <c r="D4242" s="52">
        <v>180</v>
      </c>
      <c r="E4242" s="52"/>
      <c r="F4242" s="70" t="s">
        <v>16778</v>
      </c>
      <c r="G4242" s="50" t="s">
        <v>5645</v>
      </c>
      <c r="H4242" s="50" t="s">
        <v>603</v>
      </c>
      <c r="I4242" s="71" t="s">
        <v>5539</v>
      </c>
      <c r="J4242" s="72" t="s">
        <v>5646</v>
      </c>
      <c r="K4242" s="50" t="s">
        <v>485</v>
      </c>
    </row>
    <row r="4243" spans="1:11" ht="33.450000000000003">
      <c r="A4243" s="49">
        <v>4238</v>
      </c>
      <c r="B4243" s="50" t="s">
        <v>9243</v>
      </c>
      <c r="C4243" s="50">
        <v>1</v>
      </c>
      <c r="D4243" s="52">
        <v>250</v>
      </c>
      <c r="E4243" s="52"/>
      <c r="F4243" s="70" t="s">
        <v>16779</v>
      </c>
      <c r="G4243" s="50" t="s">
        <v>5647</v>
      </c>
      <c r="H4243" s="50" t="s">
        <v>603</v>
      </c>
      <c r="I4243" s="71" t="s">
        <v>5539</v>
      </c>
      <c r="J4243" s="72" t="s">
        <v>5648</v>
      </c>
      <c r="K4243" s="50" t="s">
        <v>485</v>
      </c>
    </row>
    <row r="4244" spans="1:11" ht="33.450000000000003">
      <c r="A4244" s="49">
        <v>4239</v>
      </c>
      <c r="B4244" s="50" t="s">
        <v>9243</v>
      </c>
      <c r="C4244" s="50">
        <v>1</v>
      </c>
      <c r="D4244" s="52">
        <v>220</v>
      </c>
      <c r="E4244" s="52"/>
      <c r="F4244" s="70" t="s">
        <v>16780</v>
      </c>
      <c r="G4244" s="50" t="s">
        <v>5649</v>
      </c>
      <c r="H4244" s="50" t="s">
        <v>603</v>
      </c>
      <c r="I4244" s="71" t="s">
        <v>5539</v>
      </c>
      <c r="J4244" s="72" t="s">
        <v>5650</v>
      </c>
      <c r="K4244" s="50" t="s">
        <v>485</v>
      </c>
    </row>
    <row r="4245" spans="1:11" ht="33.450000000000003">
      <c r="A4245" s="49">
        <v>4240</v>
      </c>
      <c r="B4245" s="50" t="s">
        <v>9243</v>
      </c>
      <c r="C4245" s="50">
        <v>1</v>
      </c>
      <c r="D4245" s="52">
        <v>220</v>
      </c>
      <c r="E4245" s="52"/>
      <c r="F4245" s="70" t="s">
        <v>16781</v>
      </c>
      <c r="G4245" s="50" t="s">
        <v>5647</v>
      </c>
      <c r="H4245" s="50" t="s">
        <v>603</v>
      </c>
      <c r="I4245" s="71" t="s">
        <v>5536</v>
      </c>
      <c r="J4245" s="72" t="s">
        <v>5651</v>
      </c>
      <c r="K4245" s="50" t="s">
        <v>485</v>
      </c>
    </row>
    <row r="4246" spans="1:11" ht="33.450000000000003">
      <c r="A4246" s="49">
        <v>4241</v>
      </c>
      <c r="B4246" s="50" t="s">
        <v>9243</v>
      </c>
      <c r="C4246" s="50">
        <v>1</v>
      </c>
      <c r="D4246" s="52">
        <v>280</v>
      </c>
      <c r="E4246" s="52"/>
      <c r="F4246" s="70" t="s">
        <v>16782</v>
      </c>
      <c r="G4246" s="50" t="s">
        <v>602</v>
      </c>
      <c r="H4246" s="50" t="s">
        <v>603</v>
      </c>
      <c r="I4246" s="71" t="s">
        <v>604</v>
      </c>
      <c r="J4246" s="72" t="s">
        <v>605</v>
      </c>
      <c r="K4246" s="50" t="s">
        <v>485</v>
      </c>
    </row>
    <row r="4247" spans="1:11" ht="33.450000000000003">
      <c r="A4247" s="49">
        <v>4242</v>
      </c>
      <c r="B4247" s="50" t="s">
        <v>9243</v>
      </c>
      <c r="C4247" s="50">
        <v>1</v>
      </c>
      <c r="D4247" s="52">
        <v>280</v>
      </c>
      <c r="E4247" s="52"/>
      <c r="F4247" s="70" t="s">
        <v>16783</v>
      </c>
      <c r="G4247" s="50" t="s">
        <v>725</v>
      </c>
      <c r="H4247" s="50" t="s">
        <v>603</v>
      </c>
      <c r="I4247" s="71" t="s">
        <v>720</v>
      </c>
      <c r="J4247" s="72" t="s">
        <v>726</v>
      </c>
      <c r="K4247" s="50" t="s">
        <v>485</v>
      </c>
    </row>
    <row r="4248" spans="1:11">
      <c r="A4248" s="49">
        <v>4243</v>
      </c>
      <c r="B4248" s="50" t="s">
        <v>9243</v>
      </c>
      <c r="C4248" s="50">
        <v>1</v>
      </c>
      <c r="D4248" s="52">
        <v>180</v>
      </c>
      <c r="E4248" s="52"/>
      <c r="F4248" s="70" t="s">
        <v>16784</v>
      </c>
      <c r="G4248" s="50" t="s">
        <v>5652</v>
      </c>
      <c r="H4248" s="50" t="s">
        <v>603</v>
      </c>
      <c r="I4248" s="71" t="s">
        <v>5536</v>
      </c>
      <c r="J4248" s="72" t="s">
        <v>5653</v>
      </c>
      <c r="K4248" s="50" t="s">
        <v>485</v>
      </c>
    </row>
    <row r="4249" spans="1:11">
      <c r="A4249" s="49">
        <v>4244</v>
      </c>
      <c r="B4249" s="50" t="s">
        <v>9243</v>
      </c>
      <c r="C4249" s="50">
        <v>1</v>
      </c>
      <c r="D4249" s="52">
        <v>180</v>
      </c>
      <c r="E4249" s="52"/>
      <c r="F4249" s="70" t="s">
        <v>16785</v>
      </c>
      <c r="G4249" s="50" t="s">
        <v>5654</v>
      </c>
      <c r="H4249" s="50" t="s">
        <v>603</v>
      </c>
      <c r="I4249" s="71" t="s">
        <v>5536</v>
      </c>
      <c r="J4249" s="72" t="s">
        <v>5655</v>
      </c>
      <c r="K4249" s="50" t="s">
        <v>485</v>
      </c>
    </row>
    <row r="4250" spans="1:11">
      <c r="A4250" s="49">
        <v>4245</v>
      </c>
      <c r="B4250" s="50" t="s">
        <v>9243</v>
      </c>
      <c r="C4250" s="50">
        <v>1</v>
      </c>
      <c r="D4250" s="52">
        <v>180</v>
      </c>
      <c r="E4250" s="52"/>
      <c r="F4250" s="70" t="s">
        <v>16786</v>
      </c>
      <c r="G4250" s="50" t="s">
        <v>5656</v>
      </c>
      <c r="H4250" s="50" t="s">
        <v>603</v>
      </c>
      <c r="I4250" s="71" t="s">
        <v>5536</v>
      </c>
      <c r="J4250" s="72" t="s">
        <v>5657</v>
      </c>
      <c r="K4250" s="50" t="s">
        <v>485</v>
      </c>
    </row>
    <row r="4251" spans="1:11">
      <c r="A4251" s="49">
        <v>4246</v>
      </c>
      <c r="B4251" s="50" t="s">
        <v>9243</v>
      </c>
      <c r="C4251" s="50">
        <v>1</v>
      </c>
      <c r="D4251" s="52">
        <v>250</v>
      </c>
      <c r="E4251" s="52"/>
      <c r="F4251" s="70" t="s">
        <v>16787</v>
      </c>
      <c r="G4251" s="50" t="s">
        <v>3897</v>
      </c>
      <c r="H4251" s="50" t="s">
        <v>603</v>
      </c>
      <c r="I4251" s="71" t="s">
        <v>5536</v>
      </c>
      <c r="J4251" s="72" t="s">
        <v>5658</v>
      </c>
      <c r="K4251" s="50" t="s">
        <v>485</v>
      </c>
    </row>
    <row r="4252" spans="1:11" ht="33.450000000000003">
      <c r="A4252" s="49">
        <v>4247</v>
      </c>
      <c r="B4252" s="50" t="s">
        <v>9243</v>
      </c>
      <c r="C4252" s="50">
        <v>1</v>
      </c>
      <c r="D4252" s="52">
        <v>200</v>
      </c>
      <c r="E4252" s="52"/>
      <c r="F4252" s="70" t="s">
        <v>16788</v>
      </c>
      <c r="G4252" s="50" t="s">
        <v>5659</v>
      </c>
      <c r="H4252" s="50" t="s">
        <v>603</v>
      </c>
      <c r="I4252" s="71" t="s">
        <v>5596</v>
      </c>
      <c r="J4252" s="72" t="s">
        <v>5660</v>
      </c>
      <c r="K4252" s="50" t="s">
        <v>485</v>
      </c>
    </row>
    <row r="4253" spans="1:11">
      <c r="A4253" s="49">
        <v>4248</v>
      </c>
      <c r="B4253" s="50" t="s">
        <v>9243</v>
      </c>
      <c r="C4253" s="50">
        <v>1</v>
      </c>
      <c r="D4253" s="52">
        <v>250</v>
      </c>
      <c r="E4253" s="52"/>
      <c r="F4253" s="70" t="s">
        <v>16789</v>
      </c>
      <c r="G4253" s="50" t="s">
        <v>5661</v>
      </c>
      <c r="H4253" s="50" t="s">
        <v>603</v>
      </c>
      <c r="I4253" s="71" t="s">
        <v>5536</v>
      </c>
      <c r="J4253" s="72" t="s">
        <v>5662</v>
      </c>
      <c r="K4253" s="50" t="s">
        <v>485</v>
      </c>
    </row>
    <row r="4254" spans="1:11" ht="50.15">
      <c r="A4254" s="49">
        <v>4249</v>
      </c>
      <c r="B4254" s="50" t="s">
        <v>9243</v>
      </c>
      <c r="C4254" s="50">
        <v>1</v>
      </c>
      <c r="D4254" s="52">
        <v>280</v>
      </c>
      <c r="E4254" s="52"/>
      <c r="F4254" s="70" t="s">
        <v>16790</v>
      </c>
      <c r="G4254" s="50" t="s">
        <v>727</v>
      </c>
      <c r="H4254" s="50" t="s">
        <v>603</v>
      </c>
      <c r="I4254" s="71" t="s">
        <v>720</v>
      </c>
      <c r="J4254" s="72" t="s">
        <v>728</v>
      </c>
      <c r="K4254" s="50" t="s">
        <v>485</v>
      </c>
    </row>
    <row r="4255" spans="1:11" ht="33.450000000000003">
      <c r="A4255" s="49">
        <v>4250</v>
      </c>
      <c r="B4255" s="50" t="s">
        <v>9243</v>
      </c>
      <c r="C4255" s="50">
        <v>1</v>
      </c>
      <c r="D4255" s="52">
        <v>280</v>
      </c>
      <c r="E4255" s="52"/>
      <c r="F4255" s="70" t="s">
        <v>16791</v>
      </c>
      <c r="G4255" s="50" t="s">
        <v>729</v>
      </c>
      <c r="H4255" s="50" t="s">
        <v>603</v>
      </c>
      <c r="I4255" s="71" t="s">
        <v>720</v>
      </c>
      <c r="J4255" s="72" t="s">
        <v>730</v>
      </c>
      <c r="K4255" s="50" t="s">
        <v>485</v>
      </c>
    </row>
    <row r="4256" spans="1:11" ht="33.450000000000003">
      <c r="A4256" s="49">
        <v>4251</v>
      </c>
      <c r="B4256" s="50" t="s">
        <v>9243</v>
      </c>
      <c r="C4256" s="50">
        <v>1</v>
      </c>
      <c r="D4256" s="52">
        <v>280</v>
      </c>
      <c r="E4256" s="52"/>
      <c r="F4256" s="70" t="s">
        <v>16792</v>
      </c>
      <c r="G4256" s="50" t="s">
        <v>731</v>
      </c>
      <c r="H4256" s="50" t="s">
        <v>603</v>
      </c>
      <c r="I4256" s="71" t="s">
        <v>720</v>
      </c>
      <c r="J4256" s="72" t="s">
        <v>732</v>
      </c>
      <c r="K4256" s="50" t="s">
        <v>485</v>
      </c>
    </row>
    <row r="4257" spans="1:11" ht="33.450000000000003">
      <c r="A4257" s="49">
        <v>4252</v>
      </c>
      <c r="B4257" s="50" t="s">
        <v>9243</v>
      </c>
      <c r="C4257" s="50">
        <v>1</v>
      </c>
      <c r="D4257" s="52">
        <v>280</v>
      </c>
      <c r="E4257" s="52"/>
      <c r="F4257" s="70" t="s">
        <v>16793</v>
      </c>
      <c r="G4257" s="50" t="s">
        <v>733</v>
      </c>
      <c r="H4257" s="50" t="s">
        <v>603</v>
      </c>
      <c r="I4257" s="71" t="s">
        <v>720</v>
      </c>
      <c r="J4257" s="72" t="s">
        <v>734</v>
      </c>
      <c r="K4257" s="50" t="s">
        <v>485</v>
      </c>
    </row>
    <row r="4258" spans="1:11" ht="50.15">
      <c r="A4258" s="49">
        <v>4253</v>
      </c>
      <c r="B4258" s="50" t="s">
        <v>9243</v>
      </c>
      <c r="C4258" s="50">
        <v>1</v>
      </c>
      <c r="D4258" s="52">
        <v>250</v>
      </c>
      <c r="E4258" s="52"/>
      <c r="F4258" s="70" t="s">
        <v>16794</v>
      </c>
      <c r="G4258" s="50" t="s">
        <v>5663</v>
      </c>
      <c r="H4258" s="50" t="s">
        <v>603</v>
      </c>
      <c r="I4258" s="71" t="s">
        <v>5534</v>
      </c>
      <c r="J4258" s="72" t="s">
        <v>5664</v>
      </c>
      <c r="K4258" s="50" t="s">
        <v>485</v>
      </c>
    </row>
    <row r="4259" spans="1:11">
      <c r="A4259" s="49">
        <v>4254</v>
      </c>
      <c r="B4259" s="50" t="s">
        <v>9243</v>
      </c>
      <c r="C4259" s="50">
        <v>1</v>
      </c>
      <c r="D4259" s="52">
        <v>280</v>
      </c>
      <c r="E4259" s="52"/>
      <c r="F4259" s="70" t="s">
        <v>16795</v>
      </c>
      <c r="G4259" s="50" t="s">
        <v>5665</v>
      </c>
      <c r="H4259" s="50" t="s">
        <v>603</v>
      </c>
      <c r="I4259" s="71" t="s">
        <v>5536</v>
      </c>
      <c r="J4259" s="72" t="s">
        <v>5666</v>
      </c>
      <c r="K4259" s="50" t="s">
        <v>485</v>
      </c>
    </row>
    <row r="4260" spans="1:11">
      <c r="A4260" s="49">
        <v>4255</v>
      </c>
      <c r="B4260" s="50" t="s">
        <v>9243</v>
      </c>
      <c r="C4260" s="50">
        <v>1</v>
      </c>
      <c r="D4260" s="52">
        <v>280</v>
      </c>
      <c r="E4260" s="52"/>
      <c r="F4260" s="70" t="s">
        <v>16796</v>
      </c>
      <c r="G4260" s="50" t="s">
        <v>5665</v>
      </c>
      <c r="H4260" s="50" t="s">
        <v>603</v>
      </c>
      <c r="I4260" s="71" t="s">
        <v>5536</v>
      </c>
      <c r="J4260" s="72" t="s">
        <v>5667</v>
      </c>
      <c r="K4260" s="50" t="s">
        <v>485</v>
      </c>
    </row>
    <row r="4261" spans="1:11">
      <c r="A4261" s="49">
        <v>4256</v>
      </c>
      <c r="B4261" s="50" t="s">
        <v>9243</v>
      </c>
      <c r="C4261" s="50">
        <v>1</v>
      </c>
      <c r="D4261" s="52">
        <v>280</v>
      </c>
      <c r="E4261" s="52"/>
      <c r="F4261" s="70" t="s">
        <v>16797</v>
      </c>
      <c r="G4261" s="50" t="s">
        <v>5668</v>
      </c>
      <c r="H4261" s="50" t="s">
        <v>603</v>
      </c>
      <c r="I4261" s="71" t="s">
        <v>5536</v>
      </c>
      <c r="J4261" s="72" t="s">
        <v>5669</v>
      </c>
      <c r="K4261" s="50" t="s">
        <v>485</v>
      </c>
    </row>
    <row r="4262" spans="1:11">
      <c r="A4262" s="49">
        <v>4257</v>
      </c>
      <c r="B4262" s="50" t="s">
        <v>9243</v>
      </c>
      <c r="C4262" s="50">
        <v>1</v>
      </c>
      <c r="D4262" s="52">
        <v>280</v>
      </c>
      <c r="E4262" s="52"/>
      <c r="F4262" s="70" t="s">
        <v>16798</v>
      </c>
      <c r="G4262" s="50" t="s">
        <v>5665</v>
      </c>
      <c r="H4262" s="50" t="s">
        <v>603</v>
      </c>
      <c r="I4262" s="71" t="s">
        <v>5536</v>
      </c>
      <c r="J4262" s="72" t="s">
        <v>5670</v>
      </c>
      <c r="K4262" s="50" t="s">
        <v>485</v>
      </c>
    </row>
    <row r="4263" spans="1:11">
      <c r="A4263" s="49">
        <v>4258</v>
      </c>
      <c r="B4263" s="50" t="s">
        <v>9243</v>
      </c>
      <c r="C4263" s="50">
        <v>1</v>
      </c>
      <c r="D4263" s="52">
        <v>240</v>
      </c>
      <c r="E4263" s="52"/>
      <c r="F4263" s="70" t="s">
        <v>16799</v>
      </c>
      <c r="G4263" s="50" t="s">
        <v>5671</v>
      </c>
      <c r="H4263" s="50" t="s">
        <v>5672</v>
      </c>
      <c r="I4263" s="71" t="s">
        <v>5568</v>
      </c>
      <c r="J4263" s="72" t="s">
        <v>5673</v>
      </c>
      <c r="K4263" s="50" t="s">
        <v>485</v>
      </c>
    </row>
    <row r="4264" spans="1:11">
      <c r="A4264" s="49">
        <v>4259</v>
      </c>
      <c r="B4264" s="50" t="s">
        <v>9243</v>
      </c>
      <c r="C4264" s="50">
        <v>1</v>
      </c>
      <c r="D4264" s="52">
        <v>240</v>
      </c>
      <c r="E4264" s="52"/>
      <c r="F4264" s="70" t="s">
        <v>16800</v>
      </c>
      <c r="G4264" s="50" t="s">
        <v>5674</v>
      </c>
      <c r="H4264" s="50" t="s">
        <v>5672</v>
      </c>
      <c r="I4264" s="71" t="s">
        <v>4127</v>
      </c>
      <c r="J4264" s="72" t="s">
        <v>5675</v>
      </c>
      <c r="K4264" s="50" t="s">
        <v>485</v>
      </c>
    </row>
    <row r="4265" spans="1:11">
      <c r="A4265" s="49">
        <v>4260</v>
      </c>
      <c r="B4265" s="50" t="s">
        <v>9243</v>
      </c>
      <c r="C4265" s="50">
        <v>1</v>
      </c>
      <c r="D4265" s="52">
        <v>240</v>
      </c>
      <c r="E4265" s="52"/>
      <c r="F4265" s="70" t="s">
        <v>16801</v>
      </c>
      <c r="G4265" s="50" t="s">
        <v>5676</v>
      </c>
      <c r="H4265" s="50" t="s">
        <v>5672</v>
      </c>
      <c r="I4265" s="71" t="s">
        <v>5568</v>
      </c>
      <c r="J4265" s="72" t="s">
        <v>5677</v>
      </c>
      <c r="K4265" s="50" t="s">
        <v>485</v>
      </c>
    </row>
    <row r="4266" spans="1:11">
      <c r="A4266" s="49">
        <v>4261</v>
      </c>
      <c r="B4266" s="50" t="s">
        <v>9243</v>
      </c>
      <c r="C4266" s="50">
        <v>1</v>
      </c>
      <c r="D4266" s="52">
        <v>240</v>
      </c>
      <c r="E4266" s="52"/>
      <c r="F4266" s="70" t="s">
        <v>16802</v>
      </c>
      <c r="G4266" s="50" t="s">
        <v>5676</v>
      </c>
      <c r="H4266" s="50" t="s">
        <v>5672</v>
      </c>
      <c r="I4266" s="71" t="s">
        <v>5568</v>
      </c>
      <c r="J4266" s="72" t="s">
        <v>5678</v>
      </c>
      <c r="K4266" s="50" t="s">
        <v>485</v>
      </c>
    </row>
    <row r="4267" spans="1:11">
      <c r="A4267" s="49">
        <v>4262</v>
      </c>
      <c r="B4267" s="50" t="s">
        <v>9243</v>
      </c>
      <c r="C4267" s="50">
        <v>1</v>
      </c>
      <c r="D4267" s="52">
        <v>240</v>
      </c>
      <c r="E4267" s="52"/>
      <c r="F4267" s="70" t="s">
        <v>16803</v>
      </c>
      <c r="G4267" s="50" t="s">
        <v>5679</v>
      </c>
      <c r="H4267" s="50" t="s">
        <v>5672</v>
      </c>
      <c r="I4267" s="71" t="s">
        <v>4127</v>
      </c>
      <c r="J4267" s="72" t="s">
        <v>5680</v>
      </c>
      <c r="K4267" s="50" t="s">
        <v>485</v>
      </c>
    </row>
    <row r="4268" spans="1:11">
      <c r="A4268" s="49">
        <v>4263</v>
      </c>
      <c r="B4268" s="50" t="s">
        <v>9243</v>
      </c>
      <c r="C4268" s="50">
        <v>1</v>
      </c>
      <c r="D4268" s="52">
        <v>240</v>
      </c>
      <c r="E4268" s="52"/>
      <c r="F4268" s="70" t="s">
        <v>16804</v>
      </c>
      <c r="G4268" s="50" t="s">
        <v>5679</v>
      </c>
      <c r="H4268" s="50" t="s">
        <v>5672</v>
      </c>
      <c r="I4268" s="71" t="s">
        <v>4127</v>
      </c>
      <c r="J4268" s="72" t="s">
        <v>5681</v>
      </c>
      <c r="K4268" s="50" t="s">
        <v>485</v>
      </c>
    </row>
    <row r="4269" spans="1:11">
      <c r="A4269" s="49">
        <v>4264</v>
      </c>
      <c r="B4269" s="50" t="s">
        <v>9243</v>
      </c>
      <c r="C4269" s="50">
        <v>1</v>
      </c>
      <c r="D4269" s="52">
        <v>240</v>
      </c>
      <c r="E4269" s="52"/>
      <c r="F4269" s="70" t="s">
        <v>16805</v>
      </c>
      <c r="G4269" s="50" t="s">
        <v>5682</v>
      </c>
      <c r="H4269" s="50" t="s">
        <v>5672</v>
      </c>
      <c r="I4269" s="71" t="s">
        <v>4127</v>
      </c>
      <c r="J4269" s="72" t="s">
        <v>5683</v>
      </c>
      <c r="K4269" s="50" t="s">
        <v>485</v>
      </c>
    </row>
    <row r="4270" spans="1:11" ht="33.450000000000003">
      <c r="A4270" s="49">
        <v>4265</v>
      </c>
      <c r="B4270" s="50" t="s">
        <v>9243</v>
      </c>
      <c r="C4270" s="50">
        <v>1</v>
      </c>
      <c r="D4270" s="52">
        <v>240</v>
      </c>
      <c r="E4270" s="52"/>
      <c r="F4270" s="70" t="s">
        <v>16806</v>
      </c>
      <c r="G4270" s="50" t="s">
        <v>5684</v>
      </c>
      <c r="H4270" s="50" t="s">
        <v>5672</v>
      </c>
      <c r="I4270" s="71" t="s">
        <v>4127</v>
      </c>
      <c r="J4270" s="72" t="s">
        <v>5685</v>
      </c>
      <c r="K4270" s="50" t="s">
        <v>485</v>
      </c>
    </row>
    <row r="4271" spans="1:11">
      <c r="A4271" s="49">
        <v>4266</v>
      </c>
      <c r="B4271" s="50" t="s">
        <v>9243</v>
      </c>
      <c r="C4271" s="50">
        <v>1</v>
      </c>
      <c r="D4271" s="52">
        <v>240</v>
      </c>
      <c r="E4271" s="52"/>
      <c r="F4271" s="70" t="s">
        <v>16807</v>
      </c>
      <c r="G4271" s="50" t="s">
        <v>5686</v>
      </c>
      <c r="H4271" s="50" t="s">
        <v>5672</v>
      </c>
      <c r="I4271" s="71" t="s">
        <v>4127</v>
      </c>
      <c r="J4271" s="72" t="s">
        <v>5687</v>
      </c>
      <c r="K4271" s="50" t="s">
        <v>485</v>
      </c>
    </row>
    <row r="4272" spans="1:11">
      <c r="A4272" s="49">
        <v>4267</v>
      </c>
      <c r="B4272" s="50" t="s">
        <v>9243</v>
      </c>
      <c r="C4272" s="50">
        <v>1</v>
      </c>
      <c r="D4272" s="52">
        <v>240</v>
      </c>
      <c r="E4272" s="52"/>
      <c r="F4272" s="70" t="s">
        <v>16808</v>
      </c>
      <c r="G4272" s="50" t="s">
        <v>5688</v>
      </c>
      <c r="H4272" s="50" t="s">
        <v>5672</v>
      </c>
      <c r="I4272" s="71" t="s">
        <v>4127</v>
      </c>
      <c r="J4272" s="72" t="s">
        <v>5689</v>
      </c>
      <c r="K4272" s="50" t="s">
        <v>485</v>
      </c>
    </row>
    <row r="4273" spans="1:11">
      <c r="A4273" s="49">
        <v>4268</v>
      </c>
      <c r="B4273" s="50" t="s">
        <v>9243</v>
      </c>
      <c r="C4273" s="50">
        <v>1</v>
      </c>
      <c r="D4273" s="52">
        <v>240</v>
      </c>
      <c r="E4273" s="52"/>
      <c r="F4273" s="70" t="s">
        <v>16809</v>
      </c>
      <c r="G4273" s="50" t="s">
        <v>5690</v>
      </c>
      <c r="H4273" s="50" t="s">
        <v>5672</v>
      </c>
      <c r="I4273" s="71" t="s">
        <v>4127</v>
      </c>
      <c r="J4273" s="72" t="s">
        <v>5691</v>
      </c>
      <c r="K4273" s="50" t="s">
        <v>485</v>
      </c>
    </row>
    <row r="4274" spans="1:11">
      <c r="A4274" s="49">
        <v>4269</v>
      </c>
      <c r="B4274" s="50" t="s">
        <v>9243</v>
      </c>
      <c r="C4274" s="50">
        <v>1</v>
      </c>
      <c r="D4274" s="52">
        <v>240</v>
      </c>
      <c r="E4274" s="52"/>
      <c r="F4274" s="70" t="s">
        <v>16810</v>
      </c>
      <c r="G4274" s="50" t="s">
        <v>5692</v>
      </c>
      <c r="H4274" s="50" t="s">
        <v>5672</v>
      </c>
      <c r="I4274" s="71" t="s">
        <v>4127</v>
      </c>
      <c r="J4274" s="72" t="s">
        <v>5693</v>
      </c>
      <c r="K4274" s="50" t="s">
        <v>485</v>
      </c>
    </row>
    <row r="4275" spans="1:11">
      <c r="A4275" s="49">
        <v>4270</v>
      </c>
      <c r="B4275" s="50" t="s">
        <v>9243</v>
      </c>
      <c r="C4275" s="50">
        <v>1</v>
      </c>
      <c r="D4275" s="52">
        <v>240</v>
      </c>
      <c r="E4275" s="52"/>
      <c r="F4275" s="70" t="s">
        <v>16811</v>
      </c>
      <c r="G4275" s="50" t="s">
        <v>5694</v>
      </c>
      <c r="H4275" s="50" t="s">
        <v>5672</v>
      </c>
      <c r="I4275" s="71" t="s">
        <v>4127</v>
      </c>
      <c r="J4275" s="72" t="s">
        <v>5695</v>
      </c>
      <c r="K4275" s="50" t="s">
        <v>485</v>
      </c>
    </row>
    <row r="4276" spans="1:11">
      <c r="A4276" s="49">
        <v>4271</v>
      </c>
      <c r="B4276" s="50" t="s">
        <v>9243</v>
      </c>
      <c r="C4276" s="50">
        <v>1</v>
      </c>
      <c r="D4276" s="52">
        <v>240</v>
      </c>
      <c r="E4276" s="52"/>
      <c r="F4276" s="70" t="s">
        <v>16812</v>
      </c>
      <c r="G4276" s="50" t="s">
        <v>5696</v>
      </c>
      <c r="H4276" s="50" t="s">
        <v>5672</v>
      </c>
      <c r="I4276" s="71" t="s">
        <v>4127</v>
      </c>
      <c r="J4276" s="72" t="s">
        <v>5697</v>
      </c>
      <c r="K4276" s="50" t="s">
        <v>485</v>
      </c>
    </row>
    <row r="4277" spans="1:11">
      <c r="A4277" s="49">
        <v>4272</v>
      </c>
      <c r="B4277" s="50" t="s">
        <v>9243</v>
      </c>
      <c r="C4277" s="50">
        <v>1</v>
      </c>
      <c r="D4277" s="52">
        <v>240</v>
      </c>
      <c r="E4277" s="52"/>
      <c r="F4277" s="70" t="s">
        <v>16813</v>
      </c>
      <c r="G4277" s="50" t="s">
        <v>5698</v>
      </c>
      <c r="H4277" s="50" t="s">
        <v>5672</v>
      </c>
      <c r="I4277" s="71" t="s">
        <v>4127</v>
      </c>
      <c r="J4277" s="72" t="s">
        <v>5699</v>
      </c>
      <c r="K4277" s="50" t="s">
        <v>485</v>
      </c>
    </row>
    <row r="4278" spans="1:11">
      <c r="A4278" s="49">
        <v>4273</v>
      </c>
      <c r="B4278" s="50" t="s">
        <v>9243</v>
      </c>
      <c r="C4278" s="50">
        <v>1</v>
      </c>
      <c r="D4278" s="52">
        <v>240</v>
      </c>
      <c r="E4278" s="52"/>
      <c r="F4278" s="70" t="s">
        <v>16814</v>
      </c>
      <c r="G4278" s="50" t="s">
        <v>5700</v>
      </c>
      <c r="H4278" s="50" t="s">
        <v>5672</v>
      </c>
      <c r="I4278" s="71" t="s">
        <v>4127</v>
      </c>
      <c r="J4278" s="72" t="s">
        <v>5701</v>
      </c>
      <c r="K4278" s="50" t="s">
        <v>485</v>
      </c>
    </row>
    <row r="4279" spans="1:11">
      <c r="A4279" s="49">
        <v>4274</v>
      </c>
      <c r="B4279" s="50" t="s">
        <v>9243</v>
      </c>
      <c r="C4279" s="50">
        <v>1</v>
      </c>
      <c r="D4279" s="52">
        <v>240</v>
      </c>
      <c r="E4279" s="52"/>
      <c r="F4279" s="70" t="s">
        <v>16815</v>
      </c>
      <c r="G4279" s="50" t="s">
        <v>5702</v>
      </c>
      <c r="H4279" s="50" t="s">
        <v>5672</v>
      </c>
      <c r="I4279" s="71" t="s">
        <v>4127</v>
      </c>
      <c r="J4279" s="72" t="s">
        <v>5703</v>
      </c>
      <c r="K4279" s="50" t="s">
        <v>485</v>
      </c>
    </row>
    <row r="4280" spans="1:11">
      <c r="A4280" s="49">
        <v>4275</v>
      </c>
      <c r="B4280" s="50" t="s">
        <v>9243</v>
      </c>
      <c r="C4280" s="50">
        <v>1</v>
      </c>
      <c r="D4280" s="52">
        <v>240</v>
      </c>
      <c r="E4280" s="52"/>
      <c r="F4280" s="70" t="s">
        <v>16816</v>
      </c>
      <c r="G4280" s="50" t="s">
        <v>5704</v>
      </c>
      <c r="H4280" s="50" t="s">
        <v>5672</v>
      </c>
      <c r="I4280" s="71" t="s">
        <v>4127</v>
      </c>
      <c r="J4280" s="72" t="s">
        <v>5705</v>
      </c>
      <c r="K4280" s="50" t="s">
        <v>485</v>
      </c>
    </row>
    <row r="4281" spans="1:11">
      <c r="A4281" s="49">
        <v>4276</v>
      </c>
      <c r="B4281" s="50" t="s">
        <v>9243</v>
      </c>
      <c r="C4281" s="50">
        <v>1</v>
      </c>
      <c r="D4281" s="52">
        <v>240</v>
      </c>
      <c r="E4281" s="52"/>
      <c r="F4281" s="70" t="s">
        <v>16817</v>
      </c>
      <c r="G4281" s="50" t="s">
        <v>5706</v>
      </c>
      <c r="H4281" s="50" t="s">
        <v>5672</v>
      </c>
      <c r="I4281" s="71" t="s">
        <v>4127</v>
      </c>
      <c r="J4281" s="72" t="s">
        <v>5707</v>
      </c>
      <c r="K4281" s="50" t="s">
        <v>485</v>
      </c>
    </row>
    <row r="4282" spans="1:11">
      <c r="A4282" s="49">
        <v>4277</v>
      </c>
      <c r="B4282" s="50" t="s">
        <v>9243</v>
      </c>
      <c r="C4282" s="50">
        <v>1</v>
      </c>
      <c r="D4282" s="52">
        <v>240</v>
      </c>
      <c r="E4282" s="52"/>
      <c r="F4282" s="70" t="s">
        <v>16818</v>
      </c>
      <c r="G4282" s="50" t="s">
        <v>5708</v>
      </c>
      <c r="H4282" s="50" t="s">
        <v>5672</v>
      </c>
      <c r="I4282" s="71" t="s">
        <v>4127</v>
      </c>
      <c r="J4282" s="72" t="s">
        <v>5709</v>
      </c>
      <c r="K4282" s="50" t="s">
        <v>485</v>
      </c>
    </row>
    <row r="4283" spans="1:11" ht="33.450000000000003">
      <c r="A4283" s="49">
        <v>4278</v>
      </c>
      <c r="B4283" s="50" t="s">
        <v>9243</v>
      </c>
      <c r="C4283" s="50">
        <v>1</v>
      </c>
      <c r="D4283" s="52">
        <v>240</v>
      </c>
      <c r="E4283" s="52"/>
      <c r="F4283" s="70" t="s">
        <v>16819</v>
      </c>
      <c r="G4283" s="50" t="s">
        <v>5674</v>
      </c>
      <c r="H4283" s="50" t="s">
        <v>5672</v>
      </c>
      <c r="I4283" s="71" t="s">
        <v>4127</v>
      </c>
      <c r="J4283" s="72" t="s">
        <v>5710</v>
      </c>
      <c r="K4283" s="50" t="s">
        <v>485</v>
      </c>
    </row>
    <row r="4284" spans="1:11">
      <c r="A4284" s="49">
        <v>4279</v>
      </c>
      <c r="B4284" s="50" t="s">
        <v>9243</v>
      </c>
      <c r="C4284" s="50">
        <v>1</v>
      </c>
      <c r="D4284" s="52">
        <v>240</v>
      </c>
      <c r="E4284" s="52"/>
      <c r="F4284" s="70" t="s">
        <v>16820</v>
      </c>
      <c r="G4284" s="50" t="s">
        <v>5711</v>
      </c>
      <c r="H4284" s="50" t="s">
        <v>5672</v>
      </c>
      <c r="I4284" s="71" t="s">
        <v>4127</v>
      </c>
      <c r="J4284" s="72" t="s">
        <v>5712</v>
      </c>
      <c r="K4284" s="50" t="s">
        <v>485</v>
      </c>
    </row>
    <row r="4285" spans="1:11">
      <c r="A4285" s="49">
        <v>4280</v>
      </c>
      <c r="B4285" s="50" t="s">
        <v>9243</v>
      </c>
      <c r="C4285" s="50">
        <v>1</v>
      </c>
      <c r="D4285" s="52">
        <v>240</v>
      </c>
      <c r="E4285" s="52"/>
      <c r="F4285" s="70" t="s">
        <v>16821</v>
      </c>
      <c r="G4285" s="50" t="s">
        <v>5711</v>
      </c>
      <c r="H4285" s="50" t="s">
        <v>5672</v>
      </c>
      <c r="I4285" s="71" t="s">
        <v>4127</v>
      </c>
      <c r="J4285" s="72" t="s">
        <v>5713</v>
      </c>
      <c r="K4285" s="50" t="s">
        <v>485</v>
      </c>
    </row>
    <row r="4286" spans="1:11">
      <c r="A4286" s="49">
        <v>4281</v>
      </c>
      <c r="B4286" s="50" t="s">
        <v>9243</v>
      </c>
      <c r="C4286" s="50">
        <v>1</v>
      </c>
      <c r="D4286" s="52">
        <v>240</v>
      </c>
      <c r="E4286" s="52"/>
      <c r="F4286" s="70" t="s">
        <v>16822</v>
      </c>
      <c r="G4286" s="50" t="s">
        <v>5714</v>
      </c>
      <c r="H4286" s="50" t="s">
        <v>5672</v>
      </c>
      <c r="I4286" s="71" t="s">
        <v>4127</v>
      </c>
      <c r="J4286" s="72" t="s">
        <v>5715</v>
      </c>
      <c r="K4286" s="50" t="s">
        <v>485</v>
      </c>
    </row>
    <row r="4287" spans="1:11">
      <c r="A4287" s="49">
        <v>4282</v>
      </c>
      <c r="B4287" s="50" t="s">
        <v>9243</v>
      </c>
      <c r="C4287" s="50">
        <v>1</v>
      </c>
      <c r="D4287" s="52">
        <v>240</v>
      </c>
      <c r="E4287" s="52"/>
      <c r="F4287" s="70" t="s">
        <v>16823</v>
      </c>
      <c r="G4287" s="50" t="s">
        <v>5714</v>
      </c>
      <c r="H4287" s="50" t="s">
        <v>5672</v>
      </c>
      <c r="I4287" s="71" t="s">
        <v>4127</v>
      </c>
      <c r="J4287" s="72" t="s">
        <v>5716</v>
      </c>
      <c r="K4287" s="50" t="s">
        <v>485</v>
      </c>
    </row>
    <row r="4288" spans="1:11">
      <c r="A4288" s="49">
        <v>4283</v>
      </c>
      <c r="B4288" s="50" t="s">
        <v>9243</v>
      </c>
      <c r="C4288" s="50">
        <v>1</v>
      </c>
      <c r="D4288" s="52">
        <v>240</v>
      </c>
      <c r="E4288" s="52"/>
      <c r="F4288" s="70" t="s">
        <v>16824</v>
      </c>
      <c r="G4288" s="50" t="s">
        <v>5717</v>
      </c>
      <c r="H4288" s="50" t="s">
        <v>5672</v>
      </c>
      <c r="I4288" s="71" t="s">
        <v>4127</v>
      </c>
      <c r="J4288" s="72" t="s">
        <v>5718</v>
      </c>
      <c r="K4288" s="50" t="s">
        <v>485</v>
      </c>
    </row>
    <row r="4289" spans="1:11">
      <c r="A4289" s="49">
        <v>4284</v>
      </c>
      <c r="B4289" s="50" t="s">
        <v>9243</v>
      </c>
      <c r="C4289" s="50">
        <v>1</v>
      </c>
      <c r="D4289" s="52">
        <v>240</v>
      </c>
      <c r="E4289" s="52"/>
      <c r="F4289" s="70" t="s">
        <v>16825</v>
      </c>
      <c r="G4289" s="50" t="s">
        <v>5719</v>
      </c>
      <c r="H4289" s="50" t="s">
        <v>5672</v>
      </c>
      <c r="I4289" s="71" t="s">
        <v>4127</v>
      </c>
      <c r="J4289" s="72" t="s">
        <v>5720</v>
      </c>
      <c r="K4289" s="50" t="s">
        <v>485</v>
      </c>
    </row>
    <row r="4290" spans="1:11">
      <c r="A4290" s="49">
        <v>4285</v>
      </c>
      <c r="B4290" s="50" t="s">
        <v>9243</v>
      </c>
      <c r="C4290" s="50">
        <v>1</v>
      </c>
      <c r="D4290" s="52">
        <v>240</v>
      </c>
      <c r="E4290" s="52"/>
      <c r="F4290" s="70" t="s">
        <v>16826</v>
      </c>
      <c r="G4290" s="50" t="s">
        <v>5721</v>
      </c>
      <c r="H4290" s="50" t="s">
        <v>5672</v>
      </c>
      <c r="I4290" s="71" t="s">
        <v>4127</v>
      </c>
      <c r="J4290" s="72" t="s">
        <v>5722</v>
      </c>
      <c r="K4290" s="50" t="s">
        <v>485</v>
      </c>
    </row>
    <row r="4291" spans="1:11">
      <c r="A4291" s="49">
        <v>4286</v>
      </c>
      <c r="B4291" s="50" t="s">
        <v>9243</v>
      </c>
      <c r="C4291" s="50">
        <v>1</v>
      </c>
      <c r="D4291" s="52">
        <v>240</v>
      </c>
      <c r="E4291" s="52"/>
      <c r="F4291" s="70" t="s">
        <v>16827</v>
      </c>
      <c r="G4291" s="50" t="s">
        <v>5723</v>
      </c>
      <c r="H4291" s="50" t="s">
        <v>5672</v>
      </c>
      <c r="I4291" s="71" t="s">
        <v>4127</v>
      </c>
      <c r="J4291" s="72" t="s">
        <v>5724</v>
      </c>
      <c r="K4291" s="50" t="s">
        <v>485</v>
      </c>
    </row>
    <row r="4292" spans="1:11">
      <c r="A4292" s="49">
        <v>4287</v>
      </c>
      <c r="B4292" s="50" t="s">
        <v>9243</v>
      </c>
      <c r="C4292" s="50">
        <v>1</v>
      </c>
      <c r="D4292" s="52">
        <v>240</v>
      </c>
      <c r="E4292" s="52"/>
      <c r="F4292" s="70" t="s">
        <v>16828</v>
      </c>
      <c r="G4292" s="50" t="s">
        <v>5725</v>
      </c>
      <c r="H4292" s="50" t="s">
        <v>5672</v>
      </c>
      <c r="I4292" s="71" t="s">
        <v>4127</v>
      </c>
      <c r="J4292" s="72" t="s">
        <v>5726</v>
      </c>
      <c r="K4292" s="50" t="s">
        <v>485</v>
      </c>
    </row>
    <row r="4293" spans="1:11">
      <c r="A4293" s="49">
        <v>4288</v>
      </c>
      <c r="B4293" s="50" t="s">
        <v>9243</v>
      </c>
      <c r="C4293" s="50">
        <v>1</v>
      </c>
      <c r="D4293" s="52">
        <v>190</v>
      </c>
      <c r="E4293" s="52"/>
      <c r="F4293" s="70" t="s">
        <v>16829</v>
      </c>
      <c r="G4293" s="50" t="s">
        <v>5727</v>
      </c>
      <c r="H4293" s="50" t="s">
        <v>5728</v>
      </c>
      <c r="I4293" s="71" t="s">
        <v>5534</v>
      </c>
      <c r="J4293" s="72" t="s">
        <v>5729</v>
      </c>
      <c r="K4293" s="50" t="s">
        <v>485</v>
      </c>
    </row>
    <row r="4294" spans="1:11">
      <c r="A4294" s="49">
        <v>4289</v>
      </c>
      <c r="B4294" s="50" t="s">
        <v>9243</v>
      </c>
      <c r="C4294" s="50">
        <v>1</v>
      </c>
      <c r="D4294" s="52">
        <v>250</v>
      </c>
      <c r="E4294" s="52"/>
      <c r="F4294" s="70" t="s">
        <v>16830</v>
      </c>
      <c r="G4294" s="50" t="s">
        <v>5727</v>
      </c>
      <c r="H4294" s="50" t="s">
        <v>5728</v>
      </c>
      <c r="I4294" s="71" t="s">
        <v>5534</v>
      </c>
      <c r="J4294" s="72" t="s">
        <v>5730</v>
      </c>
      <c r="K4294" s="50" t="s">
        <v>485</v>
      </c>
    </row>
    <row r="4295" spans="1:11">
      <c r="A4295" s="49">
        <v>4290</v>
      </c>
      <c r="B4295" s="50" t="s">
        <v>9243</v>
      </c>
      <c r="C4295" s="50">
        <v>1</v>
      </c>
      <c r="D4295" s="52">
        <v>450</v>
      </c>
      <c r="E4295" s="52"/>
      <c r="F4295" s="70" t="s">
        <v>16831</v>
      </c>
      <c r="G4295" s="50" t="s">
        <v>533</v>
      </c>
      <c r="H4295" s="50" t="s">
        <v>534</v>
      </c>
      <c r="I4295" s="71" t="s">
        <v>535</v>
      </c>
      <c r="J4295" s="72" t="s">
        <v>536</v>
      </c>
      <c r="K4295" s="50" t="s">
        <v>485</v>
      </c>
    </row>
    <row r="4296" spans="1:11" ht="33.450000000000003">
      <c r="A4296" s="49">
        <v>4291</v>
      </c>
      <c r="B4296" s="50" t="s">
        <v>9243</v>
      </c>
      <c r="C4296" s="50">
        <v>1</v>
      </c>
      <c r="D4296" s="52">
        <v>200</v>
      </c>
      <c r="E4296" s="52"/>
      <c r="F4296" s="70" t="s">
        <v>16832</v>
      </c>
      <c r="G4296" s="50" t="s">
        <v>537</v>
      </c>
      <c r="H4296" s="50" t="s">
        <v>534</v>
      </c>
      <c r="I4296" s="71" t="s">
        <v>535</v>
      </c>
      <c r="J4296" s="72" t="s">
        <v>538</v>
      </c>
      <c r="K4296" s="50" t="s">
        <v>485</v>
      </c>
    </row>
    <row r="4297" spans="1:11" ht="33.450000000000003">
      <c r="A4297" s="49">
        <v>4292</v>
      </c>
      <c r="B4297" s="50" t="s">
        <v>9243</v>
      </c>
      <c r="C4297" s="50">
        <v>1</v>
      </c>
      <c r="D4297" s="52">
        <v>200</v>
      </c>
      <c r="E4297" s="52"/>
      <c r="F4297" s="70" t="s">
        <v>16833</v>
      </c>
      <c r="G4297" s="50" t="s">
        <v>539</v>
      </c>
      <c r="H4297" s="50" t="s">
        <v>534</v>
      </c>
      <c r="I4297" s="71" t="s">
        <v>535</v>
      </c>
      <c r="J4297" s="72" t="s">
        <v>540</v>
      </c>
      <c r="K4297" s="50" t="s">
        <v>485</v>
      </c>
    </row>
    <row r="4298" spans="1:11" ht="50.15">
      <c r="A4298" s="49">
        <v>4293</v>
      </c>
      <c r="B4298" s="50" t="s">
        <v>9243</v>
      </c>
      <c r="C4298" s="50">
        <v>1</v>
      </c>
      <c r="D4298" s="52">
        <v>200</v>
      </c>
      <c r="E4298" s="52"/>
      <c r="F4298" s="70" t="s">
        <v>16834</v>
      </c>
      <c r="G4298" s="50" t="s">
        <v>537</v>
      </c>
      <c r="H4298" s="50" t="s">
        <v>534</v>
      </c>
      <c r="I4298" s="71" t="s">
        <v>535</v>
      </c>
      <c r="J4298" s="72" t="s">
        <v>541</v>
      </c>
      <c r="K4298" s="50" t="s">
        <v>485</v>
      </c>
    </row>
    <row r="4299" spans="1:11" ht="50.15">
      <c r="A4299" s="49">
        <v>4294</v>
      </c>
      <c r="B4299" s="50" t="s">
        <v>9243</v>
      </c>
      <c r="C4299" s="50">
        <v>1</v>
      </c>
      <c r="D4299" s="52">
        <v>200</v>
      </c>
      <c r="E4299" s="52"/>
      <c r="F4299" s="70" t="s">
        <v>16835</v>
      </c>
      <c r="G4299" s="50" t="s">
        <v>537</v>
      </c>
      <c r="H4299" s="50" t="s">
        <v>534</v>
      </c>
      <c r="I4299" s="71" t="s">
        <v>535</v>
      </c>
      <c r="J4299" s="72" t="s">
        <v>542</v>
      </c>
      <c r="K4299" s="50" t="s">
        <v>485</v>
      </c>
    </row>
    <row r="4300" spans="1:11">
      <c r="A4300" s="49">
        <v>4295</v>
      </c>
      <c r="B4300" s="50" t="s">
        <v>10643</v>
      </c>
      <c r="C4300" s="50">
        <v>1</v>
      </c>
      <c r="D4300" s="52">
        <v>250</v>
      </c>
      <c r="E4300" s="52"/>
      <c r="F4300" s="70" t="s">
        <v>16836</v>
      </c>
      <c r="G4300" s="50" t="s">
        <v>5731</v>
      </c>
      <c r="H4300" s="50" t="s">
        <v>814</v>
      </c>
      <c r="I4300" s="71" t="s">
        <v>5616</v>
      </c>
      <c r="J4300" s="72" t="s">
        <v>5732</v>
      </c>
      <c r="K4300" s="50" t="s">
        <v>485</v>
      </c>
    </row>
    <row r="4301" spans="1:11" ht="33.450000000000003">
      <c r="A4301" s="49">
        <v>4296</v>
      </c>
      <c r="B4301" s="50" t="s">
        <v>9243</v>
      </c>
      <c r="C4301" s="50">
        <v>1</v>
      </c>
      <c r="D4301" s="52">
        <v>220</v>
      </c>
      <c r="E4301" s="52"/>
      <c r="F4301" s="70" t="s">
        <v>16837</v>
      </c>
      <c r="G4301" s="50" t="s">
        <v>543</v>
      </c>
      <c r="H4301" s="50" t="s">
        <v>544</v>
      </c>
      <c r="I4301" s="71" t="s">
        <v>535</v>
      </c>
      <c r="J4301" s="72" t="s">
        <v>545</v>
      </c>
      <c r="K4301" s="50" t="s">
        <v>485</v>
      </c>
    </row>
    <row r="4302" spans="1:11">
      <c r="A4302" s="49">
        <v>4297</v>
      </c>
      <c r="B4302" s="50" t="s">
        <v>10795</v>
      </c>
      <c r="C4302" s="50">
        <v>1</v>
      </c>
      <c r="D4302" s="52">
        <v>220</v>
      </c>
      <c r="E4302" s="52"/>
      <c r="F4302" s="70" t="s">
        <v>16838</v>
      </c>
      <c r="G4302" s="50" t="s">
        <v>543</v>
      </c>
      <c r="H4302" s="50" t="s">
        <v>544</v>
      </c>
      <c r="I4302" s="71" t="s">
        <v>535</v>
      </c>
      <c r="J4302" s="72" t="s">
        <v>546</v>
      </c>
      <c r="K4302" s="50" t="s">
        <v>485</v>
      </c>
    </row>
    <row r="4303" spans="1:11">
      <c r="A4303" s="49">
        <v>4298</v>
      </c>
      <c r="B4303" s="50" t="s">
        <v>10819</v>
      </c>
      <c r="C4303" s="50">
        <v>1</v>
      </c>
      <c r="D4303" s="52">
        <v>280</v>
      </c>
      <c r="E4303" s="52"/>
      <c r="F4303" s="70" t="s">
        <v>16839</v>
      </c>
      <c r="G4303" s="50" t="s">
        <v>5733</v>
      </c>
      <c r="H4303" s="50" t="s">
        <v>736</v>
      </c>
      <c r="I4303" s="71" t="s">
        <v>5539</v>
      </c>
      <c r="J4303" s="72" t="s">
        <v>5734</v>
      </c>
      <c r="K4303" s="50" t="s">
        <v>485</v>
      </c>
    </row>
    <row r="4304" spans="1:11">
      <c r="A4304" s="49">
        <v>4299</v>
      </c>
      <c r="B4304" s="50" t="s">
        <v>9243</v>
      </c>
      <c r="C4304" s="50">
        <v>1</v>
      </c>
      <c r="D4304" s="52">
        <v>280</v>
      </c>
      <c r="E4304" s="52"/>
      <c r="F4304" s="70" t="s">
        <v>16840</v>
      </c>
      <c r="G4304" s="50" t="s">
        <v>735</v>
      </c>
      <c r="H4304" s="50" t="s">
        <v>736</v>
      </c>
      <c r="I4304" s="71" t="s">
        <v>720</v>
      </c>
      <c r="J4304" s="72" t="s">
        <v>737</v>
      </c>
      <c r="K4304" s="50" t="s">
        <v>485</v>
      </c>
    </row>
    <row r="4305" spans="1:11" ht="33.450000000000003">
      <c r="A4305" s="49">
        <v>4300</v>
      </c>
      <c r="B4305" s="50" t="s">
        <v>10809</v>
      </c>
      <c r="C4305" s="50">
        <v>1</v>
      </c>
      <c r="D4305" s="52">
        <v>280</v>
      </c>
      <c r="E4305" s="52"/>
      <c r="F4305" s="70" t="s">
        <v>16841</v>
      </c>
      <c r="G4305" s="50" t="s">
        <v>735</v>
      </c>
      <c r="H4305" s="50" t="s">
        <v>736</v>
      </c>
      <c r="I4305" s="71" t="s">
        <v>720</v>
      </c>
      <c r="J4305" s="72" t="s">
        <v>738</v>
      </c>
      <c r="K4305" s="50" t="s">
        <v>485</v>
      </c>
    </row>
    <row r="4306" spans="1:11">
      <c r="A4306" s="49">
        <v>4301</v>
      </c>
      <c r="B4306" s="50" t="s">
        <v>9243</v>
      </c>
      <c r="C4306" s="50">
        <v>1</v>
      </c>
      <c r="D4306" s="52">
        <v>250</v>
      </c>
      <c r="E4306" s="52"/>
      <c r="F4306" s="70" t="s">
        <v>16842</v>
      </c>
      <c r="G4306" s="50" t="s">
        <v>5735</v>
      </c>
      <c r="H4306" s="50" t="s">
        <v>736</v>
      </c>
      <c r="I4306" s="71" t="s">
        <v>5539</v>
      </c>
      <c r="J4306" s="72" t="s">
        <v>5736</v>
      </c>
      <c r="K4306" s="50" t="s">
        <v>485</v>
      </c>
    </row>
    <row r="4307" spans="1:11">
      <c r="A4307" s="49">
        <v>4302</v>
      </c>
      <c r="B4307" s="50" t="s">
        <v>9243</v>
      </c>
      <c r="C4307" s="50">
        <v>1</v>
      </c>
      <c r="D4307" s="52">
        <v>260</v>
      </c>
      <c r="E4307" s="52"/>
      <c r="F4307" s="70" t="s">
        <v>16843</v>
      </c>
      <c r="G4307" s="50" t="s">
        <v>5737</v>
      </c>
      <c r="H4307" s="50" t="s">
        <v>736</v>
      </c>
      <c r="I4307" s="71" t="s">
        <v>5539</v>
      </c>
      <c r="J4307" s="72" t="s">
        <v>5738</v>
      </c>
      <c r="K4307" s="50" t="s">
        <v>485</v>
      </c>
    </row>
    <row r="4308" spans="1:11">
      <c r="A4308" s="49">
        <v>4303</v>
      </c>
      <c r="B4308" s="50" t="s">
        <v>9243</v>
      </c>
      <c r="C4308" s="50">
        <v>1</v>
      </c>
      <c r="D4308" s="52">
        <v>240</v>
      </c>
      <c r="E4308" s="52"/>
      <c r="F4308" s="70" t="s">
        <v>16844</v>
      </c>
      <c r="G4308" s="50" t="s">
        <v>5739</v>
      </c>
      <c r="H4308" s="50" t="s">
        <v>736</v>
      </c>
      <c r="I4308" s="71" t="s">
        <v>5539</v>
      </c>
      <c r="J4308" s="72" t="s">
        <v>5740</v>
      </c>
      <c r="K4308" s="50" t="s">
        <v>485</v>
      </c>
    </row>
    <row r="4309" spans="1:11">
      <c r="A4309" s="49">
        <v>4304</v>
      </c>
      <c r="B4309" s="50" t="s">
        <v>9243</v>
      </c>
      <c r="C4309" s="50">
        <v>1</v>
      </c>
      <c r="D4309" s="52">
        <v>220</v>
      </c>
      <c r="E4309" s="52"/>
      <c r="F4309" s="70" t="s">
        <v>16845</v>
      </c>
      <c r="G4309" s="50" t="s">
        <v>5741</v>
      </c>
      <c r="H4309" s="50" t="s">
        <v>736</v>
      </c>
      <c r="I4309" s="71" t="s">
        <v>5539</v>
      </c>
      <c r="J4309" s="72" t="s">
        <v>5742</v>
      </c>
      <c r="K4309" s="50" t="s">
        <v>485</v>
      </c>
    </row>
    <row r="4310" spans="1:11">
      <c r="A4310" s="49">
        <v>4305</v>
      </c>
      <c r="B4310" s="50" t="s">
        <v>10769</v>
      </c>
      <c r="C4310" s="50">
        <v>1</v>
      </c>
      <c r="D4310" s="52">
        <v>240</v>
      </c>
      <c r="E4310" s="52"/>
      <c r="F4310" s="70" t="s">
        <v>16846</v>
      </c>
      <c r="G4310" s="50" t="s">
        <v>735</v>
      </c>
      <c r="H4310" s="50" t="s">
        <v>736</v>
      </c>
      <c r="I4310" s="71" t="s">
        <v>5616</v>
      </c>
      <c r="J4310" s="72" t="s">
        <v>5743</v>
      </c>
      <c r="K4310" s="50" t="s">
        <v>485</v>
      </c>
    </row>
    <row r="4311" spans="1:11">
      <c r="A4311" s="49">
        <v>4306</v>
      </c>
      <c r="B4311" s="50" t="s">
        <v>10792</v>
      </c>
      <c r="C4311" s="50">
        <v>1</v>
      </c>
      <c r="D4311" s="52">
        <v>210</v>
      </c>
      <c r="E4311" s="52"/>
      <c r="F4311" s="70" t="s">
        <v>16847</v>
      </c>
      <c r="G4311" s="50" t="s">
        <v>5744</v>
      </c>
      <c r="H4311" s="50" t="s">
        <v>5745</v>
      </c>
      <c r="I4311" s="71" t="s">
        <v>5539</v>
      </c>
      <c r="J4311" s="72" t="s">
        <v>5746</v>
      </c>
      <c r="K4311" s="50" t="s">
        <v>485</v>
      </c>
    </row>
    <row r="4312" spans="1:11">
      <c r="A4312" s="49">
        <v>4307</v>
      </c>
      <c r="B4312" s="50" t="s">
        <v>9243</v>
      </c>
      <c r="C4312" s="50">
        <v>1</v>
      </c>
      <c r="D4312" s="52">
        <v>140</v>
      </c>
      <c r="E4312" s="52"/>
      <c r="F4312" s="70" t="s">
        <v>16848</v>
      </c>
      <c r="G4312" s="50" t="s">
        <v>5744</v>
      </c>
      <c r="H4312" s="50" t="s">
        <v>5747</v>
      </c>
      <c r="I4312" s="71" t="s">
        <v>5596</v>
      </c>
      <c r="J4312" s="72" t="s">
        <v>5748</v>
      </c>
      <c r="K4312" s="50" t="s">
        <v>485</v>
      </c>
    </row>
    <row r="4313" spans="1:11">
      <c r="A4313" s="49">
        <v>4308</v>
      </c>
      <c r="B4313" s="50" t="s">
        <v>9355</v>
      </c>
      <c r="C4313" s="50">
        <v>1</v>
      </c>
      <c r="D4313" s="52">
        <v>140</v>
      </c>
      <c r="E4313" s="52"/>
      <c r="F4313" s="70" t="s">
        <v>16849</v>
      </c>
      <c r="G4313" s="50" t="s">
        <v>5749</v>
      </c>
      <c r="H4313" s="50" t="s">
        <v>5747</v>
      </c>
      <c r="I4313" s="71" t="s">
        <v>5596</v>
      </c>
      <c r="J4313" s="72" t="s">
        <v>5750</v>
      </c>
      <c r="K4313" s="50" t="s">
        <v>485</v>
      </c>
    </row>
    <row r="4314" spans="1:11">
      <c r="A4314" s="49">
        <v>4309</v>
      </c>
      <c r="B4314" s="50" t="s">
        <v>10769</v>
      </c>
      <c r="C4314" s="50">
        <v>1</v>
      </c>
      <c r="D4314" s="52">
        <v>140</v>
      </c>
      <c r="E4314" s="52"/>
      <c r="F4314" s="70" t="s">
        <v>16850</v>
      </c>
      <c r="G4314" s="50" t="s">
        <v>4539</v>
      </c>
      <c r="H4314" s="50" t="s">
        <v>5747</v>
      </c>
      <c r="I4314" s="71" t="s">
        <v>5596</v>
      </c>
      <c r="J4314" s="72" t="s">
        <v>5751</v>
      </c>
      <c r="K4314" s="50" t="s">
        <v>485</v>
      </c>
    </row>
    <row r="4315" spans="1:11">
      <c r="A4315" s="49">
        <v>4310</v>
      </c>
      <c r="B4315" s="50" t="s">
        <v>9243</v>
      </c>
      <c r="C4315" s="50">
        <v>1</v>
      </c>
      <c r="D4315" s="52">
        <v>140</v>
      </c>
      <c r="E4315" s="52"/>
      <c r="F4315" s="70" t="s">
        <v>16851</v>
      </c>
      <c r="G4315" s="50" t="s">
        <v>4599</v>
      </c>
      <c r="H4315" s="50" t="s">
        <v>5747</v>
      </c>
      <c r="I4315" s="71" t="s">
        <v>5596</v>
      </c>
      <c r="J4315" s="72" t="s">
        <v>5752</v>
      </c>
      <c r="K4315" s="50" t="s">
        <v>485</v>
      </c>
    </row>
    <row r="4316" spans="1:11">
      <c r="A4316" s="49">
        <v>4311</v>
      </c>
      <c r="B4316" s="50" t="s">
        <v>10798</v>
      </c>
      <c r="C4316" s="50">
        <v>1</v>
      </c>
      <c r="D4316" s="52">
        <v>140</v>
      </c>
      <c r="E4316" s="52"/>
      <c r="F4316" s="70" t="s">
        <v>16852</v>
      </c>
      <c r="G4316" s="50" t="s">
        <v>5753</v>
      </c>
      <c r="H4316" s="50" t="s">
        <v>5747</v>
      </c>
      <c r="I4316" s="71" t="s">
        <v>5596</v>
      </c>
      <c r="J4316" s="72" t="s">
        <v>5754</v>
      </c>
      <c r="K4316" s="50" t="s">
        <v>485</v>
      </c>
    </row>
    <row r="4317" spans="1:11">
      <c r="A4317" s="49">
        <v>4312</v>
      </c>
      <c r="B4317" s="50" t="s">
        <v>9243</v>
      </c>
      <c r="C4317" s="50">
        <v>1</v>
      </c>
      <c r="D4317" s="52">
        <v>190</v>
      </c>
      <c r="E4317" s="52"/>
      <c r="F4317" s="70" t="s">
        <v>16853</v>
      </c>
      <c r="G4317" s="50" t="s">
        <v>5755</v>
      </c>
      <c r="H4317" s="50" t="s">
        <v>5747</v>
      </c>
      <c r="I4317" s="71" t="s">
        <v>5596</v>
      </c>
      <c r="J4317" s="72" t="s">
        <v>5756</v>
      </c>
      <c r="K4317" s="50" t="s">
        <v>485</v>
      </c>
    </row>
    <row r="4318" spans="1:11">
      <c r="A4318" s="49">
        <v>4313</v>
      </c>
      <c r="B4318" s="50" t="s">
        <v>10769</v>
      </c>
      <c r="C4318" s="50">
        <v>1</v>
      </c>
      <c r="D4318" s="52">
        <v>190</v>
      </c>
      <c r="E4318" s="52"/>
      <c r="F4318" s="70" t="s">
        <v>16854</v>
      </c>
      <c r="G4318" s="50" t="s">
        <v>5757</v>
      </c>
      <c r="H4318" s="50" t="s">
        <v>5747</v>
      </c>
      <c r="I4318" s="71" t="s">
        <v>5539</v>
      </c>
      <c r="J4318" s="72" t="s">
        <v>5758</v>
      </c>
      <c r="K4318" s="50" t="s">
        <v>485</v>
      </c>
    </row>
    <row r="4319" spans="1:11">
      <c r="A4319" s="49">
        <v>4314</v>
      </c>
      <c r="B4319" s="50" t="s">
        <v>10871</v>
      </c>
      <c r="C4319" s="50">
        <v>1</v>
      </c>
      <c r="D4319" s="52">
        <v>190</v>
      </c>
      <c r="E4319" s="52"/>
      <c r="F4319" s="70" t="s">
        <v>16855</v>
      </c>
      <c r="G4319" s="50" t="s">
        <v>5759</v>
      </c>
      <c r="H4319" s="50" t="s">
        <v>5747</v>
      </c>
      <c r="I4319" s="71" t="s">
        <v>5539</v>
      </c>
      <c r="J4319" s="72" t="s">
        <v>5760</v>
      </c>
      <c r="K4319" s="50" t="s">
        <v>485</v>
      </c>
    </row>
    <row r="4320" spans="1:11">
      <c r="A4320" s="49">
        <v>4315</v>
      </c>
      <c r="B4320" s="50" t="s">
        <v>9243</v>
      </c>
      <c r="C4320" s="50">
        <v>1</v>
      </c>
      <c r="D4320" s="52">
        <v>230</v>
      </c>
      <c r="E4320" s="52"/>
      <c r="F4320" s="70" t="s">
        <v>16856</v>
      </c>
      <c r="G4320" s="50" t="s">
        <v>5761</v>
      </c>
      <c r="H4320" s="50" t="s">
        <v>5747</v>
      </c>
      <c r="I4320" s="71" t="s">
        <v>5539</v>
      </c>
      <c r="J4320" s="72" t="s">
        <v>5762</v>
      </c>
      <c r="K4320" s="50" t="s">
        <v>485</v>
      </c>
    </row>
    <row r="4321" spans="1:11">
      <c r="A4321" s="49">
        <v>4316</v>
      </c>
      <c r="B4321" s="50" t="s">
        <v>11030</v>
      </c>
      <c r="C4321" s="50">
        <v>1</v>
      </c>
      <c r="D4321" s="52">
        <v>190</v>
      </c>
      <c r="E4321" s="52"/>
      <c r="F4321" s="70" t="s">
        <v>16857</v>
      </c>
      <c r="G4321" s="50" t="s">
        <v>5755</v>
      </c>
      <c r="H4321" s="50" t="s">
        <v>5747</v>
      </c>
      <c r="I4321" s="71" t="s">
        <v>5596</v>
      </c>
      <c r="J4321" s="72" t="s">
        <v>5763</v>
      </c>
      <c r="K4321" s="50" t="s">
        <v>485</v>
      </c>
    </row>
    <row r="4322" spans="1:11">
      <c r="A4322" s="49">
        <v>4317</v>
      </c>
      <c r="B4322" s="50" t="s">
        <v>9243</v>
      </c>
      <c r="C4322" s="50">
        <v>1</v>
      </c>
      <c r="D4322" s="52">
        <v>230</v>
      </c>
      <c r="E4322" s="52"/>
      <c r="F4322" s="70" t="s">
        <v>16858</v>
      </c>
      <c r="G4322" s="50" t="s">
        <v>5755</v>
      </c>
      <c r="H4322" s="50" t="s">
        <v>5747</v>
      </c>
      <c r="I4322" s="71" t="s">
        <v>5539</v>
      </c>
      <c r="J4322" s="72" t="s">
        <v>5764</v>
      </c>
      <c r="K4322" s="50" t="s">
        <v>485</v>
      </c>
    </row>
    <row r="4323" spans="1:11">
      <c r="A4323" s="49">
        <v>4318</v>
      </c>
      <c r="B4323" s="50" t="s">
        <v>9243</v>
      </c>
      <c r="C4323" s="50">
        <v>1</v>
      </c>
      <c r="D4323" s="52">
        <v>250</v>
      </c>
      <c r="E4323" s="52"/>
      <c r="F4323" s="70" t="s">
        <v>16859</v>
      </c>
      <c r="G4323" s="50" t="s">
        <v>5765</v>
      </c>
      <c r="H4323" s="50" t="s">
        <v>5747</v>
      </c>
      <c r="I4323" s="71" t="s">
        <v>5616</v>
      </c>
      <c r="J4323" s="72" t="s">
        <v>5766</v>
      </c>
      <c r="K4323" s="50" t="s">
        <v>485</v>
      </c>
    </row>
    <row r="4324" spans="1:11">
      <c r="A4324" s="49">
        <v>4319</v>
      </c>
      <c r="B4324" s="50" t="s">
        <v>9243</v>
      </c>
      <c r="C4324" s="50">
        <v>1</v>
      </c>
      <c r="D4324" s="52">
        <v>250</v>
      </c>
      <c r="E4324" s="52"/>
      <c r="F4324" s="70" t="s">
        <v>16860</v>
      </c>
      <c r="G4324" s="50" t="s">
        <v>739</v>
      </c>
      <c r="H4324" s="50" t="s">
        <v>740</v>
      </c>
      <c r="I4324" s="71" t="s">
        <v>720</v>
      </c>
      <c r="J4324" s="72" t="s">
        <v>741</v>
      </c>
      <c r="K4324" s="50" t="s">
        <v>485</v>
      </c>
    </row>
    <row r="4325" spans="1:11">
      <c r="A4325" s="49">
        <v>4320</v>
      </c>
      <c r="B4325" s="50" t="s">
        <v>9243</v>
      </c>
      <c r="C4325" s="50">
        <v>1</v>
      </c>
      <c r="D4325" s="52">
        <v>250</v>
      </c>
      <c r="E4325" s="52"/>
      <c r="F4325" s="70" t="s">
        <v>16861</v>
      </c>
      <c r="G4325" s="50" t="s">
        <v>5114</v>
      </c>
      <c r="H4325" s="50" t="s">
        <v>5767</v>
      </c>
      <c r="I4325" s="71" t="s">
        <v>5596</v>
      </c>
      <c r="J4325" s="72" t="s">
        <v>5768</v>
      </c>
      <c r="K4325" s="50" t="s">
        <v>485</v>
      </c>
    </row>
    <row r="4326" spans="1:11">
      <c r="A4326" s="49">
        <v>4321</v>
      </c>
      <c r="B4326" s="50" t="s">
        <v>9243</v>
      </c>
      <c r="C4326" s="50">
        <v>1</v>
      </c>
      <c r="D4326" s="52">
        <v>250</v>
      </c>
      <c r="E4326" s="52"/>
      <c r="F4326" s="70" t="s">
        <v>16862</v>
      </c>
      <c r="G4326" s="50" t="s">
        <v>742</v>
      </c>
      <c r="H4326" s="50" t="s">
        <v>548</v>
      </c>
      <c r="I4326" s="71" t="s">
        <v>720</v>
      </c>
      <c r="J4326" s="72" t="s">
        <v>743</v>
      </c>
      <c r="K4326" s="50" t="s">
        <v>485</v>
      </c>
    </row>
    <row r="4327" spans="1:11">
      <c r="A4327" s="49">
        <v>4322</v>
      </c>
      <c r="B4327" s="50" t="s">
        <v>10807</v>
      </c>
      <c r="C4327" s="50">
        <v>1</v>
      </c>
      <c r="D4327" s="52">
        <v>250</v>
      </c>
      <c r="E4327" s="52"/>
      <c r="F4327" s="70" t="s">
        <v>16863</v>
      </c>
      <c r="G4327" s="50" t="s">
        <v>744</v>
      </c>
      <c r="H4327" s="50" t="s">
        <v>548</v>
      </c>
      <c r="I4327" s="71" t="s">
        <v>720</v>
      </c>
      <c r="J4327" s="72" t="s">
        <v>745</v>
      </c>
      <c r="K4327" s="50" t="s">
        <v>485</v>
      </c>
    </row>
    <row r="4328" spans="1:11">
      <c r="A4328" s="49">
        <v>4323</v>
      </c>
      <c r="B4328" s="50" t="s">
        <v>9243</v>
      </c>
      <c r="C4328" s="50">
        <v>1</v>
      </c>
      <c r="D4328" s="52">
        <v>250</v>
      </c>
      <c r="E4328" s="52"/>
      <c r="F4328" s="70" t="s">
        <v>16864</v>
      </c>
      <c r="G4328" s="50" t="s">
        <v>744</v>
      </c>
      <c r="H4328" s="50" t="s">
        <v>548</v>
      </c>
      <c r="I4328" s="71" t="s">
        <v>720</v>
      </c>
      <c r="J4328" s="72" t="s">
        <v>746</v>
      </c>
      <c r="K4328" s="50" t="s">
        <v>485</v>
      </c>
    </row>
    <row r="4329" spans="1:11">
      <c r="A4329" s="49">
        <v>4324</v>
      </c>
      <c r="B4329" s="50" t="s">
        <v>10777</v>
      </c>
      <c r="C4329" s="50">
        <v>1</v>
      </c>
      <c r="D4329" s="52">
        <v>250</v>
      </c>
      <c r="E4329" s="52"/>
      <c r="F4329" s="70" t="s">
        <v>16865</v>
      </c>
      <c r="G4329" s="50" t="s">
        <v>747</v>
      </c>
      <c r="H4329" s="50" t="s">
        <v>548</v>
      </c>
      <c r="I4329" s="71" t="s">
        <v>720</v>
      </c>
      <c r="J4329" s="72" t="s">
        <v>748</v>
      </c>
      <c r="K4329" s="50" t="s">
        <v>485</v>
      </c>
    </row>
    <row r="4330" spans="1:11">
      <c r="A4330" s="49">
        <v>4325</v>
      </c>
      <c r="B4330" s="50" t="s">
        <v>9243</v>
      </c>
      <c r="C4330" s="50">
        <v>1</v>
      </c>
      <c r="D4330" s="52">
        <v>250</v>
      </c>
      <c r="E4330" s="52"/>
      <c r="F4330" s="70" t="s">
        <v>16866</v>
      </c>
      <c r="G4330" s="50" t="s">
        <v>547</v>
      </c>
      <c r="H4330" s="50" t="s">
        <v>548</v>
      </c>
      <c r="I4330" s="71" t="s">
        <v>535</v>
      </c>
      <c r="J4330" s="72" t="s">
        <v>549</v>
      </c>
      <c r="K4330" s="50" t="s">
        <v>485</v>
      </c>
    </row>
    <row r="4331" spans="1:11">
      <c r="A4331" s="49">
        <v>4326</v>
      </c>
      <c r="B4331" s="50" t="s">
        <v>10798</v>
      </c>
      <c r="C4331" s="50">
        <v>1</v>
      </c>
      <c r="D4331" s="52">
        <v>250</v>
      </c>
      <c r="E4331" s="52"/>
      <c r="F4331" s="70" t="s">
        <v>16867</v>
      </c>
      <c r="G4331" s="50" t="s">
        <v>547</v>
      </c>
      <c r="H4331" s="50" t="s">
        <v>548</v>
      </c>
      <c r="I4331" s="71" t="s">
        <v>535</v>
      </c>
      <c r="J4331" s="72" t="s">
        <v>550</v>
      </c>
      <c r="K4331" s="50" t="s">
        <v>485</v>
      </c>
    </row>
    <row r="4332" spans="1:11" ht="33.450000000000003">
      <c r="A4332" s="49">
        <v>4327</v>
      </c>
      <c r="B4332" s="50" t="s">
        <v>9243</v>
      </c>
      <c r="C4332" s="50">
        <v>1</v>
      </c>
      <c r="D4332" s="52">
        <v>260</v>
      </c>
      <c r="E4332" s="52"/>
      <c r="F4332" s="70" t="s">
        <v>16868</v>
      </c>
      <c r="G4332" s="50" t="s">
        <v>5769</v>
      </c>
      <c r="H4332" s="50" t="s">
        <v>548</v>
      </c>
      <c r="I4332" s="71" t="s">
        <v>5539</v>
      </c>
      <c r="J4332" s="72" t="s">
        <v>5770</v>
      </c>
      <c r="K4332" s="50" t="s">
        <v>485</v>
      </c>
    </row>
    <row r="4333" spans="1:11" ht="33.450000000000003">
      <c r="A4333" s="49">
        <v>4328</v>
      </c>
      <c r="B4333" s="50" t="s">
        <v>9243</v>
      </c>
      <c r="C4333" s="50">
        <v>1</v>
      </c>
      <c r="D4333" s="52">
        <v>260</v>
      </c>
      <c r="E4333" s="52"/>
      <c r="F4333" s="70" t="s">
        <v>16869</v>
      </c>
      <c r="G4333" s="50" t="s">
        <v>5769</v>
      </c>
      <c r="H4333" s="50" t="s">
        <v>548</v>
      </c>
      <c r="I4333" s="71" t="s">
        <v>5539</v>
      </c>
      <c r="J4333" s="72" t="s">
        <v>5771</v>
      </c>
      <c r="K4333" s="50" t="s">
        <v>485</v>
      </c>
    </row>
    <row r="4334" spans="1:11">
      <c r="A4334" s="49">
        <v>4329</v>
      </c>
      <c r="B4334" s="50" t="s">
        <v>9243</v>
      </c>
      <c r="C4334" s="50">
        <v>1</v>
      </c>
      <c r="D4334" s="52">
        <v>280</v>
      </c>
      <c r="E4334" s="52"/>
      <c r="F4334" s="70" t="s">
        <v>16870</v>
      </c>
      <c r="G4334" s="50" t="s">
        <v>749</v>
      </c>
      <c r="H4334" s="50" t="s">
        <v>548</v>
      </c>
      <c r="I4334" s="71" t="s">
        <v>720</v>
      </c>
      <c r="J4334" s="72" t="s">
        <v>750</v>
      </c>
      <c r="K4334" s="50" t="s">
        <v>485</v>
      </c>
    </row>
    <row r="4335" spans="1:11">
      <c r="A4335" s="49">
        <v>4330</v>
      </c>
      <c r="B4335" s="50" t="s">
        <v>9243</v>
      </c>
      <c r="C4335" s="50">
        <v>1</v>
      </c>
      <c r="D4335" s="52">
        <v>380</v>
      </c>
      <c r="E4335" s="52"/>
      <c r="F4335" s="70" t="s">
        <v>751</v>
      </c>
      <c r="G4335" s="50" t="s">
        <v>752</v>
      </c>
      <c r="H4335" s="50" t="s">
        <v>548</v>
      </c>
      <c r="I4335" s="71" t="s">
        <v>720</v>
      </c>
      <c r="J4335" s="72" t="s">
        <v>753</v>
      </c>
      <c r="K4335" s="50" t="s">
        <v>485</v>
      </c>
    </row>
    <row r="4336" spans="1:11">
      <c r="A4336" s="49">
        <v>4331</v>
      </c>
      <c r="B4336" s="50" t="s">
        <v>9243</v>
      </c>
      <c r="C4336" s="50">
        <v>1</v>
      </c>
      <c r="D4336" s="52">
        <v>240</v>
      </c>
      <c r="E4336" s="52"/>
      <c r="F4336" s="70" t="s">
        <v>16871</v>
      </c>
      <c r="G4336" s="50" t="s">
        <v>606</v>
      </c>
      <c r="H4336" s="50" t="s">
        <v>607</v>
      </c>
      <c r="I4336" s="71" t="s">
        <v>604</v>
      </c>
      <c r="J4336" s="72" t="s">
        <v>608</v>
      </c>
      <c r="K4336" s="50" t="s">
        <v>485</v>
      </c>
    </row>
    <row r="4337" spans="1:11">
      <c r="A4337" s="49">
        <v>4332</v>
      </c>
      <c r="B4337" s="50" t="s">
        <v>9243</v>
      </c>
      <c r="C4337" s="50">
        <v>1</v>
      </c>
      <c r="D4337" s="52">
        <v>220</v>
      </c>
      <c r="E4337" s="52"/>
      <c r="F4337" s="70" t="s">
        <v>16872</v>
      </c>
      <c r="G4337" s="50" t="s">
        <v>5755</v>
      </c>
      <c r="H4337" s="50" t="s">
        <v>755</v>
      </c>
      <c r="I4337" s="71" t="s">
        <v>5539</v>
      </c>
      <c r="J4337" s="72" t="s">
        <v>5772</v>
      </c>
      <c r="K4337" s="50" t="s">
        <v>485</v>
      </c>
    </row>
    <row r="4338" spans="1:11">
      <c r="A4338" s="49">
        <v>4333</v>
      </c>
      <c r="B4338" s="50" t="s">
        <v>9306</v>
      </c>
      <c r="C4338" s="50">
        <v>1</v>
      </c>
      <c r="D4338" s="52">
        <v>190</v>
      </c>
      <c r="E4338" s="52"/>
      <c r="F4338" s="70" t="s">
        <v>16873</v>
      </c>
      <c r="G4338" s="50" t="s">
        <v>5773</v>
      </c>
      <c r="H4338" s="50" t="s">
        <v>755</v>
      </c>
      <c r="I4338" s="71" t="s">
        <v>5539</v>
      </c>
      <c r="J4338" s="72" t="s">
        <v>5774</v>
      </c>
      <c r="K4338" s="50" t="s">
        <v>485</v>
      </c>
    </row>
    <row r="4339" spans="1:11" ht="33.450000000000003">
      <c r="A4339" s="49">
        <v>4334</v>
      </c>
      <c r="B4339" s="50" t="s">
        <v>9243</v>
      </c>
      <c r="C4339" s="50">
        <v>1</v>
      </c>
      <c r="D4339" s="52">
        <v>250</v>
      </c>
      <c r="E4339" s="52"/>
      <c r="F4339" s="70" t="s">
        <v>16874</v>
      </c>
      <c r="G4339" s="50" t="s">
        <v>5775</v>
      </c>
      <c r="H4339" s="50" t="s">
        <v>755</v>
      </c>
      <c r="I4339" s="71" t="s">
        <v>5539</v>
      </c>
      <c r="J4339" s="72" t="s">
        <v>5776</v>
      </c>
      <c r="K4339" s="50" t="s">
        <v>485</v>
      </c>
    </row>
    <row r="4340" spans="1:11">
      <c r="A4340" s="49">
        <v>4335</v>
      </c>
      <c r="B4340" s="50" t="s">
        <v>9243</v>
      </c>
      <c r="C4340" s="50">
        <v>1</v>
      </c>
      <c r="D4340" s="52">
        <v>220</v>
      </c>
      <c r="E4340" s="52"/>
      <c r="F4340" s="70" t="s">
        <v>16875</v>
      </c>
      <c r="G4340" s="50" t="s">
        <v>5777</v>
      </c>
      <c r="H4340" s="50" t="s">
        <v>755</v>
      </c>
      <c r="I4340" s="71" t="s">
        <v>5539</v>
      </c>
      <c r="J4340" s="72" t="s">
        <v>5778</v>
      </c>
      <c r="K4340" s="50" t="s">
        <v>485</v>
      </c>
    </row>
    <row r="4341" spans="1:11" ht="33.450000000000003">
      <c r="A4341" s="49">
        <v>4336</v>
      </c>
      <c r="B4341" s="50" t="s">
        <v>9243</v>
      </c>
      <c r="C4341" s="50">
        <v>1</v>
      </c>
      <c r="D4341" s="52">
        <v>200</v>
      </c>
      <c r="E4341" s="52"/>
      <c r="F4341" s="70" t="s">
        <v>16876</v>
      </c>
      <c r="G4341" s="50" t="s">
        <v>754</v>
      </c>
      <c r="H4341" s="50" t="s">
        <v>755</v>
      </c>
      <c r="I4341" s="71" t="s">
        <v>720</v>
      </c>
      <c r="J4341" s="72" t="s">
        <v>756</v>
      </c>
      <c r="K4341" s="50" t="s">
        <v>485</v>
      </c>
    </row>
    <row r="4342" spans="1:11" ht="33.450000000000003">
      <c r="A4342" s="49">
        <v>4337</v>
      </c>
      <c r="B4342" s="50" t="s">
        <v>10809</v>
      </c>
      <c r="C4342" s="50">
        <v>1</v>
      </c>
      <c r="D4342" s="52">
        <v>220</v>
      </c>
      <c r="E4342" s="52"/>
      <c r="F4342" s="70" t="s">
        <v>16877</v>
      </c>
      <c r="G4342" s="50" t="s">
        <v>5779</v>
      </c>
      <c r="H4342" s="50" t="s">
        <v>1050</v>
      </c>
      <c r="I4342" s="71" t="s">
        <v>5536</v>
      </c>
      <c r="J4342" s="72" t="s">
        <v>5780</v>
      </c>
      <c r="K4342" s="50" t="s">
        <v>485</v>
      </c>
    </row>
    <row r="4343" spans="1:11" ht="33.450000000000003">
      <c r="A4343" s="49">
        <v>4338</v>
      </c>
      <c r="B4343" s="50" t="s">
        <v>10777</v>
      </c>
      <c r="C4343" s="50">
        <v>1</v>
      </c>
      <c r="D4343" s="52">
        <v>220</v>
      </c>
      <c r="E4343" s="52"/>
      <c r="F4343" s="70" t="s">
        <v>16878</v>
      </c>
      <c r="G4343" s="50" t="s">
        <v>5779</v>
      </c>
      <c r="H4343" s="50" t="s">
        <v>1050</v>
      </c>
      <c r="I4343" s="71" t="s">
        <v>5536</v>
      </c>
      <c r="J4343" s="72" t="s">
        <v>5781</v>
      </c>
      <c r="K4343" s="50" t="s">
        <v>485</v>
      </c>
    </row>
    <row r="4344" spans="1:11">
      <c r="A4344" s="49">
        <v>4339</v>
      </c>
      <c r="B4344" s="50" t="s">
        <v>10769</v>
      </c>
      <c r="C4344" s="50">
        <v>1</v>
      </c>
      <c r="D4344" s="52">
        <v>220</v>
      </c>
      <c r="E4344" s="52"/>
      <c r="F4344" s="70" t="s">
        <v>16879</v>
      </c>
      <c r="G4344" s="50" t="s">
        <v>4528</v>
      </c>
      <c r="H4344" s="50" t="s">
        <v>833</v>
      </c>
      <c r="I4344" s="71" t="s">
        <v>5539</v>
      </c>
      <c r="J4344" s="72" t="s">
        <v>5782</v>
      </c>
      <c r="K4344" s="50" t="s">
        <v>485</v>
      </c>
    </row>
    <row r="4345" spans="1:11">
      <c r="A4345" s="49">
        <v>4340</v>
      </c>
      <c r="B4345" s="50" t="s">
        <v>9243</v>
      </c>
      <c r="C4345" s="50">
        <v>1</v>
      </c>
      <c r="D4345" s="52">
        <v>199</v>
      </c>
      <c r="E4345" s="52"/>
      <c r="F4345" s="70" t="s">
        <v>16880</v>
      </c>
      <c r="G4345" s="50" t="s">
        <v>4528</v>
      </c>
      <c r="H4345" s="50" t="s">
        <v>833</v>
      </c>
      <c r="I4345" s="71" t="s">
        <v>5539</v>
      </c>
      <c r="J4345" s="72" t="s">
        <v>5783</v>
      </c>
      <c r="K4345" s="50" t="s">
        <v>485</v>
      </c>
    </row>
    <row r="4346" spans="1:11">
      <c r="A4346" s="49">
        <v>4341</v>
      </c>
      <c r="B4346" s="50" t="s">
        <v>10777</v>
      </c>
      <c r="C4346" s="50">
        <v>1</v>
      </c>
      <c r="D4346" s="52">
        <v>220</v>
      </c>
      <c r="E4346" s="52"/>
      <c r="F4346" s="70" t="s">
        <v>16881</v>
      </c>
      <c r="G4346" s="50" t="s">
        <v>4528</v>
      </c>
      <c r="H4346" s="50" t="s">
        <v>833</v>
      </c>
      <c r="I4346" s="71" t="s">
        <v>5539</v>
      </c>
      <c r="J4346" s="72" t="s">
        <v>5784</v>
      </c>
      <c r="K4346" s="50" t="s">
        <v>485</v>
      </c>
    </row>
    <row r="4347" spans="1:11">
      <c r="A4347" s="49">
        <v>4342</v>
      </c>
      <c r="B4347" s="50" t="s">
        <v>10809</v>
      </c>
      <c r="C4347" s="50">
        <v>1</v>
      </c>
      <c r="D4347" s="52">
        <v>220</v>
      </c>
      <c r="E4347" s="52"/>
      <c r="F4347" s="70" t="s">
        <v>16882</v>
      </c>
      <c r="G4347" s="50" t="s">
        <v>4528</v>
      </c>
      <c r="H4347" s="50" t="s">
        <v>833</v>
      </c>
      <c r="I4347" s="71" t="s">
        <v>5539</v>
      </c>
      <c r="J4347" s="72" t="s">
        <v>5785</v>
      </c>
      <c r="K4347" s="50" t="s">
        <v>485</v>
      </c>
    </row>
    <row r="4348" spans="1:11" ht="33.450000000000003">
      <c r="A4348" s="49">
        <v>4343</v>
      </c>
      <c r="B4348" s="50" t="s">
        <v>10857</v>
      </c>
      <c r="C4348" s="50">
        <v>1</v>
      </c>
      <c r="D4348" s="52">
        <v>250</v>
      </c>
      <c r="E4348" s="52"/>
      <c r="F4348" s="70" t="s">
        <v>16883</v>
      </c>
      <c r="G4348" s="50" t="s">
        <v>282</v>
      </c>
      <c r="H4348" s="50" t="s">
        <v>758</v>
      </c>
      <c r="I4348" s="71" t="s">
        <v>5616</v>
      </c>
      <c r="J4348" s="72" t="s">
        <v>5786</v>
      </c>
      <c r="K4348" s="50" t="s">
        <v>485</v>
      </c>
    </row>
    <row r="4349" spans="1:11">
      <c r="A4349" s="49">
        <v>4344</v>
      </c>
      <c r="B4349" s="50" t="s">
        <v>10807</v>
      </c>
      <c r="C4349" s="50">
        <v>1</v>
      </c>
      <c r="D4349" s="52">
        <v>240</v>
      </c>
      <c r="E4349" s="52"/>
      <c r="F4349" s="70" t="s">
        <v>16884</v>
      </c>
      <c r="G4349" s="50" t="s">
        <v>5787</v>
      </c>
      <c r="H4349" s="50" t="s">
        <v>758</v>
      </c>
      <c r="I4349" s="71" t="s">
        <v>5616</v>
      </c>
      <c r="J4349" s="72" t="s">
        <v>5788</v>
      </c>
      <c r="K4349" s="50" t="s">
        <v>485</v>
      </c>
    </row>
    <row r="4350" spans="1:11">
      <c r="A4350" s="49">
        <v>4345</v>
      </c>
      <c r="B4350" s="50" t="s">
        <v>10792</v>
      </c>
      <c r="C4350" s="50">
        <v>1</v>
      </c>
      <c r="D4350" s="52">
        <v>240</v>
      </c>
      <c r="E4350" s="52"/>
      <c r="F4350" s="70" t="s">
        <v>16885</v>
      </c>
      <c r="G4350" s="50" t="s">
        <v>5789</v>
      </c>
      <c r="H4350" s="50" t="s">
        <v>758</v>
      </c>
      <c r="I4350" s="71" t="s">
        <v>5616</v>
      </c>
      <c r="J4350" s="72" t="s">
        <v>5790</v>
      </c>
      <c r="K4350" s="50" t="s">
        <v>485</v>
      </c>
    </row>
    <row r="4351" spans="1:11">
      <c r="A4351" s="49">
        <v>4346</v>
      </c>
      <c r="B4351" s="50" t="s">
        <v>9243</v>
      </c>
      <c r="C4351" s="50">
        <v>1</v>
      </c>
      <c r="D4351" s="52">
        <v>240</v>
      </c>
      <c r="E4351" s="52"/>
      <c r="F4351" s="70" t="s">
        <v>16886</v>
      </c>
      <c r="G4351" s="50" t="s">
        <v>5791</v>
      </c>
      <c r="H4351" s="50" t="s">
        <v>758</v>
      </c>
      <c r="I4351" s="71" t="s">
        <v>5616</v>
      </c>
      <c r="J4351" s="72" t="s">
        <v>5792</v>
      </c>
      <c r="K4351" s="50" t="s">
        <v>485</v>
      </c>
    </row>
    <row r="4352" spans="1:11" ht="33.450000000000003">
      <c r="A4352" s="49">
        <v>4347</v>
      </c>
      <c r="B4352" s="50" t="s">
        <v>10792</v>
      </c>
      <c r="C4352" s="50">
        <v>1</v>
      </c>
      <c r="D4352" s="52">
        <v>240</v>
      </c>
      <c r="E4352" s="52"/>
      <c r="F4352" s="70" t="s">
        <v>16887</v>
      </c>
      <c r="G4352" s="50" t="s">
        <v>5793</v>
      </c>
      <c r="H4352" s="50" t="s">
        <v>758</v>
      </c>
      <c r="I4352" s="71" t="s">
        <v>5616</v>
      </c>
      <c r="J4352" s="72" t="s">
        <v>5794</v>
      </c>
      <c r="K4352" s="50" t="s">
        <v>485</v>
      </c>
    </row>
    <row r="4353" spans="1:11">
      <c r="A4353" s="49">
        <v>4348</v>
      </c>
      <c r="B4353" s="50" t="s">
        <v>9243</v>
      </c>
      <c r="C4353" s="50">
        <v>1</v>
      </c>
      <c r="D4353" s="52">
        <v>240</v>
      </c>
      <c r="E4353" s="52"/>
      <c r="F4353" s="70" t="s">
        <v>16888</v>
      </c>
      <c r="G4353" s="50" t="s">
        <v>5795</v>
      </c>
      <c r="H4353" s="50" t="s">
        <v>758</v>
      </c>
      <c r="I4353" s="71" t="s">
        <v>5616</v>
      </c>
      <c r="J4353" s="72" t="s">
        <v>5796</v>
      </c>
      <c r="K4353" s="50" t="s">
        <v>485</v>
      </c>
    </row>
    <row r="4354" spans="1:11">
      <c r="A4354" s="49">
        <v>4349</v>
      </c>
      <c r="B4354" s="50" t="s">
        <v>9243</v>
      </c>
      <c r="C4354" s="50">
        <v>1</v>
      </c>
      <c r="D4354" s="52">
        <v>240</v>
      </c>
      <c r="E4354" s="52"/>
      <c r="F4354" s="70" t="s">
        <v>16889</v>
      </c>
      <c r="G4354" s="50" t="s">
        <v>5797</v>
      </c>
      <c r="H4354" s="50" t="s">
        <v>758</v>
      </c>
      <c r="I4354" s="71" t="s">
        <v>5616</v>
      </c>
      <c r="J4354" s="72" t="s">
        <v>5798</v>
      </c>
      <c r="K4354" s="50" t="s">
        <v>485</v>
      </c>
    </row>
    <row r="4355" spans="1:11" ht="33.450000000000003">
      <c r="A4355" s="49">
        <v>4350</v>
      </c>
      <c r="B4355" s="50" t="s">
        <v>10782</v>
      </c>
      <c r="C4355" s="50">
        <v>1</v>
      </c>
      <c r="D4355" s="52">
        <v>250</v>
      </c>
      <c r="E4355" s="52"/>
      <c r="F4355" s="70" t="s">
        <v>16890</v>
      </c>
      <c r="G4355" s="50" t="s">
        <v>757</v>
      </c>
      <c r="H4355" s="50" t="s">
        <v>758</v>
      </c>
      <c r="I4355" s="71" t="s">
        <v>720</v>
      </c>
      <c r="J4355" s="72" t="s">
        <v>759</v>
      </c>
      <c r="K4355" s="50" t="s">
        <v>485</v>
      </c>
    </row>
    <row r="4356" spans="1:11">
      <c r="A4356" s="49">
        <v>4351</v>
      </c>
      <c r="B4356" s="50" t="s">
        <v>10807</v>
      </c>
      <c r="C4356" s="50">
        <v>1</v>
      </c>
      <c r="D4356" s="52">
        <v>240</v>
      </c>
      <c r="E4356" s="52"/>
      <c r="F4356" s="70" t="s">
        <v>16891</v>
      </c>
      <c r="G4356" s="50" t="s">
        <v>5799</v>
      </c>
      <c r="H4356" s="50" t="s">
        <v>758</v>
      </c>
      <c r="I4356" s="71" t="s">
        <v>5616</v>
      </c>
      <c r="J4356" s="72" t="s">
        <v>5800</v>
      </c>
      <c r="K4356" s="50" t="s">
        <v>485</v>
      </c>
    </row>
    <row r="4357" spans="1:11">
      <c r="A4357" s="49">
        <v>4352</v>
      </c>
      <c r="B4357" s="50" t="s">
        <v>9243</v>
      </c>
      <c r="C4357" s="50">
        <v>1</v>
      </c>
      <c r="D4357" s="52">
        <v>240</v>
      </c>
      <c r="E4357" s="52"/>
      <c r="F4357" s="70" t="s">
        <v>16892</v>
      </c>
      <c r="G4357" s="50" t="s">
        <v>5801</v>
      </c>
      <c r="H4357" s="50" t="s">
        <v>758</v>
      </c>
      <c r="I4357" s="71" t="s">
        <v>5616</v>
      </c>
      <c r="J4357" s="72" t="s">
        <v>5802</v>
      </c>
      <c r="K4357" s="50" t="s">
        <v>485</v>
      </c>
    </row>
    <row r="4358" spans="1:11">
      <c r="A4358" s="49">
        <v>4353</v>
      </c>
      <c r="B4358" s="50" t="s">
        <v>9243</v>
      </c>
      <c r="C4358" s="50">
        <v>1</v>
      </c>
      <c r="D4358" s="52">
        <v>230</v>
      </c>
      <c r="E4358" s="52"/>
      <c r="F4358" s="70" t="s">
        <v>16893</v>
      </c>
      <c r="G4358" s="50" t="s">
        <v>5637</v>
      </c>
      <c r="H4358" s="50" t="s">
        <v>758</v>
      </c>
      <c r="I4358" s="71" t="s">
        <v>5616</v>
      </c>
      <c r="J4358" s="72" t="s">
        <v>5803</v>
      </c>
      <c r="K4358" s="50" t="s">
        <v>485</v>
      </c>
    </row>
    <row r="4359" spans="1:11" ht="33.450000000000003">
      <c r="A4359" s="49">
        <v>4354</v>
      </c>
      <c r="B4359" s="50" t="s">
        <v>9243</v>
      </c>
      <c r="C4359" s="50">
        <v>1</v>
      </c>
      <c r="D4359" s="52">
        <v>250</v>
      </c>
      <c r="E4359" s="52"/>
      <c r="F4359" s="70" t="s">
        <v>16894</v>
      </c>
      <c r="G4359" s="50" t="s">
        <v>5804</v>
      </c>
      <c r="H4359" s="50" t="s">
        <v>758</v>
      </c>
      <c r="I4359" s="71" t="s">
        <v>5536</v>
      </c>
      <c r="J4359" s="72" t="s">
        <v>5805</v>
      </c>
      <c r="K4359" s="50" t="s">
        <v>485</v>
      </c>
    </row>
    <row r="4360" spans="1:11">
      <c r="A4360" s="49">
        <v>4355</v>
      </c>
      <c r="B4360" s="50" t="s">
        <v>9243</v>
      </c>
      <c r="C4360" s="50">
        <v>1</v>
      </c>
      <c r="D4360" s="52">
        <v>200</v>
      </c>
      <c r="E4360" s="52"/>
      <c r="F4360" s="70" t="s">
        <v>16895</v>
      </c>
      <c r="G4360" s="50" t="s">
        <v>5806</v>
      </c>
      <c r="H4360" s="50" t="s">
        <v>758</v>
      </c>
      <c r="I4360" s="71" t="s">
        <v>5616</v>
      </c>
      <c r="J4360" s="72" t="s">
        <v>5807</v>
      </c>
      <c r="K4360" s="50" t="s">
        <v>485</v>
      </c>
    </row>
    <row r="4361" spans="1:11">
      <c r="A4361" s="49">
        <v>4356</v>
      </c>
      <c r="B4361" s="50" t="s">
        <v>9243</v>
      </c>
      <c r="C4361" s="50">
        <v>1</v>
      </c>
      <c r="D4361" s="52">
        <v>250</v>
      </c>
      <c r="E4361" s="52"/>
      <c r="F4361" s="70" t="s">
        <v>16896</v>
      </c>
      <c r="G4361" s="50" t="s">
        <v>760</v>
      </c>
      <c r="H4361" s="50" t="s">
        <v>758</v>
      </c>
      <c r="I4361" s="71" t="s">
        <v>720</v>
      </c>
      <c r="J4361" s="72" t="s">
        <v>761</v>
      </c>
      <c r="K4361" s="50" t="s">
        <v>485</v>
      </c>
    </row>
    <row r="4362" spans="1:11" ht="33.450000000000003">
      <c r="A4362" s="49">
        <v>4357</v>
      </c>
      <c r="B4362" s="50" t="s">
        <v>9243</v>
      </c>
      <c r="C4362" s="50">
        <v>1</v>
      </c>
      <c r="D4362" s="52">
        <v>240</v>
      </c>
      <c r="E4362" s="52"/>
      <c r="F4362" s="70" t="s">
        <v>16897</v>
      </c>
      <c r="G4362" s="50" t="s">
        <v>762</v>
      </c>
      <c r="H4362" s="50" t="s">
        <v>758</v>
      </c>
      <c r="I4362" s="71" t="s">
        <v>720</v>
      </c>
      <c r="J4362" s="72" t="s">
        <v>763</v>
      </c>
      <c r="K4362" s="50" t="s">
        <v>485</v>
      </c>
    </row>
    <row r="4363" spans="1:11" ht="33.450000000000003">
      <c r="A4363" s="49">
        <v>4358</v>
      </c>
      <c r="B4363" s="50" t="s">
        <v>9243</v>
      </c>
      <c r="C4363" s="50">
        <v>1</v>
      </c>
      <c r="D4363" s="52">
        <v>250</v>
      </c>
      <c r="E4363" s="52"/>
      <c r="F4363" s="70" t="s">
        <v>16898</v>
      </c>
      <c r="G4363" s="50" t="s">
        <v>281</v>
      </c>
      <c r="H4363" s="50" t="s">
        <v>764</v>
      </c>
      <c r="I4363" s="71" t="s">
        <v>720</v>
      </c>
      <c r="J4363" s="72" t="s">
        <v>765</v>
      </c>
      <c r="K4363" s="50" t="s">
        <v>485</v>
      </c>
    </row>
    <row r="4364" spans="1:11">
      <c r="A4364" s="49">
        <v>4359</v>
      </c>
      <c r="B4364" s="50" t="s">
        <v>9243</v>
      </c>
      <c r="C4364" s="50">
        <v>1</v>
      </c>
      <c r="D4364" s="52">
        <v>230</v>
      </c>
      <c r="E4364" s="52"/>
      <c r="F4364" s="70" t="s">
        <v>16899</v>
      </c>
      <c r="G4364" s="50" t="s">
        <v>5808</v>
      </c>
      <c r="H4364" s="50" t="s">
        <v>764</v>
      </c>
      <c r="I4364" s="71" t="s">
        <v>5536</v>
      </c>
      <c r="J4364" s="72" t="s">
        <v>5809</v>
      </c>
      <c r="K4364" s="50" t="s">
        <v>485</v>
      </c>
    </row>
    <row r="4365" spans="1:11">
      <c r="A4365" s="49">
        <v>4360</v>
      </c>
      <c r="B4365" s="50" t="s">
        <v>9243</v>
      </c>
      <c r="C4365" s="50">
        <v>1</v>
      </c>
      <c r="D4365" s="52">
        <v>240</v>
      </c>
      <c r="E4365" s="52"/>
      <c r="F4365" s="70" t="s">
        <v>16900</v>
      </c>
      <c r="G4365" s="50" t="s">
        <v>950</v>
      </c>
      <c r="H4365" s="50" t="s">
        <v>764</v>
      </c>
      <c r="I4365" s="71" t="s">
        <v>5534</v>
      </c>
      <c r="J4365" s="72" t="s">
        <v>5810</v>
      </c>
      <c r="K4365" s="50" t="s">
        <v>485</v>
      </c>
    </row>
    <row r="4366" spans="1:11">
      <c r="A4366" s="49">
        <v>4361</v>
      </c>
      <c r="B4366" s="50" t="s">
        <v>9243</v>
      </c>
      <c r="C4366" s="50">
        <v>1</v>
      </c>
      <c r="D4366" s="52">
        <v>250</v>
      </c>
      <c r="E4366" s="52"/>
      <c r="F4366" s="70" t="s">
        <v>16901</v>
      </c>
      <c r="G4366" s="50" t="s">
        <v>5811</v>
      </c>
      <c r="H4366" s="50" t="s">
        <v>764</v>
      </c>
      <c r="I4366" s="71" t="s">
        <v>5539</v>
      </c>
      <c r="J4366" s="72" t="s">
        <v>5812</v>
      </c>
      <c r="K4366" s="50" t="s">
        <v>485</v>
      </c>
    </row>
    <row r="4367" spans="1:11">
      <c r="A4367" s="49">
        <v>4362</v>
      </c>
      <c r="B4367" s="50" t="s">
        <v>9306</v>
      </c>
      <c r="C4367" s="50">
        <v>1</v>
      </c>
      <c r="D4367" s="52">
        <v>260</v>
      </c>
      <c r="E4367" s="52"/>
      <c r="F4367" s="70" t="s">
        <v>16902</v>
      </c>
      <c r="G4367" s="50" t="s">
        <v>938</v>
      </c>
      <c r="H4367" s="50" t="s">
        <v>764</v>
      </c>
      <c r="I4367" s="71" t="s">
        <v>5616</v>
      </c>
      <c r="J4367" s="72" t="s">
        <v>5813</v>
      </c>
      <c r="K4367" s="50" t="s">
        <v>485</v>
      </c>
    </row>
    <row r="4368" spans="1:11">
      <c r="A4368" s="49">
        <v>4363</v>
      </c>
      <c r="B4368" s="50" t="s">
        <v>9306</v>
      </c>
      <c r="C4368" s="50">
        <v>1</v>
      </c>
      <c r="D4368" s="52">
        <v>250</v>
      </c>
      <c r="E4368" s="52"/>
      <c r="F4368" s="70" t="s">
        <v>16903</v>
      </c>
      <c r="G4368" s="50" t="s">
        <v>938</v>
      </c>
      <c r="H4368" s="50" t="s">
        <v>764</v>
      </c>
      <c r="I4368" s="71" t="s">
        <v>5536</v>
      </c>
      <c r="J4368" s="72" t="s">
        <v>5814</v>
      </c>
      <c r="K4368" s="50" t="s">
        <v>485</v>
      </c>
    </row>
    <row r="4369" spans="1:11">
      <c r="A4369" s="49">
        <v>4364</v>
      </c>
      <c r="B4369" s="50" t="s">
        <v>9306</v>
      </c>
      <c r="C4369" s="50">
        <v>1</v>
      </c>
      <c r="D4369" s="52">
        <v>270</v>
      </c>
      <c r="E4369" s="52"/>
      <c r="F4369" s="70" t="s">
        <v>16904</v>
      </c>
      <c r="G4369" s="50" t="s">
        <v>5815</v>
      </c>
      <c r="H4369" s="50" t="s">
        <v>764</v>
      </c>
      <c r="I4369" s="71" t="s">
        <v>5816</v>
      </c>
      <c r="J4369" s="72" t="s">
        <v>5817</v>
      </c>
      <c r="K4369" s="50" t="s">
        <v>485</v>
      </c>
    </row>
    <row r="4370" spans="1:11">
      <c r="A4370" s="49">
        <v>4365</v>
      </c>
      <c r="B4370" s="50" t="s">
        <v>9306</v>
      </c>
      <c r="C4370" s="50">
        <v>1</v>
      </c>
      <c r="D4370" s="52">
        <v>250</v>
      </c>
      <c r="E4370" s="52"/>
      <c r="F4370" s="70" t="s">
        <v>16905</v>
      </c>
      <c r="G4370" s="50" t="s">
        <v>5818</v>
      </c>
      <c r="H4370" s="50" t="s">
        <v>764</v>
      </c>
      <c r="I4370" s="71" t="s">
        <v>5536</v>
      </c>
      <c r="J4370" s="72" t="s">
        <v>5819</v>
      </c>
      <c r="K4370" s="50" t="s">
        <v>485</v>
      </c>
    </row>
    <row r="4371" spans="1:11">
      <c r="A4371" s="49">
        <v>4366</v>
      </c>
      <c r="B4371" s="50" t="s">
        <v>9306</v>
      </c>
      <c r="C4371" s="50">
        <v>1</v>
      </c>
      <c r="D4371" s="52">
        <v>280</v>
      </c>
      <c r="E4371" s="52"/>
      <c r="F4371" s="70" t="s">
        <v>16906</v>
      </c>
      <c r="G4371" s="50" t="s">
        <v>5820</v>
      </c>
      <c r="H4371" s="50" t="s">
        <v>1118</v>
      </c>
      <c r="I4371" s="71" t="s">
        <v>5616</v>
      </c>
      <c r="J4371" s="72" t="s">
        <v>5821</v>
      </c>
      <c r="K4371" s="50" t="s">
        <v>485</v>
      </c>
    </row>
    <row r="4372" spans="1:11">
      <c r="A4372" s="49">
        <v>4367</v>
      </c>
      <c r="B4372" s="50" t="s">
        <v>9306</v>
      </c>
      <c r="C4372" s="50">
        <v>1</v>
      </c>
      <c r="D4372" s="52">
        <v>240</v>
      </c>
      <c r="E4372" s="52"/>
      <c r="F4372" s="70" t="s">
        <v>16907</v>
      </c>
      <c r="G4372" s="50" t="s">
        <v>5822</v>
      </c>
      <c r="H4372" s="50" t="s">
        <v>1132</v>
      </c>
      <c r="I4372" s="71" t="s">
        <v>5536</v>
      </c>
      <c r="J4372" s="72" t="s">
        <v>5823</v>
      </c>
      <c r="K4372" s="50" t="s">
        <v>485</v>
      </c>
    </row>
    <row r="4373" spans="1:11">
      <c r="A4373" s="49">
        <v>4368</v>
      </c>
      <c r="B4373" s="50" t="s">
        <v>9306</v>
      </c>
      <c r="C4373" s="50">
        <v>1</v>
      </c>
      <c r="D4373" s="52">
        <v>240</v>
      </c>
      <c r="E4373" s="52"/>
      <c r="F4373" s="70" t="s">
        <v>16908</v>
      </c>
      <c r="G4373" s="50" t="s">
        <v>5824</v>
      </c>
      <c r="H4373" s="50" t="s">
        <v>1132</v>
      </c>
      <c r="I4373" s="71" t="s">
        <v>5536</v>
      </c>
      <c r="J4373" s="72" t="s">
        <v>5825</v>
      </c>
      <c r="K4373" s="50" t="s">
        <v>485</v>
      </c>
    </row>
    <row r="4374" spans="1:11" ht="33.450000000000003">
      <c r="A4374" s="49">
        <v>4369</v>
      </c>
      <c r="B4374" s="50" t="s">
        <v>9306</v>
      </c>
      <c r="C4374" s="50">
        <v>1</v>
      </c>
      <c r="D4374" s="52">
        <v>300</v>
      </c>
      <c r="E4374" s="52"/>
      <c r="F4374" s="70" t="s">
        <v>16909</v>
      </c>
      <c r="G4374" s="50" t="s">
        <v>5826</v>
      </c>
      <c r="H4374" s="50" t="s">
        <v>5827</v>
      </c>
      <c r="I4374" s="71" t="s">
        <v>5539</v>
      </c>
      <c r="J4374" s="72" t="s">
        <v>5828</v>
      </c>
      <c r="K4374" s="50" t="s">
        <v>485</v>
      </c>
    </row>
    <row r="4375" spans="1:11">
      <c r="A4375" s="49">
        <v>4370</v>
      </c>
      <c r="B4375" s="50" t="s">
        <v>9306</v>
      </c>
      <c r="C4375" s="50">
        <v>1</v>
      </c>
      <c r="D4375" s="52">
        <v>240</v>
      </c>
      <c r="E4375" s="52"/>
      <c r="F4375" s="70" t="s">
        <v>16910</v>
      </c>
      <c r="G4375" s="50" t="s">
        <v>5829</v>
      </c>
      <c r="H4375" s="50" t="s">
        <v>5827</v>
      </c>
      <c r="I4375" s="71" t="s">
        <v>5616</v>
      </c>
      <c r="J4375" s="72" t="s">
        <v>5830</v>
      </c>
      <c r="K4375" s="50" t="s">
        <v>485</v>
      </c>
    </row>
    <row r="4376" spans="1:11">
      <c r="A4376" s="49">
        <v>4371</v>
      </c>
      <c r="B4376" s="50" t="s">
        <v>9306</v>
      </c>
      <c r="C4376" s="50">
        <v>1</v>
      </c>
      <c r="D4376" s="52">
        <v>500</v>
      </c>
      <c r="E4376" s="52"/>
      <c r="F4376" s="70" t="s">
        <v>16911</v>
      </c>
      <c r="G4376" s="50" t="s">
        <v>5831</v>
      </c>
      <c r="H4376" s="50" t="s">
        <v>5827</v>
      </c>
      <c r="I4376" s="71" t="s">
        <v>5596</v>
      </c>
      <c r="J4376" s="72" t="s">
        <v>5832</v>
      </c>
      <c r="K4376" s="50" t="s">
        <v>485</v>
      </c>
    </row>
    <row r="4377" spans="1:11">
      <c r="A4377" s="49">
        <v>4372</v>
      </c>
      <c r="B4377" s="50" t="s">
        <v>9306</v>
      </c>
      <c r="C4377" s="50">
        <v>1</v>
      </c>
      <c r="D4377" s="52">
        <v>250</v>
      </c>
      <c r="E4377" s="52"/>
      <c r="F4377" s="70" t="s">
        <v>16912</v>
      </c>
      <c r="G4377" s="50" t="s">
        <v>5833</v>
      </c>
      <c r="H4377" s="50" t="s">
        <v>942</v>
      </c>
      <c r="I4377" s="71" t="s">
        <v>5534</v>
      </c>
      <c r="J4377" s="72" t="s">
        <v>5834</v>
      </c>
      <c r="K4377" s="50" t="s">
        <v>485</v>
      </c>
    </row>
    <row r="4378" spans="1:11">
      <c r="A4378" s="49">
        <v>4373</v>
      </c>
      <c r="B4378" s="50" t="s">
        <v>9306</v>
      </c>
      <c r="C4378" s="50">
        <v>1</v>
      </c>
      <c r="D4378" s="52">
        <v>280</v>
      </c>
      <c r="E4378" s="52"/>
      <c r="F4378" s="70" t="s">
        <v>16913</v>
      </c>
      <c r="G4378" s="50" t="s">
        <v>1757</v>
      </c>
      <c r="H4378" s="50" t="s">
        <v>942</v>
      </c>
      <c r="I4378" s="71" t="s">
        <v>5536</v>
      </c>
      <c r="J4378" s="72" t="s">
        <v>5835</v>
      </c>
      <c r="K4378" s="50" t="s">
        <v>485</v>
      </c>
    </row>
    <row r="4379" spans="1:11">
      <c r="A4379" s="49">
        <v>4374</v>
      </c>
      <c r="B4379" s="50" t="s">
        <v>9306</v>
      </c>
      <c r="C4379" s="50">
        <v>1</v>
      </c>
      <c r="D4379" s="52">
        <v>240</v>
      </c>
      <c r="E4379" s="52"/>
      <c r="F4379" s="70" t="s">
        <v>16914</v>
      </c>
      <c r="G4379" s="50" t="s">
        <v>5836</v>
      </c>
      <c r="H4379" s="50" t="s">
        <v>942</v>
      </c>
      <c r="I4379" s="71" t="s">
        <v>5539</v>
      </c>
      <c r="J4379" s="72" t="s">
        <v>5837</v>
      </c>
      <c r="K4379" s="50" t="s">
        <v>485</v>
      </c>
    </row>
    <row r="4380" spans="1:11" ht="33.450000000000003">
      <c r="A4380" s="49">
        <v>4375</v>
      </c>
      <c r="B4380" s="50" t="s">
        <v>9306</v>
      </c>
      <c r="C4380" s="50">
        <v>1</v>
      </c>
      <c r="D4380" s="52">
        <v>220</v>
      </c>
      <c r="E4380" s="52"/>
      <c r="F4380" s="70" t="s">
        <v>16915</v>
      </c>
      <c r="G4380" s="50" t="s">
        <v>5838</v>
      </c>
      <c r="H4380" s="50" t="s">
        <v>942</v>
      </c>
      <c r="I4380" s="71" t="s">
        <v>5536</v>
      </c>
      <c r="J4380" s="72" t="s">
        <v>5839</v>
      </c>
      <c r="K4380" s="50" t="s">
        <v>485</v>
      </c>
    </row>
    <row r="4381" spans="1:11">
      <c r="A4381" s="49">
        <v>4376</v>
      </c>
      <c r="B4381" s="50" t="s">
        <v>9306</v>
      </c>
      <c r="C4381" s="50">
        <v>1</v>
      </c>
      <c r="D4381" s="52">
        <v>280</v>
      </c>
      <c r="E4381" s="52"/>
      <c r="F4381" s="70" t="s">
        <v>16916</v>
      </c>
      <c r="G4381" s="50" t="s">
        <v>5840</v>
      </c>
      <c r="H4381" s="50" t="s">
        <v>942</v>
      </c>
      <c r="I4381" s="71" t="s">
        <v>5534</v>
      </c>
      <c r="J4381" s="72" t="s">
        <v>5841</v>
      </c>
      <c r="K4381" s="50" t="s">
        <v>485</v>
      </c>
    </row>
    <row r="4382" spans="1:11">
      <c r="A4382" s="49">
        <v>4377</v>
      </c>
      <c r="B4382" s="50" t="s">
        <v>9306</v>
      </c>
      <c r="C4382" s="50">
        <v>1</v>
      </c>
      <c r="D4382" s="52">
        <v>280</v>
      </c>
      <c r="E4382" s="52"/>
      <c r="F4382" s="70" t="s">
        <v>16917</v>
      </c>
      <c r="G4382" s="50" t="s">
        <v>5842</v>
      </c>
      <c r="H4382" s="50" t="s">
        <v>942</v>
      </c>
      <c r="I4382" s="71" t="s">
        <v>5536</v>
      </c>
      <c r="J4382" s="72" t="s">
        <v>5843</v>
      </c>
      <c r="K4382" s="50" t="s">
        <v>485</v>
      </c>
    </row>
    <row r="4383" spans="1:11">
      <c r="A4383" s="49">
        <v>4378</v>
      </c>
      <c r="B4383" s="50" t="s">
        <v>9306</v>
      </c>
      <c r="C4383" s="50">
        <v>1</v>
      </c>
      <c r="D4383" s="52">
        <v>270</v>
      </c>
      <c r="E4383" s="52"/>
      <c r="F4383" s="70" t="s">
        <v>16918</v>
      </c>
      <c r="G4383" s="50" t="s">
        <v>5844</v>
      </c>
      <c r="H4383" s="50" t="s">
        <v>942</v>
      </c>
      <c r="I4383" s="71" t="s">
        <v>5536</v>
      </c>
      <c r="J4383" s="72" t="s">
        <v>5845</v>
      </c>
      <c r="K4383" s="50" t="s">
        <v>485</v>
      </c>
    </row>
    <row r="4384" spans="1:11">
      <c r="A4384" s="49">
        <v>4379</v>
      </c>
      <c r="B4384" s="50" t="s">
        <v>10804</v>
      </c>
      <c r="C4384" s="50">
        <v>1</v>
      </c>
      <c r="D4384" s="52">
        <v>350</v>
      </c>
      <c r="E4384" s="52"/>
      <c r="F4384" s="70" t="s">
        <v>16919</v>
      </c>
      <c r="G4384" s="50" t="s">
        <v>5846</v>
      </c>
      <c r="H4384" s="50" t="s">
        <v>942</v>
      </c>
      <c r="I4384" s="71" t="s">
        <v>5536</v>
      </c>
      <c r="J4384" s="72" t="s">
        <v>5847</v>
      </c>
      <c r="K4384" s="50" t="s">
        <v>485</v>
      </c>
    </row>
    <row r="4385" spans="1:11">
      <c r="A4385" s="49">
        <v>4380</v>
      </c>
      <c r="B4385" s="50" t="s">
        <v>10804</v>
      </c>
      <c r="C4385" s="50">
        <v>1</v>
      </c>
      <c r="D4385" s="52">
        <v>320</v>
      </c>
      <c r="E4385" s="52"/>
      <c r="F4385" s="70" t="s">
        <v>16920</v>
      </c>
      <c r="G4385" s="50" t="s">
        <v>267</v>
      </c>
      <c r="H4385" s="50" t="s">
        <v>942</v>
      </c>
      <c r="I4385" s="71" t="s">
        <v>5536</v>
      </c>
      <c r="J4385" s="72" t="s">
        <v>5848</v>
      </c>
      <c r="K4385" s="50" t="s">
        <v>485</v>
      </c>
    </row>
    <row r="4386" spans="1:11">
      <c r="A4386" s="49">
        <v>4381</v>
      </c>
      <c r="B4386" s="50" t="s">
        <v>10804</v>
      </c>
      <c r="C4386" s="50">
        <v>1</v>
      </c>
      <c r="D4386" s="52">
        <v>350</v>
      </c>
      <c r="E4386" s="52"/>
      <c r="F4386" s="70" t="s">
        <v>16921</v>
      </c>
      <c r="G4386" s="50" t="s">
        <v>5849</v>
      </c>
      <c r="H4386" s="50" t="s">
        <v>942</v>
      </c>
      <c r="I4386" s="71" t="s">
        <v>5536</v>
      </c>
      <c r="J4386" s="72" t="s">
        <v>5850</v>
      </c>
      <c r="K4386" s="50" t="s">
        <v>485</v>
      </c>
    </row>
    <row r="4387" spans="1:11">
      <c r="A4387" s="49">
        <v>4382</v>
      </c>
      <c r="B4387" s="50" t="s">
        <v>10804</v>
      </c>
      <c r="C4387" s="50">
        <v>1</v>
      </c>
      <c r="D4387" s="52">
        <v>380</v>
      </c>
      <c r="E4387" s="52"/>
      <c r="F4387" s="70" t="s">
        <v>16922</v>
      </c>
      <c r="G4387" s="50" t="s">
        <v>5851</v>
      </c>
      <c r="H4387" s="50" t="s">
        <v>942</v>
      </c>
      <c r="I4387" s="71" t="s">
        <v>5534</v>
      </c>
      <c r="J4387" s="72" t="s">
        <v>5852</v>
      </c>
      <c r="K4387" s="50" t="s">
        <v>485</v>
      </c>
    </row>
    <row r="4388" spans="1:11">
      <c r="A4388" s="49">
        <v>4383</v>
      </c>
      <c r="B4388" s="50" t="s">
        <v>10804</v>
      </c>
      <c r="C4388" s="50">
        <v>1</v>
      </c>
      <c r="D4388" s="52">
        <v>220</v>
      </c>
      <c r="E4388" s="52"/>
      <c r="F4388" s="70" t="s">
        <v>16923</v>
      </c>
      <c r="G4388" s="50" t="s">
        <v>5853</v>
      </c>
      <c r="H4388" s="50" t="s">
        <v>942</v>
      </c>
      <c r="I4388" s="71" t="s">
        <v>5534</v>
      </c>
      <c r="J4388" s="72" t="s">
        <v>5854</v>
      </c>
      <c r="K4388" s="50" t="s">
        <v>485</v>
      </c>
    </row>
    <row r="4389" spans="1:11">
      <c r="A4389" s="49">
        <v>4384</v>
      </c>
      <c r="B4389" s="50" t="s">
        <v>10804</v>
      </c>
      <c r="C4389" s="50">
        <v>1</v>
      </c>
      <c r="D4389" s="52">
        <v>250</v>
      </c>
      <c r="E4389" s="52"/>
      <c r="F4389" s="70" t="s">
        <v>16924</v>
      </c>
      <c r="G4389" s="50" t="s">
        <v>5855</v>
      </c>
      <c r="H4389" s="50" t="s">
        <v>942</v>
      </c>
      <c r="I4389" s="71" t="s">
        <v>5534</v>
      </c>
      <c r="J4389" s="72" t="s">
        <v>5856</v>
      </c>
      <c r="K4389" s="50" t="s">
        <v>485</v>
      </c>
    </row>
    <row r="4390" spans="1:11">
      <c r="A4390" s="49">
        <v>4385</v>
      </c>
      <c r="B4390" s="50" t="s">
        <v>9306</v>
      </c>
      <c r="C4390" s="50">
        <v>1</v>
      </c>
      <c r="D4390" s="52">
        <v>250</v>
      </c>
      <c r="E4390" s="52"/>
      <c r="F4390" s="70" t="s">
        <v>16925</v>
      </c>
      <c r="G4390" s="50" t="s">
        <v>5857</v>
      </c>
      <c r="H4390" s="50" t="s">
        <v>942</v>
      </c>
      <c r="I4390" s="71" t="s">
        <v>5534</v>
      </c>
      <c r="J4390" s="72" t="s">
        <v>5858</v>
      </c>
      <c r="K4390" s="50" t="s">
        <v>485</v>
      </c>
    </row>
    <row r="4391" spans="1:11">
      <c r="A4391" s="49">
        <v>4386</v>
      </c>
      <c r="B4391" s="50" t="s">
        <v>9306</v>
      </c>
      <c r="C4391" s="50">
        <v>1</v>
      </c>
      <c r="D4391" s="52">
        <v>250</v>
      </c>
      <c r="E4391" s="52"/>
      <c r="F4391" s="70" t="s">
        <v>16926</v>
      </c>
      <c r="G4391" s="50" t="s">
        <v>5859</v>
      </c>
      <c r="H4391" s="50" t="s">
        <v>942</v>
      </c>
      <c r="I4391" s="71" t="s">
        <v>5534</v>
      </c>
      <c r="J4391" s="72" t="s">
        <v>5860</v>
      </c>
      <c r="K4391" s="50" t="s">
        <v>485</v>
      </c>
    </row>
    <row r="4392" spans="1:11">
      <c r="A4392" s="49">
        <v>4387</v>
      </c>
      <c r="B4392" s="50" t="s">
        <v>9306</v>
      </c>
      <c r="C4392" s="50">
        <v>1</v>
      </c>
      <c r="D4392" s="52">
        <v>250</v>
      </c>
      <c r="E4392" s="52"/>
      <c r="F4392" s="70" t="s">
        <v>16927</v>
      </c>
      <c r="G4392" s="50" t="s">
        <v>5659</v>
      </c>
      <c r="H4392" s="50" t="s">
        <v>942</v>
      </c>
      <c r="I4392" s="71" t="s">
        <v>5534</v>
      </c>
      <c r="J4392" s="72" t="s">
        <v>5861</v>
      </c>
      <c r="K4392" s="50" t="s">
        <v>485</v>
      </c>
    </row>
    <row r="4393" spans="1:11">
      <c r="A4393" s="49">
        <v>4388</v>
      </c>
      <c r="B4393" s="50" t="s">
        <v>9306</v>
      </c>
      <c r="C4393" s="50">
        <v>1</v>
      </c>
      <c r="D4393" s="52">
        <v>250</v>
      </c>
      <c r="E4393" s="52"/>
      <c r="F4393" s="70" t="s">
        <v>16928</v>
      </c>
      <c r="G4393" s="50" t="s">
        <v>5862</v>
      </c>
      <c r="H4393" s="50" t="s">
        <v>942</v>
      </c>
      <c r="I4393" s="71" t="s">
        <v>5534</v>
      </c>
      <c r="J4393" s="72" t="s">
        <v>5863</v>
      </c>
      <c r="K4393" s="50" t="s">
        <v>485</v>
      </c>
    </row>
    <row r="4394" spans="1:11">
      <c r="A4394" s="49">
        <v>4389</v>
      </c>
      <c r="B4394" s="50" t="s">
        <v>9306</v>
      </c>
      <c r="C4394" s="50">
        <v>1</v>
      </c>
      <c r="D4394" s="52">
        <v>250</v>
      </c>
      <c r="E4394" s="52"/>
      <c r="F4394" s="70" t="s">
        <v>16929</v>
      </c>
      <c r="G4394" s="50" t="s">
        <v>5864</v>
      </c>
      <c r="H4394" s="50" t="s">
        <v>942</v>
      </c>
      <c r="I4394" s="71" t="s">
        <v>5534</v>
      </c>
      <c r="J4394" s="72" t="s">
        <v>5865</v>
      </c>
      <c r="K4394" s="50" t="s">
        <v>485</v>
      </c>
    </row>
    <row r="4395" spans="1:11" ht="33.450000000000003">
      <c r="A4395" s="49">
        <v>4390</v>
      </c>
      <c r="B4395" s="50" t="s">
        <v>9306</v>
      </c>
      <c r="C4395" s="50">
        <v>1</v>
      </c>
      <c r="D4395" s="52">
        <v>250</v>
      </c>
      <c r="E4395" s="52"/>
      <c r="F4395" s="70" t="s">
        <v>16930</v>
      </c>
      <c r="G4395" s="50" t="s">
        <v>276</v>
      </c>
      <c r="H4395" s="50" t="s">
        <v>942</v>
      </c>
      <c r="I4395" s="71" t="s">
        <v>5536</v>
      </c>
      <c r="J4395" s="72" t="s">
        <v>5866</v>
      </c>
      <c r="K4395" s="50" t="s">
        <v>485</v>
      </c>
    </row>
    <row r="4396" spans="1:11" ht="33.450000000000003">
      <c r="A4396" s="49">
        <v>4391</v>
      </c>
      <c r="B4396" s="50" t="s">
        <v>9306</v>
      </c>
      <c r="C4396" s="50">
        <v>1</v>
      </c>
      <c r="D4396" s="52">
        <v>250</v>
      </c>
      <c r="E4396" s="52"/>
      <c r="F4396" s="70" t="s">
        <v>16931</v>
      </c>
      <c r="G4396" s="50" t="s">
        <v>276</v>
      </c>
      <c r="H4396" s="50" t="s">
        <v>942</v>
      </c>
      <c r="I4396" s="71" t="s">
        <v>5536</v>
      </c>
      <c r="J4396" s="72" t="s">
        <v>5867</v>
      </c>
      <c r="K4396" s="50" t="s">
        <v>485</v>
      </c>
    </row>
    <row r="4397" spans="1:11" ht="33.450000000000003">
      <c r="A4397" s="49">
        <v>4392</v>
      </c>
      <c r="B4397" s="50" t="s">
        <v>9306</v>
      </c>
      <c r="C4397" s="50">
        <v>1</v>
      </c>
      <c r="D4397" s="52">
        <v>200</v>
      </c>
      <c r="E4397" s="52"/>
      <c r="F4397" s="70" t="s">
        <v>16932</v>
      </c>
      <c r="G4397" s="50" t="s">
        <v>5868</v>
      </c>
      <c r="H4397" s="50" t="s">
        <v>942</v>
      </c>
      <c r="I4397" s="71" t="s">
        <v>5534</v>
      </c>
      <c r="J4397" s="72" t="s">
        <v>5869</v>
      </c>
      <c r="K4397" s="50" t="s">
        <v>485</v>
      </c>
    </row>
    <row r="4398" spans="1:11" ht="33.450000000000003">
      <c r="A4398" s="49">
        <v>4393</v>
      </c>
      <c r="B4398" s="50" t="s">
        <v>9306</v>
      </c>
      <c r="C4398" s="50">
        <v>1</v>
      </c>
      <c r="D4398" s="52">
        <v>200</v>
      </c>
      <c r="E4398" s="52"/>
      <c r="F4398" s="70" t="s">
        <v>16933</v>
      </c>
      <c r="G4398" s="50" t="s">
        <v>5870</v>
      </c>
      <c r="H4398" s="50" t="s">
        <v>942</v>
      </c>
      <c r="I4398" s="71" t="s">
        <v>5534</v>
      </c>
      <c r="J4398" s="72" t="s">
        <v>5871</v>
      </c>
      <c r="K4398" s="50" t="s">
        <v>485</v>
      </c>
    </row>
    <row r="4399" spans="1:11">
      <c r="A4399" s="49">
        <v>4394</v>
      </c>
      <c r="B4399" s="50" t="s">
        <v>9306</v>
      </c>
      <c r="C4399" s="50">
        <v>1</v>
      </c>
      <c r="D4399" s="52">
        <v>260</v>
      </c>
      <c r="E4399" s="52"/>
      <c r="F4399" s="70" t="s">
        <v>16934</v>
      </c>
      <c r="G4399" s="50" t="s">
        <v>5872</v>
      </c>
      <c r="H4399" s="50" t="s">
        <v>830</v>
      </c>
      <c r="I4399" s="71" t="s">
        <v>5539</v>
      </c>
      <c r="J4399" s="72" t="s">
        <v>5873</v>
      </c>
      <c r="K4399" s="50" t="s">
        <v>485</v>
      </c>
    </row>
    <row r="4400" spans="1:11">
      <c r="A4400" s="49">
        <v>4395</v>
      </c>
      <c r="B4400" s="50" t="s">
        <v>9306</v>
      </c>
      <c r="C4400" s="50">
        <v>1</v>
      </c>
      <c r="D4400" s="52">
        <v>260</v>
      </c>
      <c r="E4400" s="52"/>
      <c r="F4400" s="70" t="s">
        <v>16935</v>
      </c>
      <c r="G4400" s="50" t="s">
        <v>5874</v>
      </c>
      <c r="H4400" s="50" t="s">
        <v>830</v>
      </c>
      <c r="I4400" s="71" t="s">
        <v>5539</v>
      </c>
      <c r="J4400" s="72" t="s">
        <v>5875</v>
      </c>
      <c r="K4400" s="50" t="s">
        <v>485</v>
      </c>
    </row>
    <row r="4401" spans="1:11" ht="33.450000000000003">
      <c r="A4401" s="49">
        <v>4396</v>
      </c>
      <c r="B4401" s="50" t="s">
        <v>9306</v>
      </c>
      <c r="C4401" s="50">
        <v>1</v>
      </c>
      <c r="D4401" s="52">
        <v>350</v>
      </c>
      <c r="E4401" s="52"/>
      <c r="F4401" s="70" t="s">
        <v>16936</v>
      </c>
      <c r="G4401" s="50" t="s">
        <v>497</v>
      </c>
      <c r="H4401" s="50" t="s">
        <v>498</v>
      </c>
      <c r="I4401" s="71" t="s">
        <v>492</v>
      </c>
      <c r="J4401" s="72" t="s">
        <v>499</v>
      </c>
      <c r="K4401" s="50" t="s">
        <v>485</v>
      </c>
    </row>
    <row r="4402" spans="1:11" ht="33.450000000000003">
      <c r="A4402" s="49">
        <v>4397</v>
      </c>
      <c r="B4402" s="50" t="s">
        <v>9306</v>
      </c>
      <c r="C4402" s="50">
        <v>1</v>
      </c>
      <c r="D4402" s="52">
        <v>199</v>
      </c>
      <c r="E4402" s="52"/>
      <c r="F4402" s="70" t="s">
        <v>16937</v>
      </c>
      <c r="G4402" s="50" t="s">
        <v>5876</v>
      </c>
      <c r="H4402" s="50" t="s">
        <v>5877</v>
      </c>
      <c r="I4402" s="71" t="s">
        <v>5568</v>
      </c>
      <c r="J4402" s="72" t="s">
        <v>5878</v>
      </c>
      <c r="K4402" s="50" t="s">
        <v>485</v>
      </c>
    </row>
    <row r="4403" spans="1:11" ht="33.450000000000003">
      <c r="A4403" s="49">
        <v>4398</v>
      </c>
      <c r="B4403" s="50" t="s">
        <v>9306</v>
      </c>
      <c r="C4403" s="50">
        <v>1</v>
      </c>
      <c r="D4403" s="52">
        <v>399</v>
      </c>
      <c r="E4403" s="52"/>
      <c r="F4403" s="70" t="s">
        <v>16938</v>
      </c>
      <c r="G4403" s="50" t="s">
        <v>766</v>
      </c>
      <c r="H4403" s="50" t="s">
        <v>570</v>
      </c>
      <c r="I4403" s="71" t="s">
        <v>720</v>
      </c>
      <c r="J4403" s="72" t="s">
        <v>767</v>
      </c>
      <c r="K4403" s="50" t="s">
        <v>485</v>
      </c>
    </row>
    <row r="4404" spans="1:11" ht="33.450000000000003">
      <c r="A4404" s="49">
        <v>4399</v>
      </c>
      <c r="B4404" s="50" t="s">
        <v>9306</v>
      </c>
      <c r="C4404" s="50">
        <v>1</v>
      </c>
      <c r="D4404" s="52">
        <v>600</v>
      </c>
      <c r="E4404" s="52"/>
      <c r="F4404" s="70" t="s">
        <v>16939</v>
      </c>
      <c r="G4404" s="50" t="s">
        <v>768</v>
      </c>
      <c r="H4404" s="50" t="s">
        <v>769</v>
      </c>
      <c r="I4404" s="71" t="s">
        <v>720</v>
      </c>
      <c r="J4404" s="72" t="s">
        <v>770</v>
      </c>
      <c r="K4404" s="50" t="s">
        <v>485</v>
      </c>
    </row>
    <row r="4405" spans="1:11" ht="33.450000000000003">
      <c r="A4405" s="49">
        <v>4400</v>
      </c>
      <c r="B4405" s="50" t="s">
        <v>9306</v>
      </c>
      <c r="C4405" s="50">
        <v>1</v>
      </c>
      <c r="D4405" s="52">
        <v>600</v>
      </c>
      <c r="E4405" s="52"/>
      <c r="F4405" s="70" t="s">
        <v>16940</v>
      </c>
      <c r="G4405" s="50" t="s">
        <v>342</v>
      </c>
      <c r="H4405" s="50" t="s">
        <v>769</v>
      </c>
      <c r="I4405" s="71" t="s">
        <v>720</v>
      </c>
      <c r="J4405" s="72" t="s">
        <v>771</v>
      </c>
      <c r="K4405" s="50" t="s">
        <v>485</v>
      </c>
    </row>
    <row r="4406" spans="1:11" ht="33.450000000000003">
      <c r="A4406" s="49">
        <v>4401</v>
      </c>
      <c r="B4406" s="50" t="s">
        <v>10792</v>
      </c>
      <c r="C4406" s="50">
        <v>1</v>
      </c>
      <c r="D4406" s="52">
        <v>399</v>
      </c>
      <c r="E4406" s="52"/>
      <c r="F4406" s="70" t="s">
        <v>16941</v>
      </c>
      <c r="G4406" s="50" t="s">
        <v>5879</v>
      </c>
      <c r="H4406" s="50" t="s">
        <v>1127</v>
      </c>
      <c r="I4406" s="71" t="s">
        <v>5255</v>
      </c>
      <c r="J4406" s="72" t="s">
        <v>5880</v>
      </c>
      <c r="K4406" s="50" t="s">
        <v>485</v>
      </c>
    </row>
    <row r="4407" spans="1:11">
      <c r="A4407" s="49">
        <v>4402</v>
      </c>
      <c r="B4407" s="50" t="s">
        <v>10792</v>
      </c>
      <c r="C4407" s="50">
        <v>1</v>
      </c>
      <c r="D4407" s="52">
        <v>299</v>
      </c>
      <c r="E4407" s="52"/>
      <c r="F4407" s="70" t="s">
        <v>16942</v>
      </c>
      <c r="G4407" s="50" t="s">
        <v>5881</v>
      </c>
      <c r="H4407" s="50" t="s">
        <v>611</v>
      </c>
      <c r="I4407" s="71" t="s">
        <v>5536</v>
      </c>
      <c r="J4407" s="72" t="s">
        <v>5882</v>
      </c>
      <c r="K4407" s="50" t="s">
        <v>485</v>
      </c>
    </row>
    <row r="4408" spans="1:11">
      <c r="A4408" s="49">
        <v>4403</v>
      </c>
      <c r="B4408" s="50" t="s">
        <v>10792</v>
      </c>
      <c r="C4408" s="50">
        <v>1</v>
      </c>
      <c r="D4408" s="52">
        <v>299</v>
      </c>
      <c r="E4408" s="52"/>
      <c r="F4408" s="70" t="s">
        <v>16943</v>
      </c>
      <c r="G4408" s="50" t="s">
        <v>5883</v>
      </c>
      <c r="H4408" s="50" t="s">
        <v>534</v>
      </c>
      <c r="I4408" s="71" t="s">
        <v>5536</v>
      </c>
      <c r="J4408" s="72" t="s">
        <v>5884</v>
      </c>
      <c r="K4408" s="50" t="s">
        <v>485</v>
      </c>
    </row>
    <row r="4409" spans="1:11" ht="33.450000000000003">
      <c r="A4409" s="49">
        <v>4404</v>
      </c>
      <c r="B4409" s="50" t="s">
        <v>10792</v>
      </c>
      <c r="C4409" s="50">
        <v>1</v>
      </c>
      <c r="D4409" s="52">
        <v>200</v>
      </c>
      <c r="E4409" s="52"/>
      <c r="F4409" s="70" t="s">
        <v>16944</v>
      </c>
      <c r="G4409" s="50" t="s">
        <v>772</v>
      </c>
      <c r="H4409" s="50" t="s">
        <v>736</v>
      </c>
      <c r="I4409" s="71" t="s">
        <v>720</v>
      </c>
      <c r="J4409" s="72" t="s">
        <v>773</v>
      </c>
      <c r="K4409" s="50" t="s">
        <v>485</v>
      </c>
    </row>
    <row r="4410" spans="1:11" ht="33.450000000000003">
      <c r="A4410" s="49">
        <v>4405</v>
      </c>
      <c r="B4410" s="50" t="s">
        <v>10864</v>
      </c>
      <c r="C4410" s="50">
        <v>1</v>
      </c>
      <c r="D4410" s="52" t="s">
        <v>5885</v>
      </c>
      <c r="E4410" s="52"/>
      <c r="F4410" s="70" t="s">
        <v>16945</v>
      </c>
      <c r="G4410" s="50" t="s">
        <v>5886</v>
      </c>
      <c r="H4410" s="50" t="s">
        <v>828</v>
      </c>
      <c r="I4410" s="71" t="s">
        <v>5534</v>
      </c>
      <c r="J4410" s="72" t="s">
        <v>5887</v>
      </c>
      <c r="K4410" s="50" t="s">
        <v>485</v>
      </c>
    </row>
    <row r="4411" spans="1:11" ht="33.450000000000003">
      <c r="A4411" s="49">
        <v>4406</v>
      </c>
      <c r="B4411" s="50" t="s">
        <v>10792</v>
      </c>
      <c r="C4411" s="50">
        <v>1</v>
      </c>
      <c r="D4411" s="52">
        <v>220</v>
      </c>
      <c r="E4411" s="52"/>
      <c r="F4411" s="70" t="s">
        <v>16946</v>
      </c>
      <c r="G4411" s="50" t="s">
        <v>5888</v>
      </c>
      <c r="H4411" s="50" t="s">
        <v>5889</v>
      </c>
      <c r="I4411" s="71" t="s">
        <v>5536</v>
      </c>
      <c r="J4411" s="72" t="s">
        <v>5890</v>
      </c>
      <c r="K4411" s="50" t="s">
        <v>485</v>
      </c>
    </row>
    <row r="4412" spans="1:11">
      <c r="A4412" s="49">
        <v>4407</v>
      </c>
      <c r="B4412" s="50" t="s">
        <v>10792</v>
      </c>
      <c r="C4412" s="50">
        <v>1</v>
      </c>
      <c r="D4412" s="52">
        <v>520</v>
      </c>
      <c r="E4412" s="52"/>
      <c r="F4412" s="70" t="s">
        <v>16947</v>
      </c>
      <c r="G4412" s="50" t="s">
        <v>774</v>
      </c>
      <c r="H4412" s="50" t="s">
        <v>775</v>
      </c>
      <c r="I4412" s="71" t="s">
        <v>720</v>
      </c>
      <c r="J4412" s="72" t="s">
        <v>776</v>
      </c>
      <c r="K4412" s="50" t="s">
        <v>485</v>
      </c>
    </row>
    <row r="4413" spans="1:11" ht="33.450000000000003">
      <c r="A4413" s="49">
        <v>4408</v>
      </c>
      <c r="B4413" s="50" t="s">
        <v>10792</v>
      </c>
      <c r="C4413" s="50">
        <v>1</v>
      </c>
      <c r="D4413" s="52">
        <v>650</v>
      </c>
      <c r="E4413" s="52"/>
      <c r="F4413" s="70" t="s">
        <v>16948</v>
      </c>
      <c r="G4413" s="50" t="s">
        <v>777</v>
      </c>
      <c r="H4413" s="50" t="s">
        <v>548</v>
      </c>
      <c r="I4413" s="71" t="s">
        <v>720</v>
      </c>
      <c r="J4413" s="72" t="s">
        <v>778</v>
      </c>
      <c r="K4413" s="50" t="s">
        <v>485</v>
      </c>
    </row>
    <row r="4414" spans="1:11" ht="33.450000000000003">
      <c r="A4414" s="49">
        <v>4409</v>
      </c>
      <c r="B4414" s="50" t="s">
        <v>10798</v>
      </c>
      <c r="C4414" s="50">
        <v>1</v>
      </c>
      <c r="D4414" s="52">
        <v>350</v>
      </c>
      <c r="E4414" s="52"/>
      <c r="F4414" s="70" t="s">
        <v>16949</v>
      </c>
      <c r="G4414" s="50" t="s">
        <v>5891</v>
      </c>
      <c r="H4414" s="50" t="s">
        <v>833</v>
      </c>
      <c r="I4414" s="71" t="s">
        <v>5616</v>
      </c>
      <c r="J4414" s="72" t="s">
        <v>5892</v>
      </c>
      <c r="K4414" s="50" t="s">
        <v>485</v>
      </c>
    </row>
    <row r="4415" spans="1:11" ht="33.450000000000003">
      <c r="A4415" s="49">
        <v>4410</v>
      </c>
      <c r="B4415" s="50" t="s">
        <v>10798</v>
      </c>
      <c r="C4415" s="50">
        <v>1</v>
      </c>
      <c r="D4415" s="52">
        <v>350</v>
      </c>
      <c r="E4415" s="52"/>
      <c r="F4415" s="70" t="s">
        <v>16950</v>
      </c>
      <c r="G4415" s="50" t="s">
        <v>5893</v>
      </c>
      <c r="H4415" s="50" t="s">
        <v>833</v>
      </c>
      <c r="I4415" s="71" t="s">
        <v>5616</v>
      </c>
      <c r="J4415" s="72" t="s">
        <v>5894</v>
      </c>
      <c r="K4415" s="50" t="s">
        <v>485</v>
      </c>
    </row>
    <row r="4416" spans="1:11" ht="33.450000000000003">
      <c r="A4416" s="49">
        <v>4411</v>
      </c>
      <c r="B4416" s="50" t="s">
        <v>9306</v>
      </c>
      <c r="C4416" s="50">
        <v>1</v>
      </c>
      <c r="D4416" s="52">
        <v>350</v>
      </c>
      <c r="E4416" s="52"/>
      <c r="F4416" s="70" t="s">
        <v>16951</v>
      </c>
      <c r="G4416" s="50" t="s">
        <v>5891</v>
      </c>
      <c r="H4416" s="50" t="s">
        <v>833</v>
      </c>
      <c r="I4416" s="71" t="s">
        <v>5616</v>
      </c>
      <c r="J4416" s="72" t="s">
        <v>5895</v>
      </c>
      <c r="K4416" s="50" t="s">
        <v>485</v>
      </c>
    </row>
    <row r="4417" spans="1:11" ht="33.450000000000003">
      <c r="A4417" s="49">
        <v>4412</v>
      </c>
      <c r="B4417" s="50" t="s">
        <v>9306</v>
      </c>
      <c r="C4417" s="50">
        <v>1</v>
      </c>
      <c r="D4417" s="52">
        <v>350</v>
      </c>
      <c r="E4417" s="52"/>
      <c r="F4417" s="70" t="s">
        <v>16952</v>
      </c>
      <c r="G4417" s="50" t="s">
        <v>5893</v>
      </c>
      <c r="H4417" s="50" t="s">
        <v>833</v>
      </c>
      <c r="I4417" s="71" t="s">
        <v>5616</v>
      </c>
      <c r="J4417" s="72" t="s">
        <v>5896</v>
      </c>
      <c r="K4417" s="50" t="s">
        <v>485</v>
      </c>
    </row>
    <row r="4418" spans="1:11">
      <c r="A4418" s="49">
        <v>4413</v>
      </c>
      <c r="B4418" s="50" t="s">
        <v>16953</v>
      </c>
      <c r="C4418" s="50">
        <v>1</v>
      </c>
      <c r="D4418" s="52" t="s">
        <v>551</v>
      </c>
      <c r="E4418" s="52"/>
      <c r="F4418" s="70" t="s">
        <v>16954</v>
      </c>
      <c r="G4418" s="50" t="s">
        <v>528</v>
      </c>
      <c r="H4418" s="50" t="s">
        <v>552</v>
      </c>
      <c r="I4418" s="71" t="s">
        <v>535</v>
      </c>
      <c r="J4418" s="72" t="s">
        <v>553</v>
      </c>
      <c r="K4418" s="50" t="s">
        <v>485</v>
      </c>
    </row>
    <row r="4419" spans="1:11">
      <c r="A4419" s="49">
        <v>4414</v>
      </c>
      <c r="B4419" s="50" t="s">
        <v>9306</v>
      </c>
      <c r="C4419" s="50">
        <v>1</v>
      </c>
      <c r="D4419" s="52">
        <v>250</v>
      </c>
      <c r="E4419" s="52"/>
      <c r="F4419" s="70" t="s">
        <v>16955</v>
      </c>
      <c r="G4419" s="50" t="s">
        <v>5897</v>
      </c>
      <c r="H4419" s="50" t="s">
        <v>5898</v>
      </c>
      <c r="I4419" s="71" t="s">
        <v>5536</v>
      </c>
      <c r="J4419" s="72" t="s">
        <v>5899</v>
      </c>
      <c r="K4419" s="50" t="s">
        <v>485</v>
      </c>
    </row>
    <row r="4420" spans="1:11">
      <c r="A4420" s="49">
        <v>4415</v>
      </c>
      <c r="B4420" s="50" t="s">
        <v>9306</v>
      </c>
      <c r="C4420" s="50">
        <v>1</v>
      </c>
      <c r="D4420" s="52">
        <v>250</v>
      </c>
      <c r="E4420" s="52"/>
      <c r="F4420" s="70" t="s">
        <v>16956</v>
      </c>
      <c r="G4420" s="50" t="s">
        <v>5900</v>
      </c>
      <c r="H4420" s="50" t="s">
        <v>5901</v>
      </c>
      <c r="I4420" s="71" t="s">
        <v>5536</v>
      </c>
      <c r="J4420" s="72" t="s">
        <v>5902</v>
      </c>
      <c r="K4420" s="50" t="s">
        <v>485</v>
      </c>
    </row>
    <row r="4421" spans="1:11" ht="33.450000000000003">
      <c r="A4421" s="49">
        <v>4416</v>
      </c>
      <c r="B4421" s="50" t="s">
        <v>9306</v>
      </c>
      <c r="C4421" s="50">
        <v>1</v>
      </c>
      <c r="D4421" s="52">
        <v>199</v>
      </c>
      <c r="E4421" s="52"/>
      <c r="F4421" s="70" t="s">
        <v>16957</v>
      </c>
      <c r="G4421" s="50" t="s">
        <v>5903</v>
      </c>
      <c r="H4421" s="50" t="s">
        <v>5901</v>
      </c>
      <c r="I4421" s="71" t="s">
        <v>5539</v>
      </c>
      <c r="J4421" s="72" t="s">
        <v>5904</v>
      </c>
      <c r="K4421" s="50" t="s">
        <v>485</v>
      </c>
    </row>
    <row r="4422" spans="1:11" ht="33.450000000000003">
      <c r="A4422" s="49">
        <v>4417</v>
      </c>
      <c r="B4422" s="50" t="s">
        <v>9306</v>
      </c>
      <c r="C4422" s="50">
        <v>1</v>
      </c>
      <c r="D4422" s="52">
        <v>199</v>
      </c>
      <c r="E4422" s="52"/>
      <c r="F4422" s="70" t="s">
        <v>16958</v>
      </c>
      <c r="G4422" s="50" t="s">
        <v>5905</v>
      </c>
      <c r="H4422" s="50" t="s">
        <v>5901</v>
      </c>
      <c r="I4422" s="71" t="s">
        <v>5539</v>
      </c>
      <c r="J4422" s="72" t="s">
        <v>5906</v>
      </c>
      <c r="K4422" s="50" t="s">
        <v>485</v>
      </c>
    </row>
    <row r="4423" spans="1:11">
      <c r="A4423" s="49">
        <v>4418</v>
      </c>
      <c r="B4423" s="50" t="s">
        <v>9306</v>
      </c>
      <c r="C4423" s="50">
        <v>1</v>
      </c>
      <c r="D4423" s="52">
        <v>360</v>
      </c>
      <c r="E4423" s="52"/>
      <c r="F4423" s="70" t="s">
        <v>16959</v>
      </c>
      <c r="G4423" s="50" t="s">
        <v>5907</v>
      </c>
      <c r="H4423" s="50" t="s">
        <v>5908</v>
      </c>
      <c r="I4423" s="71" t="s">
        <v>5536</v>
      </c>
      <c r="J4423" s="72" t="s">
        <v>5909</v>
      </c>
      <c r="K4423" s="50" t="s">
        <v>485</v>
      </c>
    </row>
    <row r="4424" spans="1:11" ht="33.450000000000003">
      <c r="A4424" s="49">
        <v>4419</v>
      </c>
      <c r="B4424" s="50" t="s">
        <v>9306</v>
      </c>
      <c r="C4424" s="50">
        <v>1</v>
      </c>
      <c r="D4424" s="52">
        <v>280</v>
      </c>
      <c r="E4424" s="52"/>
      <c r="F4424" s="70" t="s">
        <v>16960</v>
      </c>
      <c r="G4424" s="50" t="s">
        <v>779</v>
      </c>
      <c r="H4424" s="50" t="s">
        <v>780</v>
      </c>
      <c r="I4424" s="71" t="s">
        <v>720</v>
      </c>
      <c r="J4424" s="72" t="s">
        <v>781</v>
      </c>
      <c r="K4424" s="50" t="s">
        <v>485</v>
      </c>
    </row>
    <row r="4425" spans="1:11" ht="33.450000000000003">
      <c r="A4425" s="49">
        <v>4420</v>
      </c>
      <c r="B4425" s="50" t="s">
        <v>9292</v>
      </c>
      <c r="C4425" s="50">
        <v>1</v>
      </c>
      <c r="D4425" s="52">
        <v>180</v>
      </c>
      <c r="E4425" s="52"/>
      <c r="F4425" s="70" t="s">
        <v>16961</v>
      </c>
      <c r="G4425" s="50" t="s">
        <v>5910</v>
      </c>
      <c r="H4425" s="50" t="s">
        <v>942</v>
      </c>
      <c r="I4425" s="71" t="s">
        <v>5539</v>
      </c>
      <c r="J4425" s="72" t="s">
        <v>5911</v>
      </c>
      <c r="K4425" s="50" t="s">
        <v>485</v>
      </c>
    </row>
    <row r="4426" spans="1:11" ht="33.450000000000003">
      <c r="A4426" s="49">
        <v>4421</v>
      </c>
      <c r="B4426" s="50" t="s">
        <v>9292</v>
      </c>
      <c r="C4426" s="50">
        <v>1</v>
      </c>
      <c r="D4426" s="52">
        <v>180</v>
      </c>
      <c r="E4426" s="52"/>
      <c r="F4426" s="70" t="s">
        <v>16962</v>
      </c>
      <c r="G4426" s="50" t="s">
        <v>5912</v>
      </c>
      <c r="H4426" s="50" t="s">
        <v>942</v>
      </c>
      <c r="I4426" s="71" t="s">
        <v>5539</v>
      </c>
      <c r="J4426" s="72" t="s">
        <v>5913</v>
      </c>
      <c r="K4426" s="50" t="s">
        <v>485</v>
      </c>
    </row>
    <row r="4427" spans="1:11" ht="33.450000000000003">
      <c r="A4427" s="49">
        <v>4422</v>
      </c>
      <c r="B4427" s="50" t="s">
        <v>10804</v>
      </c>
      <c r="C4427" s="50">
        <v>1</v>
      </c>
      <c r="D4427" s="52">
        <v>180</v>
      </c>
      <c r="E4427" s="52"/>
      <c r="F4427" s="70" t="s">
        <v>16963</v>
      </c>
      <c r="G4427" s="50" t="s">
        <v>5910</v>
      </c>
      <c r="H4427" s="50" t="s">
        <v>942</v>
      </c>
      <c r="I4427" s="71" t="s">
        <v>5539</v>
      </c>
      <c r="J4427" s="72" t="s">
        <v>5914</v>
      </c>
      <c r="K4427" s="50" t="s">
        <v>485</v>
      </c>
    </row>
    <row r="4428" spans="1:11" ht="33.450000000000003">
      <c r="A4428" s="49">
        <v>4423</v>
      </c>
      <c r="B4428" s="50" t="s">
        <v>10804</v>
      </c>
      <c r="C4428" s="50">
        <v>1</v>
      </c>
      <c r="D4428" s="52">
        <v>180</v>
      </c>
      <c r="E4428" s="52"/>
      <c r="F4428" s="70" t="s">
        <v>16964</v>
      </c>
      <c r="G4428" s="50" t="s">
        <v>5912</v>
      </c>
      <c r="H4428" s="50" t="s">
        <v>942</v>
      </c>
      <c r="I4428" s="71" t="s">
        <v>5539</v>
      </c>
      <c r="J4428" s="72" t="s">
        <v>5915</v>
      </c>
      <c r="K4428" s="50" t="s">
        <v>485</v>
      </c>
    </row>
    <row r="4429" spans="1:11" ht="33.450000000000003">
      <c r="A4429" s="49">
        <v>4424</v>
      </c>
      <c r="B4429" s="50" t="s">
        <v>10804</v>
      </c>
      <c r="C4429" s="50">
        <v>1</v>
      </c>
      <c r="D4429" s="52">
        <v>180</v>
      </c>
      <c r="E4429" s="52"/>
      <c r="F4429" s="70" t="s">
        <v>16965</v>
      </c>
      <c r="G4429" s="50" t="s">
        <v>1130</v>
      </c>
      <c r="H4429" s="50" t="s">
        <v>942</v>
      </c>
      <c r="I4429" s="71" t="s">
        <v>5539</v>
      </c>
      <c r="J4429" s="72" t="s">
        <v>5916</v>
      </c>
      <c r="K4429" s="50" t="s">
        <v>485</v>
      </c>
    </row>
    <row r="4430" spans="1:11" ht="33.450000000000003">
      <c r="A4430" s="49">
        <v>4425</v>
      </c>
      <c r="B4430" s="50" t="s">
        <v>10804</v>
      </c>
      <c r="C4430" s="50">
        <v>1</v>
      </c>
      <c r="D4430" s="52">
        <v>180</v>
      </c>
      <c r="E4430" s="52"/>
      <c r="F4430" s="70" t="s">
        <v>16966</v>
      </c>
      <c r="G4430" s="50" t="s">
        <v>1130</v>
      </c>
      <c r="H4430" s="50" t="s">
        <v>942</v>
      </c>
      <c r="I4430" s="71" t="s">
        <v>5539</v>
      </c>
      <c r="J4430" s="72" t="s">
        <v>5917</v>
      </c>
      <c r="K4430" s="50" t="s">
        <v>485</v>
      </c>
    </row>
    <row r="4431" spans="1:11">
      <c r="A4431" s="49">
        <v>4426</v>
      </c>
      <c r="B4431" s="50" t="s">
        <v>10804</v>
      </c>
      <c r="C4431" s="50">
        <v>1</v>
      </c>
      <c r="D4431" s="52">
        <v>550</v>
      </c>
      <c r="E4431" s="52"/>
      <c r="F4431" s="70" t="s">
        <v>16967</v>
      </c>
      <c r="G4431" s="50" t="s">
        <v>5918</v>
      </c>
      <c r="H4431" s="50" t="s">
        <v>942</v>
      </c>
      <c r="I4431" s="71" t="s">
        <v>5536</v>
      </c>
      <c r="J4431" s="72" t="s">
        <v>5919</v>
      </c>
      <c r="K4431" s="50" t="s">
        <v>485</v>
      </c>
    </row>
    <row r="4432" spans="1:11">
      <c r="A4432" s="49">
        <v>4427</v>
      </c>
      <c r="B4432" s="50" t="s">
        <v>10804</v>
      </c>
      <c r="C4432" s="50">
        <v>1</v>
      </c>
      <c r="D4432" s="52">
        <v>420</v>
      </c>
      <c r="E4432" s="52"/>
      <c r="F4432" s="70" t="s">
        <v>16968</v>
      </c>
      <c r="G4432" s="50" t="s">
        <v>5920</v>
      </c>
      <c r="H4432" s="50" t="s">
        <v>942</v>
      </c>
      <c r="I4432" s="71" t="s">
        <v>5536</v>
      </c>
      <c r="J4432" s="72" t="s">
        <v>5921</v>
      </c>
      <c r="K4432" s="50" t="s">
        <v>485</v>
      </c>
    </row>
    <row r="4433" spans="1:11">
      <c r="A4433" s="49">
        <v>4428</v>
      </c>
      <c r="B4433" s="50" t="s">
        <v>10804</v>
      </c>
      <c r="C4433" s="50">
        <v>1</v>
      </c>
      <c r="D4433" s="52">
        <v>180</v>
      </c>
      <c r="E4433" s="52"/>
      <c r="F4433" s="70" t="s">
        <v>16969</v>
      </c>
      <c r="G4433" s="50" t="s">
        <v>991</v>
      </c>
      <c r="H4433" s="50" t="s">
        <v>831</v>
      </c>
      <c r="I4433" s="71" t="s">
        <v>5534</v>
      </c>
      <c r="J4433" s="72" t="s">
        <v>5922</v>
      </c>
      <c r="K4433" s="50" t="s">
        <v>485</v>
      </c>
    </row>
    <row r="4434" spans="1:11" ht="66.900000000000006">
      <c r="A4434" s="49">
        <v>4429</v>
      </c>
      <c r="B4434" s="50" t="s">
        <v>10804</v>
      </c>
      <c r="C4434" s="50">
        <v>1</v>
      </c>
      <c r="D4434" s="52">
        <v>330</v>
      </c>
      <c r="E4434" s="52"/>
      <c r="F4434" s="70" t="s">
        <v>16970</v>
      </c>
      <c r="G4434" s="50" t="s">
        <v>16971</v>
      </c>
      <c r="H4434" s="50" t="s">
        <v>582</v>
      </c>
      <c r="I4434" s="71" t="s">
        <v>604</v>
      </c>
      <c r="J4434" s="72" t="s">
        <v>609</v>
      </c>
      <c r="K4434" s="50" t="s">
        <v>485</v>
      </c>
    </row>
    <row r="4435" spans="1:11" ht="33.450000000000003">
      <c r="A4435" s="49">
        <v>4430</v>
      </c>
      <c r="B4435" s="50" t="s">
        <v>10804</v>
      </c>
      <c r="C4435" s="50">
        <v>1</v>
      </c>
      <c r="D4435" s="52">
        <v>350</v>
      </c>
      <c r="E4435" s="52"/>
      <c r="F4435" s="70" t="s">
        <v>16972</v>
      </c>
      <c r="G4435" s="50" t="s">
        <v>5923</v>
      </c>
      <c r="H4435" s="50" t="s">
        <v>582</v>
      </c>
      <c r="I4435" s="71" t="s">
        <v>5533</v>
      </c>
      <c r="J4435" s="72" t="s">
        <v>5924</v>
      </c>
      <c r="K4435" s="50" t="s">
        <v>485</v>
      </c>
    </row>
    <row r="4436" spans="1:11" ht="33.450000000000003">
      <c r="A4436" s="49">
        <v>4431</v>
      </c>
      <c r="B4436" s="50" t="s">
        <v>10804</v>
      </c>
      <c r="C4436" s="50">
        <v>1</v>
      </c>
      <c r="D4436" s="52">
        <v>350</v>
      </c>
      <c r="E4436" s="52"/>
      <c r="F4436" s="70" t="s">
        <v>16973</v>
      </c>
      <c r="G4436" s="50" t="s">
        <v>581</v>
      </c>
      <c r="H4436" s="50" t="s">
        <v>582</v>
      </c>
      <c r="I4436" s="71" t="s">
        <v>577</v>
      </c>
      <c r="J4436" s="72" t="s">
        <v>583</v>
      </c>
      <c r="K4436" s="50" t="s">
        <v>485</v>
      </c>
    </row>
    <row r="4437" spans="1:11" ht="33.450000000000003">
      <c r="A4437" s="49">
        <v>4432</v>
      </c>
      <c r="B4437" s="50" t="s">
        <v>10804</v>
      </c>
      <c r="C4437" s="50">
        <v>1</v>
      </c>
      <c r="D4437" s="52">
        <v>350</v>
      </c>
      <c r="E4437" s="52"/>
      <c r="F4437" s="70" t="s">
        <v>16974</v>
      </c>
      <c r="G4437" s="50" t="s">
        <v>581</v>
      </c>
      <c r="H4437" s="50" t="s">
        <v>582</v>
      </c>
      <c r="I4437" s="71" t="s">
        <v>617</v>
      </c>
      <c r="J4437" s="72" t="s">
        <v>618</v>
      </c>
      <c r="K4437" s="50" t="s">
        <v>485</v>
      </c>
    </row>
    <row r="4438" spans="1:11">
      <c r="A4438" s="49">
        <v>4433</v>
      </c>
      <c r="B4438" s="50" t="s">
        <v>10804</v>
      </c>
      <c r="C4438" s="50">
        <v>1</v>
      </c>
      <c r="D4438" s="52">
        <v>420</v>
      </c>
      <c r="E4438" s="52"/>
      <c r="F4438" s="70" t="s">
        <v>16975</v>
      </c>
      <c r="G4438" s="50" t="s">
        <v>782</v>
      </c>
      <c r="H4438" s="50" t="s">
        <v>783</v>
      </c>
      <c r="I4438" s="71" t="s">
        <v>720</v>
      </c>
      <c r="J4438" s="72" t="s">
        <v>784</v>
      </c>
      <c r="K4438" s="50" t="s">
        <v>485</v>
      </c>
    </row>
    <row r="4439" spans="1:11">
      <c r="A4439" s="49">
        <v>4434</v>
      </c>
      <c r="B4439" s="50" t="s">
        <v>10809</v>
      </c>
      <c r="C4439" s="50">
        <v>1</v>
      </c>
      <c r="D4439" s="52">
        <v>240</v>
      </c>
      <c r="E4439" s="52"/>
      <c r="F4439" s="70" t="s">
        <v>16976</v>
      </c>
      <c r="G4439" s="50" t="s">
        <v>554</v>
      </c>
      <c r="H4439" s="50" t="s">
        <v>555</v>
      </c>
      <c r="I4439" s="71" t="s">
        <v>535</v>
      </c>
      <c r="J4439" s="72" t="s">
        <v>556</v>
      </c>
      <c r="K4439" s="50" t="s">
        <v>485</v>
      </c>
    </row>
    <row r="4440" spans="1:11" ht="50.15">
      <c r="A4440" s="49">
        <v>4435</v>
      </c>
      <c r="B4440" s="50" t="s">
        <v>10809</v>
      </c>
      <c r="C4440" s="50">
        <v>1</v>
      </c>
      <c r="D4440" s="52">
        <v>320</v>
      </c>
      <c r="E4440" s="52"/>
      <c r="F4440" s="70" t="s">
        <v>16977</v>
      </c>
      <c r="G4440" s="50" t="s">
        <v>557</v>
      </c>
      <c r="H4440" s="50" t="s">
        <v>558</v>
      </c>
      <c r="I4440" s="71" t="s">
        <v>535</v>
      </c>
      <c r="J4440" s="72" t="s">
        <v>559</v>
      </c>
      <c r="K4440" s="50" t="s">
        <v>485</v>
      </c>
    </row>
    <row r="4441" spans="1:11" ht="50.15">
      <c r="A4441" s="49">
        <v>4436</v>
      </c>
      <c r="B4441" s="50" t="s">
        <v>10809</v>
      </c>
      <c r="C4441" s="50">
        <v>1</v>
      </c>
      <c r="D4441" s="52">
        <v>330</v>
      </c>
      <c r="E4441" s="52"/>
      <c r="F4441" s="70" t="s">
        <v>16978</v>
      </c>
      <c r="G4441" s="50" t="s">
        <v>560</v>
      </c>
      <c r="H4441" s="50" t="s">
        <v>558</v>
      </c>
      <c r="I4441" s="71" t="s">
        <v>535</v>
      </c>
      <c r="J4441" s="72" t="s">
        <v>561</v>
      </c>
      <c r="K4441" s="50" t="s">
        <v>485</v>
      </c>
    </row>
    <row r="4442" spans="1:11" ht="50.15">
      <c r="A4442" s="49">
        <v>4437</v>
      </c>
      <c r="B4442" s="50" t="s">
        <v>10804</v>
      </c>
      <c r="C4442" s="50">
        <v>1</v>
      </c>
      <c r="D4442" s="52">
        <v>330</v>
      </c>
      <c r="E4442" s="52"/>
      <c r="F4442" s="70" t="s">
        <v>16979</v>
      </c>
      <c r="G4442" s="50" t="s">
        <v>562</v>
      </c>
      <c r="H4442" s="50" t="s">
        <v>558</v>
      </c>
      <c r="I4442" s="71" t="s">
        <v>535</v>
      </c>
      <c r="J4442" s="72" t="s">
        <v>563</v>
      </c>
      <c r="K4442" s="50" t="s">
        <v>485</v>
      </c>
    </row>
    <row r="4443" spans="1:11" ht="50.15">
      <c r="A4443" s="49">
        <v>4438</v>
      </c>
      <c r="B4443" s="50" t="s">
        <v>10804</v>
      </c>
      <c r="C4443" s="50">
        <v>1</v>
      </c>
      <c r="D4443" s="52">
        <v>280</v>
      </c>
      <c r="E4443" s="52"/>
      <c r="F4443" s="70" t="s">
        <v>16980</v>
      </c>
      <c r="G4443" s="50" t="s">
        <v>564</v>
      </c>
      <c r="H4443" s="50" t="s">
        <v>558</v>
      </c>
      <c r="I4443" s="71" t="s">
        <v>535</v>
      </c>
      <c r="J4443" s="72" t="s">
        <v>565</v>
      </c>
      <c r="K4443" s="50" t="s">
        <v>485</v>
      </c>
    </row>
    <row r="4444" spans="1:11">
      <c r="A4444" s="49">
        <v>4439</v>
      </c>
      <c r="B4444" s="50" t="s">
        <v>10804</v>
      </c>
      <c r="C4444" s="50">
        <v>1</v>
      </c>
      <c r="D4444" s="52">
        <v>149</v>
      </c>
      <c r="E4444" s="52"/>
      <c r="F4444" s="70" t="s">
        <v>16981</v>
      </c>
      <c r="G4444" s="50" t="s">
        <v>5925</v>
      </c>
      <c r="H4444" s="50" t="s">
        <v>1461</v>
      </c>
      <c r="I4444" s="71" t="s">
        <v>5596</v>
      </c>
      <c r="J4444" s="72" t="s">
        <v>5926</v>
      </c>
      <c r="K4444" s="50" t="s">
        <v>485</v>
      </c>
    </row>
    <row r="4445" spans="1:11">
      <c r="A4445" s="49">
        <v>4440</v>
      </c>
      <c r="B4445" s="50" t="s">
        <v>11668</v>
      </c>
      <c r="C4445" s="50">
        <v>1</v>
      </c>
      <c r="D4445" s="52" t="s">
        <v>785</v>
      </c>
      <c r="E4445" s="52"/>
      <c r="F4445" s="70" t="s">
        <v>16982</v>
      </c>
      <c r="G4445" s="50" t="s">
        <v>786</v>
      </c>
      <c r="H4445" s="50" t="s">
        <v>787</v>
      </c>
      <c r="I4445" s="71" t="s">
        <v>720</v>
      </c>
      <c r="J4445" s="72" t="s">
        <v>788</v>
      </c>
      <c r="K4445" s="50" t="s">
        <v>485</v>
      </c>
    </row>
    <row r="4446" spans="1:11" ht="33.450000000000003">
      <c r="A4446" s="49">
        <v>4441</v>
      </c>
      <c r="B4446" s="50" t="s">
        <v>10804</v>
      </c>
      <c r="C4446" s="50">
        <v>1</v>
      </c>
      <c r="D4446" s="52" t="s">
        <v>5927</v>
      </c>
      <c r="E4446" s="52"/>
      <c r="F4446" s="70" t="s">
        <v>16983</v>
      </c>
      <c r="G4446" s="50" t="s">
        <v>5928</v>
      </c>
      <c r="H4446" s="50" t="s">
        <v>915</v>
      </c>
      <c r="I4446" s="71" t="s">
        <v>5539</v>
      </c>
      <c r="J4446" s="72" t="s">
        <v>5929</v>
      </c>
      <c r="K4446" s="50" t="s">
        <v>485</v>
      </c>
    </row>
    <row r="4447" spans="1:11" ht="33.450000000000003">
      <c r="A4447" s="49">
        <v>4442</v>
      </c>
      <c r="B4447" s="50" t="s">
        <v>10804</v>
      </c>
      <c r="C4447" s="50">
        <v>1</v>
      </c>
      <c r="D4447" s="52" t="s">
        <v>5927</v>
      </c>
      <c r="E4447" s="52"/>
      <c r="F4447" s="70" t="s">
        <v>16984</v>
      </c>
      <c r="G4447" s="50" t="s">
        <v>5930</v>
      </c>
      <c r="H4447" s="50" t="s">
        <v>915</v>
      </c>
      <c r="I4447" s="71" t="s">
        <v>5539</v>
      </c>
      <c r="J4447" s="72" t="s">
        <v>5931</v>
      </c>
      <c r="K4447" s="50" t="s">
        <v>485</v>
      </c>
    </row>
    <row r="4448" spans="1:11" ht="33.450000000000003">
      <c r="A4448" s="49">
        <v>4443</v>
      </c>
      <c r="B4448" s="50" t="s">
        <v>10804</v>
      </c>
      <c r="C4448" s="50">
        <v>1</v>
      </c>
      <c r="D4448" s="52" t="s">
        <v>5932</v>
      </c>
      <c r="E4448" s="52"/>
      <c r="F4448" s="70" t="s">
        <v>16985</v>
      </c>
      <c r="G4448" s="50" t="s">
        <v>5933</v>
      </c>
      <c r="H4448" s="50" t="s">
        <v>915</v>
      </c>
      <c r="I4448" s="71" t="s">
        <v>5539</v>
      </c>
      <c r="J4448" s="72" t="s">
        <v>5934</v>
      </c>
      <c r="K4448" s="50" t="s">
        <v>485</v>
      </c>
    </row>
    <row r="4449" spans="1:11" ht="33.450000000000003">
      <c r="A4449" s="49">
        <v>4444</v>
      </c>
      <c r="B4449" s="50" t="s">
        <v>10804</v>
      </c>
      <c r="C4449" s="50">
        <v>1</v>
      </c>
      <c r="D4449" s="52" t="s">
        <v>5932</v>
      </c>
      <c r="E4449" s="52"/>
      <c r="F4449" s="70" t="s">
        <v>16986</v>
      </c>
      <c r="G4449" s="50" t="s">
        <v>5935</v>
      </c>
      <c r="H4449" s="50" t="s">
        <v>915</v>
      </c>
      <c r="I4449" s="71" t="s">
        <v>5539</v>
      </c>
      <c r="J4449" s="72" t="s">
        <v>5936</v>
      </c>
      <c r="K4449" s="50" t="s">
        <v>485</v>
      </c>
    </row>
    <row r="4450" spans="1:11">
      <c r="A4450" s="49">
        <v>4445</v>
      </c>
      <c r="B4450" s="50" t="s">
        <v>10804</v>
      </c>
      <c r="C4450" s="50">
        <v>1</v>
      </c>
      <c r="D4450" s="52" t="s">
        <v>5927</v>
      </c>
      <c r="E4450" s="52"/>
      <c r="F4450" s="70" t="s">
        <v>16987</v>
      </c>
      <c r="G4450" s="50" t="s">
        <v>5937</v>
      </c>
      <c r="H4450" s="50" t="s">
        <v>965</v>
      </c>
      <c r="I4450" s="71" t="s">
        <v>5534</v>
      </c>
      <c r="J4450" s="72" t="s">
        <v>5938</v>
      </c>
      <c r="K4450" s="50" t="s">
        <v>485</v>
      </c>
    </row>
    <row r="4451" spans="1:11">
      <c r="A4451" s="49">
        <v>4446</v>
      </c>
      <c r="B4451" s="50" t="s">
        <v>9355</v>
      </c>
      <c r="C4451" s="50">
        <v>1</v>
      </c>
      <c r="D4451" s="52" t="s">
        <v>5927</v>
      </c>
      <c r="E4451" s="52"/>
      <c r="F4451" s="70" t="s">
        <v>16988</v>
      </c>
      <c r="G4451" s="50" t="s">
        <v>5939</v>
      </c>
      <c r="H4451" s="50" t="s">
        <v>965</v>
      </c>
      <c r="I4451" s="71" t="s">
        <v>5534</v>
      </c>
      <c r="J4451" s="72" t="s">
        <v>5940</v>
      </c>
      <c r="K4451" s="50" t="s">
        <v>485</v>
      </c>
    </row>
    <row r="4452" spans="1:11" ht="33.450000000000003">
      <c r="A4452" s="49">
        <v>4447</v>
      </c>
      <c r="B4452" s="50" t="s">
        <v>9355</v>
      </c>
      <c r="C4452" s="50">
        <v>1</v>
      </c>
      <c r="D4452" s="52">
        <v>299</v>
      </c>
      <c r="E4452" s="52"/>
      <c r="F4452" s="70" t="s">
        <v>16989</v>
      </c>
      <c r="G4452" s="50" t="s">
        <v>610</v>
      </c>
      <c r="H4452" s="50" t="s">
        <v>611</v>
      </c>
      <c r="I4452" s="71" t="s">
        <v>604</v>
      </c>
      <c r="J4452" s="72" t="s">
        <v>612</v>
      </c>
      <c r="K4452" s="50" t="s">
        <v>485</v>
      </c>
    </row>
    <row r="4453" spans="1:11" ht="33.450000000000003">
      <c r="A4453" s="49">
        <v>4448</v>
      </c>
      <c r="B4453" s="50" t="s">
        <v>10792</v>
      </c>
      <c r="C4453" s="50">
        <v>1</v>
      </c>
      <c r="D4453" s="52">
        <v>299</v>
      </c>
      <c r="E4453" s="52"/>
      <c r="F4453" s="70" t="s">
        <v>16990</v>
      </c>
      <c r="G4453" s="50" t="s">
        <v>610</v>
      </c>
      <c r="H4453" s="50" t="s">
        <v>611</v>
      </c>
      <c r="I4453" s="71" t="s">
        <v>604</v>
      </c>
      <c r="J4453" s="72" t="s">
        <v>613</v>
      </c>
      <c r="K4453" s="50" t="s">
        <v>485</v>
      </c>
    </row>
    <row r="4454" spans="1:11" ht="33.450000000000003">
      <c r="A4454" s="49">
        <v>4449</v>
      </c>
      <c r="B4454" s="50" t="s">
        <v>10792</v>
      </c>
      <c r="C4454" s="50">
        <v>1</v>
      </c>
      <c r="D4454" s="52">
        <v>299</v>
      </c>
      <c r="E4454" s="52"/>
      <c r="F4454" s="70" t="s">
        <v>16991</v>
      </c>
      <c r="G4454" s="50" t="s">
        <v>614</v>
      </c>
      <c r="H4454" s="50" t="s">
        <v>611</v>
      </c>
      <c r="I4454" s="71" t="s">
        <v>604</v>
      </c>
      <c r="J4454" s="72" t="s">
        <v>615</v>
      </c>
      <c r="K4454" s="50" t="s">
        <v>485</v>
      </c>
    </row>
    <row r="4455" spans="1:11" ht="33.450000000000003">
      <c r="A4455" s="49">
        <v>4450</v>
      </c>
      <c r="B4455" s="50" t="s">
        <v>10792</v>
      </c>
      <c r="C4455" s="50">
        <v>1</v>
      </c>
      <c r="D4455" s="52">
        <v>299</v>
      </c>
      <c r="E4455" s="52"/>
      <c r="F4455" s="70" t="s">
        <v>16992</v>
      </c>
      <c r="G4455" s="50" t="s">
        <v>610</v>
      </c>
      <c r="H4455" s="50" t="s">
        <v>611</v>
      </c>
      <c r="I4455" s="71" t="s">
        <v>604</v>
      </c>
      <c r="J4455" s="72" t="s">
        <v>616</v>
      </c>
      <c r="K4455" s="50" t="s">
        <v>485</v>
      </c>
    </row>
    <row r="4456" spans="1:11" ht="33.450000000000003">
      <c r="A4456" s="49">
        <v>4451</v>
      </c>
      <c r="B4456" s="50" t="s">
        <v>10792</v>
      </c>
      <c r="C4456" s="50">
        <v>1</v>
      </c>
      <c r="D4456" s="52">
        <v>280</v>
      </c>
      <c r="E4456" s="52"/>
      <c r="F4456" s="70" t="s">
        <v>16993</v>
      </c>
      <c r="G4456" s="50" t="s">
        <v>5941</v>
      </c>
      <c r="H4456" s="50" t="s">
        <v>534</v>
      </c>
      <c r="I4456" s="71" t="s">
        <v>16994</v>
      </c>
      <c r="J4456" s="72" t="s">
        <v>5942</v>
      </c>
      <c r="K4456" s="50" t="s">
        <v>485</v>
      </c>
    </row>
    <row r="4457" spans="1:11">
      <c r="A4457" s="49">
        <v>4452</v>
      </c>
      <c r="B4457" s="50" t="s">
        <v>10792</v>
      </c>
      <c r="C4457" s="50">
        <v>1</v>
      </c>
      <c r="D4457" s="52">
        <v>280</v>
      </c>
      <c r="E4457" s="52"/>
      <c r="F4457" s="70" t="s">
        <v>16995</v>
      </c>
      <c r="G4457" s="50" t="s">
        <v>5434</v>
      </c>
      <c r="H4457" s="50" t="s">
        <v>534</v>
      </c>
      <c r="I4457" s="71" t="s">
        <v>5536</v>
      </c>
      <c r="J4457" s="72" t="s">
        <v>5943</v>
      </c>
      <c r="K4457" s="50" t="s">
        <v>485</v>
      </c>
    </row>
    <row r="4458" spans="1:11">
      <c r="A4458" s="49">
        <v>4453</v>
      </c>
      <c r="B4458" s="50" t="s">
        <v>10792</v>
      </c>
      <c r="C4458" s="50">
        <v>1</v>
      </c>
      <c r="D4458" s="52">
        <v>280</v>
      </c>
      <c r="E4458" s="52"/>
      <c r="F4458" s="70" t="s">
        <v>16996</v>
      </c>
      <c r="G4458" s="50" t="s">
        <v>5434</v>
      </c>
      <c r="H4458" s="50" t="s">
        <v>534</v>
      </c>
      <c r="I4458" s="71" t="s">
        <v>5536</v>
      </c>
      <c r="J4458" s="72" t="s">
        <v>5944</v>
      </c>
      <c r="K4458" s="50" t="s">
        <v>485</v>
      </c>
    </row>
    <row r="4459" spans="1:11">
      <c r="A4459" s="49">
        <v>4454</v>
      </c>
      <c r="B4459" s="50" t="s">
        <v>10792</v>
      </c>
      <c r="C4459" s="50">
        <v>1</v>
      </c>
      <c r="D4459" s="52">
        <v>280</v>
      </c>
      <c r="E4459" s="52"/>
      <c r="F4459" s="70" t="s">
        <v>16997</v>
      </c>
      <c r="G4459" s="50" t="s">
        <v>5434</v>
      </c>
      <c r="H4459" s="50" t="s">
        <v>534</v>
      </c>
      <c r="I4459" s="71" t="s">
        <v>5536</v>
      </c>
      <c r="J4459" s="72" t="s">
        <v>5945</v>
      </c>
      <c r="K4459" s="50" t="s">
        <v>485</v>
      </c>
    </row>
    <row r="4460" spans="1:11">
      <c r="A4460" s="49">
        <v>4455</v>
      </c>
      <c r="B4460" s="50" t="s">
        <v>10792</v>
      </c>
      <c r="C4460" s="50">
        <v>1</v>
      </c>
      <c r="D4460" s="52">
        <v>280</v>
      </c>
      <c r="E4460" s="52"/>
      <c r="F4460" s="70" t="s">
        <v>16998</v>
      </c>
      <c r="G4460" s="50" t="s">
        <v>5946</v>
      </c>
      <c r="H4460" s="50" t="s">
        <v>534</v>
      </c>
      <c r="I4460" s="71" t="s">
        <v>5536</v>
      </c>
      <c r="J4460" s="72" t="s">
        <v>5947</v>
      </c>
      <c r="K4460" s="50" t="s">
        <v>485</v>
      </c>
    </row>
    <row r="4461" spans="1:11">
      <c r="A4461" s="49">
        <v>4456</v>
      </c>
      <c r="B4461" s="50" t="s">
        <v>10792</v>
      </c>
      <c r="C4461" s="50">
        <v>1</v>
      </c>
      <c r="D4461" s="52">
        <v>280</v>
      </c>
      <c r="E4461" s="52"/>
      <c r="F4461" s="70" t="s">
        <v>16999</v>
      </c>
      <c r="G4461" s="50" t="s">
        <v>5434</v>
      </c>
      <c r="H4461" s="50" t="s">
        <v>534</v>
      </c>
      <c r="I4461" s="71" t="s">
        <v>5536</v>
      </c>
      <c r="J4461" s="72" t="s">
        <v>5948</v>
      </c>
      <c r="K4461" s="50" t="s">
        <v>485</v>
      </c>
    </row>
    <row r="4462" spans="1:11">
      <c r="A4462" s="49">
        <v>4457</v>
      </c>
      <c r="B4462" s="50" t="s">
        <v>10792</v>
      </c>
      <c r="C4462" s="50">
        <v>1</v>
      </c>
      <c r="D4462" s="52">
        <v>280</v>
      </c>
      <c r="E4462" s="52"/>
      <c r="F4462" s="70" t="s">
        <v>17000</v>
      </c>
      <c r="G4462" s="50" t="s">
        <v>5949</v>
      </c>
      <c r="H4462" s="50" t="s">
        <v>534</v>
      </c>
      <c r="I4462" s="71" t="s">
        <v>5536</v>
      </c>
      <c r="J4462" s="72" t="s">
        <v>5950</v>
      </c>
      <c r="K4462" s="50" t="s">
        <v>485</v>
      </c>
    </row>
    <row r="4463" spans="1:11">
      <c r="A4463" s="49">
        <v>4458</v>
      </c>
      <c r="B4463" s="50" t="s">
        <v>10792</v>
      </c>
      <c r="C4463" s="50">
        <v>1</v>
      </c>
      <c r="D4463" s="52">
        <v>280</v>
      </c>
      <c r="E4463" s="52"/>
      <c r="F4463" s="70" t="s">
        <v>17001</v>
      </c>
      <c r="G4463" s="50" t="s">
        <v>5434</v>
      </c>
      <c r="H4463" s="50" t="s">
        <v>534</v>
      </c>
      <c r="I4463" s="71" t="s">
        <v>5536</v>
      </c>
      <c r="J4463" s="72" t="s">
        <v>5951</v>
      </c>
      <c r="K4463" s="50" t="s">
        <v>485</v>
      </c>
    </row>
    <row r="4464" spans="1:11">
      <c r="A4464" s="49">
        <v>4459</v>
      </c>
      <c r="B4464" s="50" t="s">
        <v>10792</v>
      </c>
      <c r="C4464" s="50">
        <v>1</v>
      </c>
      <c r="D4464" s="52">
        <v>280</v>
      </c>
      <c r="E4464" s="52"/>
      <c r="F4464" s="70" t="s">
        <v>17002</v>
      </c>
      <c r="G4464" s="50" t="s">
        <v>5952</v>
      </c>
      <c r="H4464" s="50" t="s">
        <v>534</v>
      </c>
      <c r="I4464" s="71" t="s">
        <v>5536</v>
      </c>
      <c r="J4464" s="72" t="s">
        <v>5953</v>
      </c>
      <c r="K4464" s="50" t="s">
        <v>485</v>
      </c>
    </row>
    <row r="4465" spans="1:11">
      <c r="A4465" s="49">
        <v>4460</v>
      </c>
      <c r="B4465" s="50" t="s">
        <v>10792</v>
      </c>
      <c r="C4465" s="50">
        <v>1</v>
      </c>
      <c r="D4465" s="52">
        <v>280</v>
      </c>
      <c r="E4465" s="52"/>
      <c r="F4465" s="70" t="s">
        <v>17003</v>
      </c>
      <c r="G4465" s="50" t="s">
        <v>5952</v>
      </c>
      <c r="H4465" s="50" t="s">
        <v>534</v>
      </c>
      <c r="I4465" s="71" t="s">
        <v>5616</v>
      </c>
      <c r="J4465" s="72" t="s">
        <v>5954</v>
      </c>
      <c r="K4465" s="50" t="s">
        <v>485</v>
      </c>
    </row>
    <row r="4466" spans="1:11">
      <c r="A4466" s="49">
        <v>4461</v>
      </c>
      <c r="B4466" s="50" t="s">
        <v>10809</v>
      </c>
      <c r="C4466" s="50">
        <v>1</v>
      </c>
      <c r="D4466" s="52">
        <v>280</v>
      </c>
      <c r="E4466" s="52"/>
      <c r="F4466" s="70" t="s">
        <v>17004</v>
      </c>
      <c r="G4466" s="50" t="s">
        <v>789</v>
      </c>
      <c r="H4466" s="50" t="s">
        <v>534</v>
      </c>
      <c r="I4466" s="71" t="s">
        <v>720</v>
      </c>
      <c r="J4466" s="72" t="s">
        <v>790</v>
      </c>
      <c r="K4466" s="50" t="s">
        <v>485</v>
      </c>
    </row>
    <row r="4467" spans="1:11" ht="50.15">
      <c r="A4467" s="49">
        <v>4462</v>
      </c>
      <c r="B4467" s="50" t="s">
        <v>10809</v>
      </c>
      <c r="C4467" s="50">
        <v>1</v>
      </c>
      <c r="D4467" s="52">
        <v>160</v>
      </c>
      <c r="E4467" s="52"/>
      <c r="F4467" s="70" t="s">
        <v>17005</v>
      </c>
      <c r="G4467" s="50" t="s">
        <v>5955</v>
      </c>
      <c r="H4467" s="50" t="s">
        <v>831</v>
      </c>
      <c r="I4467" s="71" t="s">
        <v>5539</v>
      </c>
      <c r="J4467" s="72" t="s">
        <v>5956</v>
      </c>
      <c r="K4467" s="50" t="s">
        <v>485</v>
      </c>
    </row>
    <row r="4468" spans="1:11" ht="50.15">
      <c r="A4468" s="49">
        <v>4463</v>
      </c>
      <c r="B4468" s="50" t="s">
        <v>10809</v>
      </c>
      <c r="C4468" s="50">
        <v>1</v>
      </c>
      <c r="D4468" s="52">
        <v>110</v>
      </c>
      <c r="E4468" s="52"/>
      <c r="F4468" s="70" t="s">
        <v>17006</v>
      </c>
      <c r="G4468" s="50" t="s">
        <v>988</v>
      </c>
      <c r="H4468" s="50" t="s">
        <v>831</v>
      </c>
      <c r="I4468" s="71" t="s">
        <v>5534</v>
      </c>
      <c r="J4468" s="72" t="s">
        <v>5957</v>
      </c>
      <c r="K4468" s="50" t="s">
        <v>485</v>
      </c>
    </row>
    <row r="4469" spans="1:11" ht="33.450000000000003">
      <c r="A4469" s="49">
        <v>4464</v>
      </c>
      <c r="B4469" s="50" t="s">
        <v>10809</v>
      </c>
      <c r="C4469" s="50">
        <v>1</v>
      </c>
      <c r="D4469" s="52">
        <v>250</v>
      </c>
      <c r="E4469" s="52"/>
      <c r="F4469" s="70" t="s">
        <v>17007</v>
      </c>
      <c r="G4469" s="50" t="s">
        <v>5958</v>
      </c>
      <c r="H4469" s="50" t="s">
        <v>5959</v>
      </c>
      <c r="I4469" s="71" t="s">
        <v>5536</v>
      </c>
      <c r="J4469" s="72" t="s">
        <v>5960</v>
      </c>
      <c r="K4469" s="50" t="s">
        <v>485</v>
      </c>
    </row>
    <row r="4470" spans="1:11" ht="33.450000000000003">
      <c r="A4470" s="49">
        <v>4465</v>
      </c>
      <c r="B4470" s="50" t="s">
        <v>10809</v>
      </c>
      <c r="C4470" s="50">
        <v>1</v>
      </c>
      <c r="D4470" s="52">
        <v>120</v>
      </c>
      <c r="E4470" s="52"/>
      <c r="F4470" s="70" t="s">
        <v>17008</v>
      </c>
      <c r="G4470" s="50" t="s">
        <v>5961</v>
      </c>
      <c r="H4470" s="50" t="s">
        <v>832</v>
      </c>
      <c r="I4470" s="71" t="s">
        <v>5616</v>
      </c>
      <c r="J4470" s="72" t="s">
        <v>5962</v>
      </c>
      <c r="K4470" s="50" t="s">
        <v>485</v>
      </c>
    </row>
    <row r="4471" spans="1:11">
      <c r="A4471" s="49">
        <v>4466</v>
      </c>
      <c r="B4471" s="50" t="s">
        <v>10809</v>
      </c>
      <c r="C4471" s="50">
        <v>1</v>
      </c>
      <c r="D4471" s="52">
        <v>180</v>
      </c>
      <c r="E4471" s="52"/>
      <c r="F4471" s="70" t="s">
        <v>17009</v>
      </c>
      <c r="G4471" s="50" t="s">
        <v>5963</v>
      </c>
      <c r="H4471" s="50" t="s">
        <v>832</v>
      </c>
      <c r="I4471" s="71" t="s">
        <v>5616</v>
      </c>
      <c r="J4471" s="72" t="s">
        <v>5964</v>
      </c>
      <c r="K4471" s="50" t="s">
        <v>485</v>
      </c>
    </row>
    <row r="4472" spans="1:11" ht="50.15">
      <c r="A4472" s="49">
        <v>4467</v>
      </c>
      <c r="B4472" s="50" t="s">
        <v>10809</v>
      </c>
      <c r="C4472" s="50">
        <v>1</v>
      </c>
      <c r="D4472" s="52">
        <v>280</v>
      </c>
      <c r="E4472" s="52"/>
      <c r="F4472" s="70" t="s">
        <v>17010</v>
      </c>
      <c r="G4472" s="50" t="s">
        <v>791</v>
      </c>
      <c r="H4472" s="50" t="s">
        <v>607</v>
      </c>
      <c r="I4472" s="71" t="s">
        <v>720</v>
      </c>
      <c r="J4472" s="72" t="s">
        <v>792</v>
      </c>
      <c r="K4472" s="50" t="s">
        <v>485</v>
      </c>
    </row>
    <row r="4473" spans="1:11">
      <c r="A4473" s="49">
        <v>4468</v>
      </c>
      <c r="B4473" s="50" t="s">
        <v>10809</v>
      </c>
      <c r="C4473" s="50">
        <v>1</v>
      </c>
      <c r="D4473" s="52">
        <v>95</v>
      </c>
      <c r="E4473" s="52"/>
      <c r="F4473" s="70" t="s">
        <v>17011</v>
      </c>
      <c r="G4473" s="50" t="s">
        <v>793</v>
      </c>
      <c r="H4473" s="50" t="s">
        <v>567</v>
      </c>
      <c r="I4473" s="71" t="s">
        <v>720</v>
      </c>
      <c r="J4473" s="72" t="s">
        <v>794</v>
      </c>
      <c r="K4473" s="50" t="s">
        <v>485</v>
      </c>
    </row>
    <row r="4474" spans="1:11">
      <c r="A4474" s="49">
        <v>4469</v>
      </c>
      <c r="B4474" s="50" t="s">
        <v>10809</v>
      </c>
      <c r="C4474" s="50">
        <v>1</v>
      </c>
      <c r="D4474" s="52">
        <v>95</v>
      </c>
      <c r="E4474" s="52"/>
      <c r="F4474" s="70" t="s">
        <v>17012</v>
      </c>
      <c r="G4474" s="50" t="s">
        <v>795</v>
      </c>
      <c r="H4474" s="50" t="s">
        <v>567</v>
      </c>
      <c r="I4474" s="71" t="s">
        <v>720</v>
      </c>
      <c r="J4474" s="72" t="s">
        <v>796</v>
      </c>
      <c r="K4474" s="50" t="s">
        <v>485</v>
      </c>
    </row>
    <row r="4475" spans="1:11">
      <c r="A4475" s="49">
        <v>4470</v>
      </c>
      <c r="B4475" s="50" t="s">
        <v>10809</v>
      </c>
      <c r="C4475" s="50">
        <v>1</v>
      </c>
      <c r="D4475" s="52">
        <v>95</v>
      </c>
      <c r="E4475" s="52"/>
      <c r="F4475" s="70" t="s">
        <v>17013</v>
      </c>
      <c r="G4475" s="50" t="s">
        <v>797</v>
      </c>
      <c r="H4475" s="50" t="s">
        <v>567</v>
      </c>
      <c r="I4475" s="71" t="s">
        <v>720</v>
      </c>
      <c r="J4475" s="72" t="s">
        <v>798</v>
      </c>
      <c r="K4475" s="50" t="s">
        <v>485</v>
      </c>
    </row>
    <row r="4476" spans="1:11">
      <c r="A4476" s="49">
        <v>4471</v>
      </c>
      <c r="B4476" s="50" t="s">
        <v>10809</v>
      </c>
      <c r="C4476" s="50">
        <v>1</v>
      </c>
      <c r="D4476" s="52">
        <v>95</v>
      </c>
      <c r="E4476" s="52"/>
      <c r="F4476" s="70" t="s">
        <v>17014</v>
      </c>
      <c r="G4476" s="50" t="s">
        <v>17015</v>
      </c>
      <c r="H4476" s="50" t="s">
        <v>567</v>
      </c>
      <c r="I4476" s="71" t="s">
        <v>720</v>
      </c>
      <c r="J4476" s="72" t="s">
        <v>799</v>
      </c>
      <c r="K4476" s="50" t="s">
        <v>485</v>
      </c>
    </row>
    <row r="4477" spans="1:11">
      <c r="A4477" s="49">
        <v>4472</v>
      </c>
      <c r="B4477" s="50" t="s">
        <v>10809</v>
      </c>
      <c r="C4477" s="50">
        <v>1</v>
      </c>
      <c r="D4477" s="52">
        <v>95</v>
      </c>
      <c r="E4477" s="52"/>
      <c r="F4477" s="70" t="s">
        <v>17016</v>
      </c>
      <c r="G4477" s="50" t="s">
        <v>800</v>
      </c>
      <c r="H4477" s="50" t="s">
        <v>567</v>
      </c>
      <c r="I4477" s="71" t="s">
        <v>720</v>
      </c>
      <c r="J4477" s="72" t="s">
        <v>801</v>
      </c>
      <c r="K4477" s="50" t="s">
        <v>485</v>
      </c>
    </row>
    <row r="4478" spans="1:11">
      <c r="A4478" s="49">
        <v>4473</v>
      </c>
      <c r="B4478" s="50" t="s">
        <v>10809</v>
      </c>
      <c r="C4478" s="50">
        <v>1</v>
      </c>
      <c r="D4478" s="52">
        <v>95</v>
      </c>
      <c r="E4478" s="52"/>
      <c r="F4478" s="70" t="s">
        <v>17017</v>
      </c>
      <c r="G4478" s="50" t="s">
        <v>17018</v>
      </c>
      <c r="H4478" s="50" t="s">
        <v>567</v>
      </c>
      <c r="I4478" s="71" t="s">
        <v>720</v>
      </c>
      <c r="J4478" s="72" t="s">
        <v>802</v>
      </c>
      <c r="K4478" s="50" t="s">
        <v>485</v>
      </c>
    </row>
    <row r="4479" spans="1:11">
      <c r="A4479" s="49">
        <v>4474</v>
      </c>
      <c r="B4479" s="50" t="s">
        <v>10809</v>
      </c>
      <c r="C4479" s="50">
        <v>1</v>
      </c>
      <c r="D4479" s="52">
        <v>130</v>
      </c>
      <c r="E4479" s="52"/>
      <c r="F4479" s="70" t="s">
        <v>17019</v>
      </c>
      <c r="G4479" s="50" t="s">
        <v>803</v>
      </c>
      <c r="H4479" s="50" t="s">
        <v>567</v>
      </c>
      <c r="I4479" s="71" t="s">
        <v>720</v>
      </c>
      <c r="J4479" s="72" t="s">
        <v>804</v>
      </c>
      <c r="K4479" s="50" t="s">
        <v>485</v>
      </c>
    </row>
    <row r="4480" spans="1:11">
      <c r="A4480" s="49">
        <v>4475</v>
      </c>
      <c r="B4480" s="50" t="s">
        <v>10809</v>
      </c>
      <c r="C4480" s="50">
        <v>1</v>
      </c>
      <c r="D4480" s="52">
        <v>95</v>
      </c>
      <c r="E4480" s="52"/>
      <c r="F4480" s="70" t="s">
        <v>17020</v>
      </c>
      <c r="G4480" s="50" t="s">
        <v>805</v>
      </c>
      <c r="H4480" s="50" t="s">
        <v>567</v>
      </c>
      <c r="I4480" s="71" t="s">
        <v>720</v>
      </c>
      <c r="J4480" s="72" t="s">
        <v>806</v>
      </c>
      <c r="K4480" s="50" t="s">
        <v>485</v>
      </c>
    </row>
    <row r="4481" spans="1:11">
      <c r="A4481" s="49">
        <v>4476</v>
      </c>
      <c r="B4481" s="50" t="s">
        <v>10809</v>
      </c>
      <c r="C4481" s="50">
        <v>1</v>
      </c>
      <c r="D4481" s="52">
        <v>95</v>
      </c>
      <c r="E4481" s="52"/>
      <c r="F4481" s="70" t="s">
        <v>17021</v>
      </c>
      <c r="G4481" s="50" t="s">
        <v>566</v>
      </c>
      <c r="H4481" s="50" t="s">
        <v>567</v>
      </c>
      <c r="I4481" s="71" t="s">
        <v>535</v>
      </c>
      <c r="J4481" s="72" t="s">
        <v>568</v>
      </c>
      <c r="K4481" s="50" t="s">
        <v>485</v>
      </c>
    </row>
    <row r="4482" spans="1:11">
      <c r="A4482" s="49">
        <v>4477</v>
      </c>
      <c r="B4482" s="50" t="s">
        <v>10809</v>
      </c>
      <c r="C4482" s="50">
        <v>1</v>
      </c>
      <c r="D4482" s="52">
        <v>95</v>
      </c>
      <c r="E4482" s="52"/>
      <c r="F4482" s="70" t="s">
        <v>17022</v>
      </c>
      <c r="G4482" s="50" t="s">
        <v>807</v>
      </c>
      <c r="H4482" s="50" t="s">
        <v>567</v>
      </c>
      <c r="I4482" s="71" t="s">
        <v>720</v>
      </c>
      <c r="J4482" s="72" t="s">
        <v>808</v>
      </c>
      <c r="K4482" s="50" t="s">
        <v>485</v>
      </c>
    </row>
    <row r="4483" spans="1:11">
      <c r="A4483" s="49">
        <v>4478</v>
      </c>
      <c r="B4483" s="50" t="s">
        <v>10809</v>
      </c>
      <c r="C4483" s="50">
        <v>1</v>
      </c>
      <c r="D4483" s="52">
        <v>120</v>
      </c>
      <c r="E4483" s="52"/>
      <c r="F4483" s="70" t="s">
        <v>17023</v>
      </c>
      <c r="G4483" s="50" t="s">
        <v>809</v>
      </c>
      <c r="H4483" s="50" t="s">
        <v>567</v>
      </c>
      <c r="I4483" s="71" t="s">
        <v>720</v>
      </c>
      <c r="J4483" s="72" t="s">
        <v>810</v>
      </c>
      <c r="K4483" s="50" t="s">
        <v>485</v>
      </c>
    </row>
    <row r="4484" spans="1:11">
      <c r="A4484" s="49">
        <v>4479</v>
      </c>
      <c r="B4484" s="50" t="s">
        <v>10809</v>
      </c>
      <c r="C4484" s="50">
        <v>1</v>
      </c>
      <c r="D4484" s="52">
        <v>220</v>
      </c>
      <c r="E4484" s="52"/>
      <c r="F4484" s="70" t="s">
        <v>17024</v>
      </c>
      <c r="G4484" s="50" t="s">
        <v>586</v>
      </c>
      <c r="H4484" s="50" t="s">
        <v>587</v>
      </c>
      <c r="I4484" s="71" t="s">
        <v>588</v>
      </c>
      <c r="J4484" s="72" t="s">
        <v>589</v>
      </c>
      <c r="K4484" s="50" t="s">
        <v>485</v>
      </c>
    </row>
    <row r="4485" spans="1:11" ht="33.450000000000003">
      <c r="A4485" s="49">
        <v>4480</v>
      </c>
      <c r="B4485" s="50" t="s">
        <v>10809</v>
      </c>
      <c r="C4485" s="50">
        <v>1</v>
      </c>
      <c r="D4485" s="52">
        <v>270</v>
      </c>
      <c r="E4485" s="52"/>
      <c r="F4485" s="70" t="s">
        <v>17025</v>
      </c>
      <c r="G4485" s="50" t="s">
        <v>811</v>
      </c>
      <c r="H4485" s="50" t="s">
        <v>587</v>
      </c>
      <c r="I4485" s="71" t="s">
        <v>720</v>
      </c>
      <c r="J4485" s="72" t="s">
        <v>812</v>
      </c>
      <c r="K4485" s="50" t="s">
        <v>485</v>
      </c>
    </row>
    <row r="4486" spans="1:11">
      <c r="A4486" s="49">
        <v>4481</v>
      </c>
      <c r="B4486" s="50" t="s">
        <v>10809</v>
      </c>
      <c r="C4486" s="50">
        <v>1</v>
      </c>
      <c r="D4486" s="52">
        <v>190</v>
      </c>
      <c r="E4486" s="52"/>
      <c r="F4486" s="70" t="s">
        <v>17026</v>
      </c>
      <c r="G4486" s="50" t="s">
        <v>590</v>
      </c>
      <c r="H4486" s="50" t="s">
        <v>587</v>
      </c>
      <c r="I4486" s="71" t="s">
        <v>5568</v>
      </c>
      <c r="J4486" s="72" t="s">
        <v>5965</v>
      </c>
      <c r="K4486" s="50" t="s">
        <v>485</v>
      </c>
    </row>
    <row r="4487" spans="1:11">
      <c r="A4487" s="49">
        <v>4482</v>
      </c>
      <c r="B4487" s="50" t="s">
        <v>10809</v>
      </c>
      <c r="C4487" s="50">
        <v>1</v>
      </c>
      <c r="D4487" s="52">
        <v>190</v>
      </c>
      <c r="E4487" s="52"/>
      <c r="F4487" s="70" t="s">
        <v>17027</v>
      </c>
      <c r="G4487" s="50" t="s">
        <v>590</v>
      </c>
      <c r="H4487" s="50" t="s">
        <v>587</v>
      </c>
      <c r="I4487" s="71" t="s">
        <v>588</v>
      </c>
      <c r="J4487" s="72" t="s">
        <v>591</v>
      </c>
      <c r="K4487" s="50" t="s">
        <v>485</v>
      </c>
    </row>
    <row r="4488" spans="1:11">
      <c r="A4488" s="49">
        <v>4483</v>
      </c>
      <c r="B4488" s="50" t="s">
        <v>10809</v>
      </c>
      <c r="C4488" s="50">
        <v>1</v>
      </c>
      <c r="D4488" s="52">
        <v>280</v>
      </c>
      <c r="E4488" s="52"/>
      <c r="F4488" s="70" t="s">
        <v>17028</v>
      </c>
      <c r="G4488" s="50" t="s">
        <v>4718</v>
      </c>
      <c r="H4488" s="50" t="s">
        <v>764</v>
      </c>
      <c r="I4488" s="71" t="s">
        <v>5568</v>
      </c>
      <c r="J4488" s="72" t="s">
        <v>5966</v>
      </c>
      <c r="K4488" s="50" t="s">
        <v>485</v>
      </c>
    </row>
    <row r="4489" spans="1:11">
      <c r="A4489" s="49">
        <v>4484</v>
      </c>
      <c r="B4489" s="50" t="s">
        <v>10809</v>
      </c>
      <c r="C4489" s="50">
        <v>1</v>
      </c>
      <c r="D4489" s="52">
        <v>199</v>
      </c>
      <c r="E4489" s="52"/>
      <c r="F4489" s="70" t="s">
        <v>17029</v>
      </c>
      <c r="G4489" s="50" t="s">
        <v>5967</v>
      </c>
      <c r="H4489" s="50" t="s">
        <v>5901</v>
      </c>
      <c r="I4489" s="71" t="s">
        <v>5539</v>
      </c>
      <c r="J4489" s="72" t="s">
        <v>5968</v>
      </c>
      <c r="K4489" s="50" t="s">
        <v>485</v>
      </c>
    </row>
    <row r="4490" spans="1:11">
      <c r="A4490" s="49">
        <v>4485</v>
      </c>
      <c r="B4490" s="50" t="s">
        <v>10809</v>
      </c>
      <c r="C4490" s="50">
        <v>1</v>
      </c>
      <c r="D4490" s="52">
        <v>199</v>
      </c>
      <c r="E4490" s="52"/>
      <c r="F4490" s="70" t="s">
        <v>17030</v>
      </c>
      <c r="G4490" s="50" t="s">
        <v>5969</v>
      </c>
      <c r="H4490" s="50" t="s">
        <v>5901</v>
      </c>
      <c r="I4490" s="71" t="s">
        <v>5539</v>
      </c>
      <c r="J4490" s="72" t="s">
        <v>5970</v>
      </c>
      <c r="K4490" s="50" t="s">
        <v>485</v>
      </c>
    </row>
    <row r="4491" spans="1:11">
      <c r="A4491" s="49">
        <v>4486</v>
      </c>
      <c r="B4491" s="50" t="s">
        <v>10809</v>
      </c>
      <c r="C4491" s="50">
        <v>1</v>
      </c>
      <c r="D4491" s="52">
        <v>240</v>
      </c>
      <c r="E4491" s="52"/>
      <c r="F4491" s="70" t="s">
        <v>17031</v>
      </c>
      <c r="G4491" s="50" t="s">
        <v>5971</v>
      </c>
      <c r="H4491" s="50" t="s">
        <v>5901</v>
      </c>
      <c r="I4491" s="71" t="s">
        <v>5539</v>
      </c>
      <c r="J4491" s="72" t="s">
        <v>5972</v>
      </c>
      <c r="K4491" s="50" t="s">
        <v>485</v>
      </c>
    </row>
    <row r="4492" spans="1:11">
      <c r="A4492" s="49">
        <v>4487</v>
      </c>
      <c r="B4492" s="50" t="s">
        <v>9355</v>
      </c>
      <c r="C4492" s="50">
        <v>1</v>
      </c>
      <c r="D4492" s="52">
        <v>240</v>
      </c>
      <c r="E4492" s="52"/>
      <c r="F4492" s="70" t="s">
        <v>17032</v>
      </c>
      <c r="G4492" s="50" t="s">
        <v>5973</v>
      </c>
      <c r="H4492" s="50" t="s">
        <v>5901</v>
      </c>
      <c r="I4492" s="71" t="s">
        <v>5539</v>
      </c>
      <c r="J4492" s="72" t="s">
        <v>5974</v>
      </c>
      <c r="K4492" s="50" t="s">
        <v>485</v>
      </c>
    </row>
    <row r="4493" spans="1:11">
      <c r="A4493" s="49">
        <v>4488</v>
      </c>
      <c r="B4493" s="50" t="s">
        <v>9355</v>
      </c>
      <c r="C4493" s="50">
        <v>1</v>
      </c>
      <c r="D4493" s="52">
        <v>240</v>
      </c>
      <c r="E4493" s="52"/>
      <c r="F4493" s="70" t="s">
        <v>17033</v>
      </c>
      <c r="G4493" s="50" t="s">
        <v>5971</v>
      </c>
      <c r="H4493" s="50" t="s">
        <v>5901</v>
      </c>
      <c r="I4493" s="71" t="s">
        <v>5539</v>
      </c>
      <c r="J4493" s="72" t="s">
        <v>5975</v>
      </c>
      <c r="K4493" s="50" t="s">
        <v>485</v>
      </c>
    </row>
    <row r="4494" spans="1:11">
      <c r="A4494" s="49">
        <v>4489</v>
      </c>
      <c r="B4494" s="50" t="s">
        <v>9355</v>
      </c>
      <c r="C4494" s="50">
        <v>1</v>
      </c>
      <c r="D4494" s="52">
        <v>240</v>
      </c>
      <c r="E4494" s="52"/>
      <c r="F4494" s="70" t="s">
        <v>17034</v>
      </c>
      <c r="G4494" s="50" t="s">
        <v>5973</v>
      </c>
      <c r="H4494" s="50" t="s">
        <v>5901</v>
      </c>
      <c r="I4494" s="71" t="s">
        <v>5539</v>
      </c>
      <c r="J4494" s="72" t="s">
        <v>5976</v>
      </c>
      <c r="K4494" s="50" t="s">
        <v>485</v>
      </c>
    </row>
    <row r="4495" spans="1:11">
      <c r="A4495" s="49">
        <v>4490</v>
      </c>
      <c r="B4495" s="50" t="s">
        <v>9355</v>
      </c>
      <c r="C4495" s="50">
        <v>1</v>
      </c>
      <c r="D4495" s="52">
        <v>240</v>
      </c>
      <c r="E4495" s="52"/>
      <c r="F4495" s="70" t="s">
        <v>17035</v>
      </c>
      <c r="G4495" s="50" t="s">
        <v>5971</v>
      </c>
      <c r="H4495" s="50" t="s">
        <v>5901</v>
      </c>
      <c r="I4495" s="71" t="s">
        <v>5539</v>
      </c>
      <c r="J4495" s="72" t="s">
        <v>5977</v>
      </c>
      <c r="K4495" s="50" t="s">
        <v>485</v>
      </c>
    </row>
    <row r="4496" spans="1:11">
      <c r="A4496" s="49">
        <v>4491</v>
      </c>
      <c r="B4496" s="50" t="s">
        <v>9355</v>
      </c>
      <c r="C4496" s="50">
        <v>1</v>
      </c>
      <c r="D4496" s="52">
        <v>240</v>
      </c>
      <c r="E4496" s="52"/>
      <c r="F4496" s="70" t="s">
        <v>17036</v>
      </c>
      <c r="G4496" s="50" t="s">
        <v>5973</v>
      </c>
      <c r="H4496" s="50" t="s">
        <v>5901</v>
      </c>
      <c r="I4496" s="71" t="s">
        <v>5539</v>
      </c>
      <c r="J4496" s="72" t="s">
        <v>5978</v>
      </c>
      <c r="K4496" s="50" t="s">
        <v>485</v>
      </c>
    </row>
    <row r="4497" spans="1:11">
      <c r="A4497" s="49">
        <v>4492</v>
      </c>
      <c r="B4497" s="50" t="s">
        <v>9355</v>
      </c>
      <c r="C4497" s="50">
        <v>1</v>
      </c>
      <c r="D4497" s="52">
        <v>240</v>
      </c>
      <c r="E4497" s="52"/>
      <c r="F4497" s="70" t="s">
        <v>17037</v>
      </c>
      <c r="G4497" s="50" t="s">
        <v>5973</v>
      </c>
      <c r="H4497" s="50" t="s">
        <v>5901</v>
      </c>
      <c r="I4497" s="71" t="s">
        <v>5539</v>
      </c>
      <c r="J4497" s="72" t="s">
        <v>5979</v>
      </c>
      <c r="K4497" s="50" t="s">
        <v>485</v>
      </c>
    </row>
    <row r="4498" spans="1:11">
      <c r="A4498" s="49">
        <v>4493</v>
      </c>
      <c r="B4498" s="50" t="s">
        <v>9306</v>
      </c>
      <c r="C4498" s="50">
        <v>1</v>
      </c>
      <c r="D4498" s="52">
        <v>240</v>
      </c>
      <c r="E4498" s="52"/>
      <c r="F4498" s="70" t="s">
        <v>17038</v>
      </c>
      <c r="G4498" s="50" t="s">
        <v>5973</v>
      </c>
      <c r="H4498" s="50" t="s">
        <v>5901</v>
      </c>
      <c r="I4498" s="71" t="s">
        <v>5539</v>
      </c>
      <c r="J4498" s="72" t="s">
        <v>5980</v>
      </c>
      <c r="K4498" s="50" t="s">
        <v>485</v>
      </c>
    </row>
    <row r="4499" spans="1:11">
      <c r="A4499" s="49">
        <v>4494</v>
      </c>
      <c r="B4499" s="50" t="s">
        <v>9306</v>
      </c>
      <c r="C4499" s="50">
        <v>1</v>
      </c>
      <c r="D4499" s="52">
        <v>240</v>
      </c>
      <c r="E4499" s="52"/>
      <c r="F4499" s="70" t="s">
        <v>17039</v>
      </c>
      <c r="G4499" s="50" t="s">
        <v>5971</v>
      </c>
      <c r="H4499" s="50" t="s">
        <v>5901</v>
      </c>
      <c r="I4499" s="71" t="s">
        <v>5539</v>
      </c>
      <c r="J4499" s="72" t="s">
        <v>5981</v>
      </c>
      <c r="K4499" s="50" t="s">
        <v>485</v>
      </c>
    </row>
    <row r="4500" spans="1:11">
      <c r="A4500" s="49">
        <v>4495</v>
      </c>
      <c r="B4500" s="50" t="s">
        <v>9306</v>
      </c>
      <c r="C4500" s="50">
        <v>1</v>
      </c>
      <c r="D4500" s="52">
        <v>240</v>
      </c>
      <c r="E4500" s="52"/>
      <c r="F4500" s="70" t="s">
        <v>17040</v>
      </c>
      <c r="G4500" s="50" t="s">
        <v>5971</v>
      </c>
      <c r="H4500" s="50" t="s">
        <v>5901</v>
      </c>
      <c r="I4500" s="71" t="s">
        <v>5539</v>
      </c>
      <c r="J4500" s="72" t="s">
        <v>5982</v>
      </c>
      <c r="K4500" s="50" t="s">
        <v>485</v>
      </c>
    </row>
    <row r="4501" spans="1:11" ht="33.450000000000003">
      <c r="A4501" s="49">
        <v>4496</v>
      </c>
      <c r="B4501" s="50" t="s">
        <v>9306</v>
      </c>
      <c r="C4501" s="50">
        <v>1</v>
      </c>
      <c r="D4501" s="52">
        <v>199</v>
      </c>
      <c r="E4501" s="52"/>
      <c r="F4501" s="70" t="s">
        <v>17041</v>
      </c>
      <c r="G4501" s="50" t="s">
        <v>5983</v>
      </c>
      <c r="H4501" s="50" t="s">
        <v>974</v>
      </c>
      <c r="I4501" s="71" t="s">
        <v>5539</v>
      </c>
      <c r="J4501" s="72" t="s">
        <v>5984</v>
      </c>
      <c r="K4501" s="50" t="s">
        <v>485</v>
      </c>
    </row>
    <row r="4502" spans="1:11" ht="33.450000000000003">
      <c r="A4502" s="49">
        <v>4497</v>
      </c>
      <c r="B4502" s="50" t="s">
        <v>9306</v>
      </c>
      <c r="C4502" s="50">
        <v>1</v>
      </c>
      <c r="D4502" s="52">
        <v>199</v>
      </c>
      <c r="E4502" s="52"/>
      <c r="F4502" s="70" t="s">
        <v>17042</v>
      </c>
      <c r="G4502" s="50" t="s">
        <v>5985</v>
      </c>
      <c r="H4502" s="50" t="s">
        <v>974</v>
      </c>
      <c r="I4502" s="71" t="s">
        <v>5536</v>
      </c>
      <c r="J4502" s="72" t="s">
        <v>5986</v>
      </c>
      <c r="K4502" s="50" t="s">
        <v>485</v>
      </c>
    </row>
    <row r="4503" spans="1:11" ht="50.15">
      <c r="A4503" s="49">
        <v>4498</v>
      </c>
      <c r="B4503" s="50" t="s">
        <v>9306</v>
      </c>
      <c r="C4503" s="50">
        <v>1</v>
      </c>
      <c r="D4503" s="52">
        <v>199</v>
      </c>
      <c r="E4503" s="52"/>
      <c r="F4503" s="70" t="s">
        <v>17043</v>
      </c>
      <c r="G4503" s="50" t="s">
        <v>5987</v>
      </c>
      <c r="H4503" s="50" t="s">
        <v>974</v>
      </c>
      <c r="I4503" s="71" t="s">
        <v>5536</v>
      </c>
      <c r="J4503" s="72" t="s">
        <v>5988</v>
      </c>
      <c r="K4503" s="50" t="s">
        <v>485</v>
      </c>
    </row>
    <row r="4504" spans="1:11" ht="50.15">
      <c r="A4504" s="49">
        <v>4499</v>
      </c>
      <c r="B4504" s="50" t="s">
        <v>9306</v>
      </c>
      <c r="C4504" s="50">
        <v>1</v>
      </c>
      <c r="D4504" s="52">
        <v>199</v>
      </c>
      <c r="E4504" s="52"/>
      <c r="F4504" s="70" t="s">
        <v>17044</v>
      </c>
      <c r="G4504" s="50" t="s">
        <v>5987</v>
      </c>
      <c r="H4504" s="50" t="s">
        <v>974</v>
      </c>
      <c r="I4504" s="71" t="s">
        <v>5616</v>
      </c>
      <c r="J4504" s="72" t="s">
        <v>5989</v>
      </c>
      <c r="K4504" s="50" t="s">
        <v>485</v>
      </c>
    </row>
    <row r="4505" spans="1:11" ht="33.450000000000003">
      <c r="A4505" s="49">
        <v>4500</v>
      </c>
      <c r="B4505" s="50" t="s">
        <v>9306</v>
      </c>
      <c r="C4505" s="50">
        <v>1</v>
      </c>
      <c r="D4505" s="52">
        <v>169</v>
      </c>
      <c r="E4505" s="52"/>
      <c r="F4505" s="70" t="s">
        <v>17045</v>
      </c>
      <c r="G4505" s="50" t="s">
        <v>5990</v>
      </c>
      <c r="H4505" s="50" t="s">
        <v>974</v>
      </c>
      <c r="I4505" s="71" t="s">
        <v>5616</v>
      </c>
      <c r="J4505" s="72" t="s">
        <v>5991</v>
      </c>
      <c r="K4505" s="50" t="s">
        <v>485</v>
      </c>
    </row>
    <row r="4506" spans="1:11">
      <c r="A4506" s="49">
        <v>4501</v>
      </c>
      <c r="B4506" s="50" t="s">
        <v>9306</v>
      </c>
      <c r="C4506" s="50">
        <v>1</v>
      </c>
      <c r="D4506" s="52">
        <v>169</v>
      </c>
      <c r="E4506" s="52"/>
      <c r="F4506" s="70" t="s">
        <v>17046</v>
      </c>
      <c r="G4506" s="50" t="s">
        <v>5990</v>
      </c>
      <c r="H4506" s="50" t="s">
        <v>974</v>
      </c>
      <c r="I4506" s="71" t="s">
        <v>5616</v>
      </c>
      <c r="J4506" s="72" t="s">
        <v>5992</v>
      </c>
      <c r="K4506" s="50" t="s">
        <v>485</v>
      </c>
    </row>
    <row r="4507" spans="1:11" ht="33.450000000000003">
      <c r="A4507" s="49">
        <v>4502</v>
      </c>
      <c r="B4507" s="50" t="s">
        <v>9306</v>
      </c>
      <c r="C4507" s="50">
        <v>1</v>
      </c>
      <c r="D4507" s="52">
        <v>129</v>
      </c>
      <c r="E4507" s="52"/>
      <c r="F4507" s="70" t="s">
        <v>17047</v>
      </c>
      <c r="G4507" s="50" t="s">
        <v>5993</v>
      </c>
      <c r="H4507" s="50" t="s">
        <v>498</v>
      </c>
      <c r="I4507" s="71" t="s">
        <v>5994</v>
      </c>
      <c r="J4507" s="72" t="s">
        <v>5995</v>
      </c>
      <c r="K4507" s="50" t="s">
        <v>485</v>
      </c>
    </row>
    <row r="4508" spans="1:11" ht="33.450000000000003">
      <c r="A4508" s="49">
        <v>4503</v>
      </c>
      <c r="B4508" s="50" t="s">
        <v>9306</v>
      </c>
      <c r="C4508" s="50">
        <v>1</v>
      </c>
      <c r="D4508" s="52">
        <v>2640</v>
      </c>
      <c r="E4508" s="52"/>
      <c r="F4508" s="70" t="s">
        <v>17048</v>
      </c>
      <c r="G4508" s="50" t="s">
        <v>569</v>
      </c>
      <c r="H4508" s="50" t="s">
        <v>570</v>
      </c>
      <c r="I4508" s="71" t="s">
        <v>535</v>
      </c>
      <c r="J4508" s="72" t="s">
        <v>571</v>
      </c>
      <c r="K4508" s="50" t="s">
        <v>485</v>
      </c>
    </row>
    <row r="4509" spans="1:11">
      <c r="A4509" s="49">
        <v>4504</v>
      </c>
      <c r="B4509" s="50" t="s">
        <v>9306</v>
      </c>
      <c r="C4509" s="50">
        <v>1</v>
      </c>
      <c r="D4509" s="52">
        <v>3000</v>
      </c>
      <c r="E4509" s="52"/>
      <c r="F4509" s="70" t="s">
        <v>17049</v>
      </c>
      <c r="G4509" s="50" t="s">
        <v>5996</v>
      </c>
      <c r="H4509" s="50" t="s">
        <v>5997</v>
      </c>
      <c r="I4509" s="71" t="s">
        <v>5536</v>
      </c>
      <c r="J4509" s="72" t="s">
        <v>5998</v>
      </c>
      <c r="K4509" s="50" t="s">
        <v>485</v>
      </c>
    </row>
    <row r="4510" spans="1:11">
      <c r="A4510" s="49">
        <v>4505</v>
      </c>
      <c r="B4510" s="50" t="s">
        <v>9306</v>
      </c>
      <c r="C4510" s="50">
        <v>1</v>
      </c>
      <c r="D4510" s="52">
        <v>360</v>
      </c>
      <c r="E4510" s="52"/>
      <c r="F4510" s="70" t="s">
        <v>17050</v>
      </c>
      <c r="G4510" s="50" t="s">
        <v>592</v>
      </c>
      <c r="H4510" s="50" t="s">
        <v>593</v>
      </c>
      <c r="I4510" s="71" t="s">
        <v>588</v>
      </c>
      <c r="J4510" s="72" t="s">
        <v>594</v>
      </c>
      <c r="K4510" s="50" t="s">
        <v>485</v>
      </c>
    </row>
    <row r="4511" spans="1:11">
      <c r="A4511" s="49">
        <v>4506</v>
      </c>
      <c r="B4511" s="50" t="s">
        <v>9306</v>
      </c>
      <c r="C4511" s="50">
        <v>1</v>
      </c>
      <c r="D4511" s="52">
        <v>399</v>
      </c>
      <c r="E4511" s="52"/>
      <c r="F4511" s="70" t="s">
        <v>17051</v>
      </c>
      <c r="G4511" s="50" t="s">
        <v>572</v>
      </c>
      <c r="H4511" s="50" t="s">
        <v>573</v>
      </c>
      <c r="I4511" s="71" t="s">
        <v>535</v>
      </c>
      <c r="J4511" s="72" t="s">
        <v>574</v>
      </c>
      <c r="K4511" s="50" t="s">
        <v>485</v>
      </c>
    </row>
    <row r="4512" spans="1:11" ht="33.450000000000003">
      <c r="A4512" s="49">
        <v>4507</v>
      </c>
      <c r="B4512" s="50" t="s">
        <v>9306</v>
      </c>
      <c r="C4512" s="50">
        <v>1</v>
      </c>
      <c r="D4512" s="52">
        <v>2800</v>
      </c>
      <c r="E4512" s="52"/>
      <c r="F4512" s="70" t="s">
        <v>17052</v>
      </c>
      <c r="G4512" s="50" t="s">
        <v>5999</v>
      </c>
      <c r="H4512" s="50" t="s">
        <v>939</v>
      </c>
      <c r="I4512" s="71" t="s">
        <v>5596</v>
      </c>
      <c r="J4512" s="72" t="s">
        <v>6000</v>
      </c>
      <c r="K4512" s="50" t="s">
        <v>485</v>
      </c>
    </row>
    <row r="4513" spans="1:11" ht="33.450000000000003">
      <c r="A4513" s="49">
        <v>4508</v>
      </c>
      <c r="B4513" s="50" t="s">
        <v>9306</v>
      </c>
      <c r="C4513" s="50">
        <v>1</v>
      </c>
      <c r="D4513" s="52">
        <v>2800</v>
      </c>
      <c r="E4513" s="52"/>
      <c r="F4513" s="70" t="s">
        <v>17053</v>
      </c>
      <c r="G4513" s="50" t="s">
        <v>6001</v>
      </c>
      <c r="H4513" s="50" t="s">
        <v>939</v>
      </c>
      <c r="I4513" s="71" t="s">
        <v>5536</v>
      </c>
      <c r="J4513" s="72" t="s">
        <v>6002</v>
      </c>
      <c r="K4513" s="50" t="s">
        <v>485</v>
      </c>
    </row>
    <row r="4514" spans="1:11" ht="33.450000000000003">
      <c r="A4514" s="49">
        <v>4509</v>
      </c>
      <c r="B4514" s="50" t="s">
        <v>9306</v>
      </c>
      <c r="C4514" s="50">
        <v>1</v>
      </c>
      <c r="D4514" s="52">
        <v>290</v>
      </c>
      <c r="E4514" s="52"/>
      <c r="F4514" s="70" t="s">
        <v>17054</v>
      </c>
      <c r="G4514" s="50" t="s">
        <v>6003</v>
      </c>
      <c r="H4514" s="50" t="s">
        <v>1461</v>
      </c>
      <c r="I4514" s="71" t="s">
        <v>5536</v>
      </c>
      <c r="J4514" s="72" t="s">
        <v>6004</v>
      </c>
      <c r="K4514" s="50" t="s">
        <v>485</v>
      </c>
    </row>
    <row r="4515" spans="1:11">
      <c r="A4515" s="49">
        <v>4510</v>
      </c>
      <c r="B4515" s="50" t="s">
        <v>9306</v>
      </c>
      <c r="C4515" s="50">
        <v>1</v>
      </c>
      <c r="D4515" s="52">
        <v>160</v>
      </c>
      <c r="E4515" s="52"/>
      <c r="F4515" s="70" t="s">
        <v>17055</v>
      </c>
      <c r="G4515" s="50" t="s">
        <v>813</v>
      </c>
      <c r="H4515" s="50" t="s">
        <v>814</v>
      </c>
      <c r="I4515" s="71" t="s">
        <v>720</v>
      </c>
      <c r="J4515" s="72" t="s">
        <v>815</v>
      </c>
      <c r="K4515" s="50" t="s">
        <v>485</v>
      </c>
    </row>
    <row r="4516" spans="1:11">
      <c r="A4516" s="49">
        <v>4511</v>
      </c>
      <c r="B4516" s="50" t="s">
        <v>9306</v>
      </c>
      <c r="C4516" s="50">
        <v>1</v>
      </c>
      <c r="D4516" s="52">
        <v>300</v>
      </c>
      <c r="E4516" s="52"/>
      <c r="F4516" s="70" t="s">
        <v>17056</v>
      </c>
      <c r="G4516" s="50" t="s">
        <v>816</v>
      </c>
      <c r="H4516" s="50" t="s">
        <v>817</v>
      </c>
      <c r="I4516" s="71" t="s">
        <v>720</v>
      </c>
      <c r="J4516" s="72" t="s">
        <v>818</v>
      </c>
      <c r="K4516" s="50" t="s">
        <v>485</v>
      </c>
    </row>
    <row r="4517" spans="1:11" ht="33.450000000000003">
      <c r="A4517" s="49">
        <v>4512</v>
      </c>
      <c r="B4517" s="50" t="s">
        <v>9306</v>
      </c>
      <c r="C4517" s="50">
        <v>1</v>
      </c>
      <c r="D4517" s="52">
        <v>199</v>
      </c>
      <c r="E4517" s="52"/>
      <c r="F4517" s="70" t="s">
        <v>17057</v>
      </c>
      <c r="G4517" s="50" t="s">
        <v>6005</v>
      </c>
      <c r="H4517" s="50" t="s">
        <v>834</v>
      </c>
      <c r="I4517" s="71" t="s">
        <v>5255</v>
      </c>
      <c r="J4517" s="72" t="s">
        <v>6006</v>
      </c>
      <c r="K4517" s="50" t="s">
        <v>485</v>
      </c>
    </row>
    <row r="4518" spans="1:11" ht="33.450000000000003">
      <c r="A4518" s="49">
        <v>4513</v>
      </c>
      <c r="B4518" s="50" t="s">
        <v>9306</v>
      </c>
      <c r="C4518" s="50">
        <v>1</v>
      </c>
      <c r="D4518" s="52">
        <v>250</v>
      </c>
      <c r="E4518" s="52"/>
      <c r="F4518" s="70" t="s">
        <v>17058</v>
      </c>
      <c r="G4518" s="50" t="s">
        <v>6007</v>
      </c>
      <c r="H4518" s="50" t="s">
        <v>667</v>
      </c>
      <c r="I4518" s="71" t="s">
        <v>4125</v>
      </c>
      <c r="J4518" s="72" t="s">
        <v>6008</v>
      </c>
      <c r="K4518" s="50" t="s">
        <v>17059</v>
      </c>
    </row>
    <row r="4519" spans="1:11" ht="50.15">
      <c r="A4519" s="49">
        <v>4514</v>
      </c>
      <c r="B4519" s="50" t="s">
        <v>9306</v>
      </c>
      <c r="C4519" s="50">
        <v>1</v>
      </c>
      <c r="D4519" s="52">
        <v>250</v>
      </c>
      <c r="E4519" s="52"/>
      <c r="F4519" s="70" t="s">
        <v>17060</v>
      </c>
      <c r="G4519" s="50" t="s">
        <v>6009</v>
      </c>
      <c r="H4519" s="50" t="s">
        <v>667</v>
      </c>
      <c r="I4519" s="71" t="s">
        <v>4125</v>
      </c>
      <c r="J4519" s="72" t="s">
        <v>6010</v>
      </c>
      <c r="K4519" s="50" t="s">
        <v>859</v>
      </c>
    </row>
    <row r="4520" spans="1:11" ht="50.15">
      <c r="A4520" s="49">
        <v>4515</v>
      </c>
      <c r="B4520" s="50" t="s">
        <v>9306</v>
      </c>
      <c r="C4520" s="50">
        <v>1</v>
      </c>
      <c r="D4520" s="52">
        <v>250</v>
      </c>
      <c r="E4520" s="52"/>
      <c r="F4520" s="70" t="s">
        <v>17061</v>
      </c>
      <c r="G4520" s="50" t="s">
        <v>4043</v>
      </c>
      <c r="H4520" s="50" t="s">
        <v>667</v>
      </c>
      <c r="I4520" s="71" t="s">
        <v>4127</v>
      </c>
      <c r="J4520" s="72" t="s">
        <v>6011</v>
      </c>
      <c r="K4520" s="50" t="s">
        <v>859</v>
      </c>
    </row>
    <row r="4521" spans="1:11" ht="50.15">
      <c r="A4521" s="49">
        <v>4516</v>
      </c>
      <c r="B4521" s="50" t="s">
        <v>9306</v>
      </c>
      <c r="C4521" s="50">
        <v>1</v>
      </c>
      <c r="D4521" s="52">
        <v>250</v>
      </c>
      <c r="E4521" s="52"/>
      <c r="F4521" s="70" t="s">
        <v>17062</v>
      </c>
      <c r="G4521" s="50" t="s">
        <v>6012</v>
      </c>
      <c r="H4521" s="50" t="s">
        <v>667</v>
      </c>
      <c r="I4521" s="71" t="s">
        <v>4127</v>
      </c>
      <c r="J4521" s="72" t="s">
        <v>6013</v>
      </c>
      <c r="K4521" s="50" t="s">
        <v>859</v>
      </c>
    </row>
    <row r="4522" spans="1:11" ht="50.15">
      <c r="A4522" s="49">
        <v>4517</v>
      </c>
      <c r="B4522" s="50" t="s">
        <v>9306</v>
      </c>
      <c r="C4522" s="50">
        <v>1</v>
      </c>
      <c r="D4522" s="52">
        <v>250</v>
      </c>
      <c r="E4522" s="52"/>
      <c r="F4522" s="70" t="s">
        <v>17063</v>
      </c>
      <c r="G4522" s="50" t="s">
        <v>3540</v>
      </c>
      <c r="H4522" s="50" t="s">
        <v>667</v>
      </c>
      <c r="I4522" s="71" t="s">
        <v>4125</v>
      </c>
      <c r="J4522" s="72" t="s">
        <v>6014</v>
      </c>
      <c r="K4522" s="50" t="s">
        <v>859</v>
      </c>
    </row>
    <row r="4523" spans="1:11" ht="50.15">
      <c r="A4523" s="49">
        <v>4518</v>
      </c>
      <c r="B4523" s="50" t="s">
        <v>9306</v>
      </c>
      <c r="C4523" s="50">
        <v>1</v>
      </c>
      <c r="D4523" s="52">
        <v>250</v>
      </c>
      <c r="E4523" s="52"/>
      <c r="F4523" s="70" t="s">
        <v>17064</v>
      </c>
      <c r="G4523" s="50" t="s">
        <v>6015</v>
      </c>
      <c r="H4523" s="50" t="s">
        <v>667</v>
      </c>
      <c r="I4523" s="71" t="s">
        <v>4125</v>
      </c>
      <c r="J4523" s="72" t="s">
        <v>6016</v>
      </c>
      <c r="K4523" s="50" t="s">
        <v>859</v>
      </c>
    </row>
    <row r="4524" spans="1:11">
      <c r="A4524" s="49">
        <v>4519</v>
      </c>
      <c r="B4524" s="50" t="s">
        <v>9355</v>
      </c>
      <c r="C4524" s="50">
        <v>1</v>
      </c>
      <c r="D4524" s="52">
        <v>320</v>
      </c>
      <c r="E4524" s="52"/>
      <c r="F4524" s="70" t="s">
        <v>17065</v>
      </c>
      <c r="G4524" s="50" t="s">
        <v>6017</v>
      </c>
      <c r="H4524" s="50" t="s">
        <v>1390</v>
      </c>
      <c r="I4524" s="71" t="s">
        <v>4127</v>
      </c>
      <c r="J4524" s="72" t="s">
        <v>6018</v>
      </c>
      <c r="K4524" s="50" t="s">
        <v>859</v>
      </c>
    </row>
    <row r="4525" spans="1:11">
      <c r="A4525" s="49">
        <v>4520</v>
      </c>
      <c r="B4525" s="50" t="s">
        <v>9355</v>
      </c>
      <c r="C4525" s="50">
        <v>1</v>
      </c>
      <c r="D4525" s="52">
        <v>250</v>
      </c>
      <c r="E4525" s="52"/>
      <c r="F4525" s="70" t="s">
        <v>17066</v>
      </c>
      <c r="G4525" s="50" t="s">
        <v>6019</v>
      </c>
      <c r="H4525" s="50" t="s">
        <v>3643</v>
      </c>
      <c r="I4525" s="71" t="s">
        <v>4116</v>
      </c>
      <c r="J4525" s="72" t="s">
        <v>6020</v>
      </c>
      <c r="K4525" s="50" t="s">
        <v>859</v>
      </c>
    </row>
    <row r="4526" spans="1:11">
      <c r="A4526" s="49">
        <v>4521</v>
      </c>
      <c r="B4526" s="50" t="s">
        <v>9355</v>
      </c>
      <c r="C4526" s="50">
        <v>1</v>
      </c>
      <c r="D4526" s="52">
        <v>270</v>
      </c>
      <c r="E4526" s="52"/>
      <c r="F4526" s="70" t="s">
        <v>17067</v>
      </c>
      <c r="G4526" s="50" t="s">
        <v>6021</v>
      </c>
      <c r="H4526" s="50" t="s">
        <v>4851</v>
      </c>
      <c r="I4526" s="71" t="s">
        <v>4136</v>
      </c>
      <c r="J4526" s="72" t="s">
        <v>6022</v>
      </c>
      <c r="K4526" s="50" t="s">
        <v>859</v>
      </c>
    </row>
    <row r="4527" spans="1:11">
      <c r="A4527" s="49">
        <v>4522</v>
      </c>
      <c r="B4527" s="50" t="s">
        <v>9355</v>
      </c>
      <c r="C4527" s="50">
        <v>1</v>
      </c>
      <c r="D4527" s="52">
        <v>270</v>
      </c>
      <c r="E4527" s="52"/>
      <c r="F4527" s="70" t="s">
        <v>17068</v>
      </c>
      <c r="G4527" s="50" t="s">
        <v>6023</v>
      </c>
      <c r="H4527" s="50" t="s">
        <v>4851</v>
      </c>
      <c r="I4527" s="71" t="s">
        <v>4107</v>
      </c>
      <c r="J4527" s="72" t="s">
        <v>6024</v>
      </c>
      <c r="K4527" s="50" t="s">
        <v>859</v>
      </c>
    </row>
    <row r="4528" spans="1:11">
      <c r="A4528" s="49">
        <v>4523</v>
      </c>
      <c r="B4528" s="50" t="s">
        <v>9355</v>
      </c>
      <c r="C4528" s="50">
        <v>1</v>
      </c>
      <c r="D4528" s="52">
        <v>280</v>
      </c>
      <c r="E4528" s="52"/>
      <c r="F4528" s="70" t="s">
        <v>17069</v>
      </c>
      <c r="G4528" s="50" t="s">
        <v>5234</v>
      </c>
      <c r="H4528" s="50" t="s">
        <v>110</v>
      </c>
      <c r="I4528" s="71" t="s">
        <v>4136</v>
      </c>
      <c r="J4528" s="72" t="s">
        <v>6025</v>
      </c>
      <c r="K4528" s="50" t="s">
        <v>859</v>
      </c>
    </row>
    <row r="4529" spans="1:11">
      <c r="A4529" s="49">
        <v>4524</v>
      </c>
      <c r="B4529" s="50" t="s">
        <v>10792</v>
      </c>
      <c r="C4529" s="50">
        <v>1</v>
      </c>
      <c r="D4529" s="52">
        <v>280</v>
      </c>
      <c r="E4529" s="52"/>
      <c r="F4529" s="70" t="s">
        <v>17070</v>
      </c>
      <c r="G4529" s="50" t="s">
        <v>5278</v>
      </c>
      <c r="H4529" s="50" t="s">
        <v>110</v>
      </c>
      <c r="I4529" s="71" t="s">
        <v>4107</v>
      </c>
      <c r="J4529" s="72" t="s">
        <v>6026</v>
      </c>
      <c r="K4529" s="50" t="s">
        <v>859</v>
      </c>
    </row>
    <row r="4530" spans="1:11">
      <c r="A4530" s="49">
        <v>4525</v>
      </c>
      <c r="B4530" s="50" t="s">
        <v>9306</v>
      </c>
      <c r="C4530" s="50">
        <v>1</v>
      </c>
      <c r="D4530" s="52">
        <v>280</v>
      </c>
      <c r="E4530" s="52"/>
      <c r="F4530" s="70" t="s">
        <v>17071</v>
      </c>
      <c r="G4530" s="50" t="s">
        <v>6027</v>
      </c>
      <c r="H4530" s="50" t="s">
        <v>110</v>
      </c>
      <c r="I4530" s="71" t="s">
        <v>4107</v>
      </c>
      <c r="J4530" s="72" t="s">
        <v>6028</v>
      </c>
      <c r="K4530" s="50" t="s">
        <v>859</v>
      </c>
    </row>
    <row r="4531" spans="1:11">
      <c r="A4531" s="49">
        <v>4526</v>
      </c>
      <c r="B4531" s="50" t="s">
        <v>9306</v>
      </c>
      <c r="C4531" s="50">
        <v>1</v>
      </c>
      <c r="D4531" s="52">
        <v>260</v>
      </c>
      <c r="E4531" s="52"/>
      <c r="F4531" s="70" t="s">
        <v>17072</v>
      </c>
      <c r="G4531" s="50" t="s">
        <v>6029</v>
      </c>
      <c r="H4531" s="50" t="s">
        <v>156</v>
      </c>
      <c r="I4531" s="71" t="s">
        <v>4125</v>
      </c>
      <c r="J4531" s="72" t="s">
        <v>6030</v>
      </c>
      <c r="K4531" s="50" t="s">
        <v>859</v>
      </c>
    </row>
    <row r="4532" spans="1:11">
      <c r="A4532" s="49">
        <v>4527</v>
      </c>
      <c r="B4532" s="50" t="s">
        <v>9306</v>
      </c>
      <c r="C4532" s="50">
        <v>1</v>
      </c>
      <c r="D4532" s="52">
        <v>300</v>
      </c>
      <c r="E4532" s="52"/>
      <c r="F4532" s="70" t="s">
        <v>17073</v>
      </c>
      <c r="G4532" s="50" t="s">
        <v>6031</v>
      </c>
      <c r="H4532" s="50" t="s">
        <v>156</v>
      </c>
      <c r="I4532" s="71" t="s">
        <v>4125</v>
      </c>
      <c r="J4532" s="72" t="s">
        <v>6032</v>
      </c>
      <c r="K4532" s="50" t="s">
        <v>859</v>
      </c>
    </row>
    <row r="4533" spans="1:11">
      <c r="A4533" s="49">
        <v>4528</v>
      </c>
      <c r="B4533" s="50" t="s">
        <v>9306</v>
      </c>
      <c r="C4533" s="50">
        <v>1</v>
      </c>
      <c r="D4533" s="52">
        <v>299</v>
      </c>
      <c r="E4533" s="52"/>
      <c r="F4533" s="70" t="s">
        <v>17074</v>
      </c>
      <c r="G4533" s="50" t="s">
        <v>6033</v>
      </c>
      <c r="H4533" s="50" t="s">
        <v>156</v>
      </c>
      <c r="I4533" s="71" t="s">
        <v>4116</v>
      </c>
      <c r="J4533" s="72" t="s">
        <v>6034</v>
      </c>
      <c r="K4533" s="50" t="s">
        <v>859</v>
      </c>
    </row>
    <row r="4534" spans="1:11">
      <c r="A4534" s="49">
        <v>4529</v>
      </c>
      <c r="B4534" s="50" t="s">
        <v>9306</v>
      </c>
      <c r="C4534" s="50">
        <v>1</v>
      </c>
      <c r="D4534" s="52">
        <v>280</v>
      </c>
      <c r="E4534" s="52"/>
      <c r="F4534" s="70" t="s">
        <v>17075</v>
      </c>
      <c r="G4534" s="50" t="s">
        <v>6035</v>
      </c>
      <c r="H4534" s="50" t="s">
        <v>156</v>
      </c>
      <c r="I4534" s="71" t="s">
        <v>4116</v>
      </c>
      <c r="J4534" s="72" t="s">
        <v>6036</v>
      </c>
      <c r="K4534" s="50" t="s">
        <v>859</v>
      </c>
    </row>
    <row r="4535" spans="1:11">
      <c r="A4535" s="49">
        <v>4530</v>
      </c>
      <c r="B4535" s="50" t="s">
        <v>9306</v>
      </c>
      <c r="C4535" s="50">
        <v>1</v>
      </c>
      <c r="D4535" s="52">
        <v>280</v>
      </c>
      <c r="E4535" s="52"/>
      <c r="F4535" s="70" t="s">
        <v>17076</v>
      </c>
      <c r="G4535" s="50" t="s">
        <v>6037</v>
      </c>
      <c r="H4535" s="50" t="s">
        <v>156</v>
      </c>
      <c r="I4535" s="71" t="s">
        <v>4116</v>
      </c>
      <c r="J4535" s="72" t="s">
        <v>6038</v>
      </c>
      <c r="K4535" s="50" t="s">
        <v>859</v>
      </c>
    </row>
    <row r="4536" spans="1:11" ht="33.450000000000003">
      <c r="A4536" s="49">
        <v>4531</v>
      </c>
      <c r="B4536" s="50" t="s">
        <v>9306</v>
      </c>
      <c r="C4536" s="50">
        <v>1</v>
      </c>
      <c r="D4536" s="52">
        <v>280</v>
      </c>
      <c r="E4536" s="52"/>
      <c r="F4536" s="70" t="s">
        <v>17077</v>
      </c>
      <c r="G4536" s="50" t="s">
        <v>6037</v>
      </c>
      <c r="H4536" s="50" t="s">
        <v>156</v>
      </c>
      <c r="I4536" s="71" t="s">
        <v>4116</v>
      </c>
      <c r="J4536" s="72" t="s">
        <v>6039</v>
      </c>
      <c r="K4536" s="50" t="s">
        <v>859</v>
      </c>
    </row>
    <row r="4537" spans="1:11" ht="33.450000000000003">
      <c r="A4537" s="49">
        <v>4532</v>
      </c>
      <c r="B4537" s="50" t="s">
        <v>9306</v>
      </c>
      <c r="C4537" s="50">
        <v>1</v>
      </c>
      <c r="D4537" s="52">
        <v>280</v>
      </c>
      <c r="E4537" s="52"/>
      <c r="F4537" s="70" t="s">
        <v>17078</v>
      </c>
      <c r="G4537" s="50" t="s">
        <v>6040</v>
      </c>
      <c r="H4537" s="50" t="s">
        <v>156</v>
      </c>
      <c r="I4537" s="71" t="s">
        <v>4127</v>
      </c>
      <c r="J4537" s="72" t="s">
        <v>6041</v>
      </c>
      <c r="K4537" s="50" t="s">
        <v>859</v>
      </c>
    </row>
    <row r="4538" spans="1:11" ht="33.450000000000003">
      <c r="A4538" s="49">
        <v>4533</v>
      </c>
      <c r="B4538" s="50" t="s">
        <v>9306</v>
      </c>
      <c r="C4538" s="50">
        <v>1</v>
      </c>
      <c r="D4538" s="52">
        <v>240</v>
      </c>
      <c r="E4538" s="52"/>
      <c r="F4538" s="70" t="s">
        <v>17079</v>
      </c>
      <c r="G4538" s="50" t="s">
        <v>6042</v>
      </c>
      <c r="H4538" s="50" t="s">
        <v>3470</v>
      </c>
      <c r="I4538" s="71" t="s">
        <v>4107</v>
      </c>
      <c r="J4538" s="72" t="s">
        <v>6043</v>
      </c>
      <c r="K4538" s="50" t="s">
        <v>859</v>
      </c>
    </row>
    <row r="4539" spans="1:11">
      <c r="A4539" s="49">
        <v>4534</v>
      </c>
      <c r="B4539" s="50" t="s">
        <v>9306</v>
      </c>
      <c r="C4539" s="50">
        <v>1</v>
      </c>
      <c r="D4539" s="52">
        <v>260</v>
      </c>
      <c r="E4539" s="52"/>
      <c r="F4539" s="70" t="s">
        <v>17080</v>
      </c>
      <c r="G4539" s="50" t="s">
        <v>6044</v>
      </c>
      <c r="H4539" s="50" t="s">
        <v>3470</v>
      </c>
      <c r="I4539" s="71" t="s">
        <v>4107</v>
      </c>
      <c r="J4539" s="72" t="s">
        <v>6045</v>
      </c>
      <c r="K4539" s="50" t="s">
        <v>859</v>
      </c>
    </row>
    <row r="4540" spans="1:11">
      <c r="A4540" s="49">
        <v>4535</v>
      </c>
      <c r="B4540" s="50" t="s">
        <v>9306</v>
      </c>
      <c r="C4540" s="50">
        <v>1</v>
      </c>
      <c r="D4540" s="52">
        <v>260</v>
      </c>
      <c r="E4540" s="52"/>
      <c r="F4540" s="70" t="s">
        <v>17081</v>
      </c>
      <c r="G4540" s="50" t="s">
        <v>6046</v>
      </c>
      <c r="H4540" s="50" t="s">
        <v>3470</v>
      </c>
      <c r="I4540" s="71" t="s">
        <v>4107</v>
      </c>
      <c r="J4540" s="72" t="s">
        <v>6047</v>
      </c>
      <c r="K4540" s="50" t="s">
        <v>859</v>
      </c>
    </row>
    <row r="4541" spans="1:11">
      <c r="A4541" s="49">
        <v>4536</v>
      </c>
      <c r="B4541" s="50" t="s">
        <v>9306</v>
      </c>
      <c r="C4541" s="50">
        <v>1</v>
      </c>
      <c r="D4541" s="52">
        <v>260</v>
      </c>
      <c r="E4541" s="52"/>
      <c r="F4541" s="70" t="s">
        <v>17082</v>
      </c>
      <c r="G4541" s="50" t="s">
        <v>6048</v>
      </c>
      <c r="H4541" s="50" t="s">
        <v>3470</v>
      </c>
      <c r="I4541" s="71" t="s">
        <v>4107</v>
      </c>
      <c r="J4541" s="72" t="s">
        <v>6049</v>
      </c>
      <c r="K4541" s="50" t="s">
        <v>859</v>
      </c>
    </row>
    <row r="4542" spans="1:11">
      <c r="A4542" s="49">
        <v>4537</v>
      </c>
      <c r="B4542" s="50" t="s">
        <v>9306</v>
      </c>
      <c r="C4542" s="50">
        <v>1</v>
      </c>
      <c r="D4542" s="52">
        <v>280</v>
      </c>
      <c r="E4542" s="52"/>
      <c r="F4542" s="70" t="s">
        <v>17083</v>
      </c>
      <c r="G4542" s="50" t="s">
        <v>6050</v>
      </c>
      <c r="H4542" s="50" t="s">
        <v>3470</v>
      </c>
      <c r="I4542" s="71" t="s">
        <v>4107</v>
      </c>
      <c r="J4542" s="72" t="s">
        <v>6051</v>
      </c>
      <c r="K4542" s="50" t="s">
        <v>859</v>
      </c>
    </row>
    <row r="4543" spans="1:11">
      <c r="A4543" s="49">
        <v>4538</v>
      </c>
      <c r="B4543" s="50" t="s">
        <v>9306</v>
      </c>
      <c r="C4543" s="50">
        <v>1</v>
      </c>
      <c r="D4543" s="52">
        <v>280</v>
      </c>
      <c r="E4543" s="52"/>
      <c r="F4543" s="70" t="s">
        <v>17084</v>
      </c>
      <c r="G4543" s="50" t="s">
        <v>6052</v>
      </c>
      <c r="H4543" s="50" t="s">
        <v>6053</v>
      </c>
      <c r="I4543" s="71" t="s">
        <v>4107</v>
      </c>
      <c r="J4543" s="72" t="s">
        <v>6054</v>
      </c>
      <c r="K4543" s="50" t="s">
        <v>859</v>
      </c>
    </row>
    <row r="4544" spans="1:11">
      <c r="A4544" s="49">
        <v>4539</v>
      </c>
      <c r="B4544" s="50" t="s">
        <v>9306</v>
      </c>
      <c r="C4544" s="50">
        <v>1</v>
      </c>
      <c r="D4544" s="52">
        <v>250</v>
      </c>
      <c r="E4544" s="52"/>
      <c r="F4544" s="70" t="s">
        <v>17085</v>
      </c>
      <c r="G4544" s="50" t="s">
        <v>6052</v>
      </c>
      <c r="H4544" s="50" t="s">
        <v>6053</v>
      </c>
      <c r="I4544" s="71" t="s">
        <v>4107</v>
      </c>
      <c r="J4544" s="72" t="s">
        <v>6055</v>
      </c>
      <c r="K4544" s="50" t="s">
        <v>859</v>
      </c>
    </row>
    <row r="4545" spans="1:11">
      <c r="A4545" s="49">
        <v>4540</v>
      </c>
      <c r="B4545" s="50" t="s">
        <v>9306</v>
      </c>
      <c r="C4545" s="50">
        <v>1</v>
      </c>
      <c r="D4545" s="52">
        <v>260</v>
      </c>
      <c r="E4545" s="52"/>
      <c r="F4545" s="70" t="s">
        <v>17086</v>
      </c>
      <c r="G4545" s="50" t="s">
        <v>6056</v>
      </c>
      <c r="H4545" s="50" t="s">
        <v>106</v>
      </c>
      <c r="I4545" s="71" t="s">
        <v>4107</v>
      </c>
      <c r="J4545" s="72" t="s">
        <v>6057</v>
      </c>
      <c r="K4545" s="50" t="s">
        <v>859</v>
      </c>
    </row>
    <row r="4546" spans="1:11">
      <c r="A4546" s="49">
        <v>4541</v>
      </c>
      <c r="B4546" s="50" t="s">
        <v>9306</v>
      </c>
      <c r="C4546" s="50">
        <v>1</v>
      </c>
      <c r="D4546" s="52">
        <v>270</v>
      </c>
      <c r="E4546" s="52"/>
      <c r="F4546" s="70" t="s">
        <v>17087</v>
      </c>
      <c r="G4546" s="50" t="s">
        <v>6058</v>
      </c>
      <c r="H4546" s="50" t="s">
        <v>106</v>
      </c>
      <c r="I4546" s="71" t="s">
        <v>4107</v>
      </c>
      <c r="J4546" s="72" t="s">
        <v>6059</v>
      </c>
      <c r="K4546" s="50" t="s">
        <v>859</v>
      </c>
    </row>
    <row r="4547" spans="1:11">
      <c r="A4547" s="49">
        <v>4542</v>
      </c>
      <c r="B4547" s="50" t="s">
        <v>9306</v>
      </c>
      <c r="C4547" s="50">
        <v>1</v>
      </c>
      <c r="D4547" s="52">
        <v>280</v>
      </c>
      <c r="E4547" s="52"/>
      <c r="F4547" s="70" t="s">
        <v>17088</v>
      </c>
      <c r="G4547" s="50" t="s">
        <v>6060</v>
      </c>
      <c r="H4547" s="50" t="s">
        <v>106</v>
      </c>
      <c r="I4547" s="71" t="s">
        <v>4107</v>
      </c>
      <c r="J4547" s="72" t="s">
        <v>6061</v>
      </c>
      <c r="K4547" s="50" t="s">
        <v>859</v>
      </c>
    </row>
    <row r="4548" spans="1:11">
      <c r="A4548" s="49">
        <v>4543</v>
      </c>
      <c r="B4548" s="50" t="s">
        <v>9306</v>
      </c>
      <c r="C4548" s="50">
        <v>1</v>
      </c>
      <c r="D4548" s="52">
        <v>280</v>
      </c>
      <c r="E4548" s="52"/>
      <c r="F4548" s="70" t="s">
        <v>17089</v>
      </c>
      <c r="G4548" s="50" t="s">
        <v>6062</v>
      </c>
      <c r="H4548" s="50" t="s">
        <v>106</v>
      </c>
      <c r="I4548" s="71" t="s">
        <v>4107</v>
      </c>
      <c r="J4548" s="72" t="s">
        <v>6063</v>
      </c>
      <c r="K4548" s="50" t="s">
        <v>859</v>
      </c>
    </row>
    <row r="4549" spans="1:11">
      <c r="A4549" s="49">
        <v>4544</v>
      </c>
      <c r="B4549" s="50" t="s">
        <v>9306</v>
      </c>
      <c r="C4549" s="50">
        <v>1</v>
      </c>
      <c r="D4549" s="52">
        <v>280</v>
      </c>
      <c r="E4549" s="52"/>
      <c r="F4549" s="70" t="s">
        <v>17090</v>
      </c>
      <c r="G4549" s="50" t="s">
        <v>6064</v>
      </c>
      <c r="H4549" s="50" t="s">
        <v>106</v>
      </c>
      <c r="I4549" s="71" t="s">
        <v>4125</v>
      </c>
      <c r="J4549" s="72" t="s">
        <v>6065</v>
      </c>
      <c r="K4549" s="50" t="s">
        <v>859</v>
      </c>
    </row>
    <row r="4550" spans="1:11">
      <c r="A4550" s="49">
        <v>4545</v>
      </c>
      <c r="B4550" s="50" t="s">
        <v>9306</v>
      </c>
      <c r="C4550" s="50">
        <v>1</v>
      </c>
      <c r="D4550" s="52">
        <v>280</v>
      </c>
      <c r="E4550" s="52"/>
      <c r="F4550" s="70" t="s">
        <v>17091</v>
      </c>
      <c r="G4550" s="50" t="s">
        <v>6066</v>
      </c>
      <c r="H4550" s="50" t="s">
        <v>106</v>
      </c>
      <c r="I4550" s="71" t="s">
        <v>4125</v>
      </c>
      <c r="J4550" s="72" t="s">
        <v>6067</v>
      </c>
      <c r="K4550" s="50" t="s">
        <v>859</v>
      </c>
    </row>
    <row r="4551" spans="1:11">
      <c r="A4551" s="49">
        <v>4546</v>
      </c>
      <c r="B4551" s="50" t="s">
        <v>9306</v>
      </c>
      <c r="C4551" s="50">
        <v>1</v>
      </c>
      <c r="D4551" s="52">
        <v>280</v>
      </c>
      <c r="E4551" s="52"/>
      <c r="F4551" s="70" t="s">
        <v>17092</v>
      </c>
      <c r="G4551" s="50" t="s">
        <v>6068</v>
      </c>
      <c r="H4551" s="50" t="s">
        <v>106</v>
      </c>
      <c r="I4551" s="71" t="s">
        <v>4125</v>
      </c>
      <c r="J4551" s="72" t="s">
        <v>6069</v>
      </c>
      <c r="K4551" s="50" t="s">
        <v>859</v>
      </c>
    </row>
    <row r="4552" spans="1:11">
      <c r="A4552" s="49">
        <v>4547</v>
      </c>
      <c r="B4552" s="50" t="s">
        <v>10792</v>
      </c>
      <c r="C4552" s="50">
        <v>1</v>
      </c>
      <c r="D4552" s="52">
        <v>320</v>
      </c>
      <c r="E4552" s="52"/>
      <c r="F4552" s="70" t="s">
        <v>17093</v>
      </c>
      <c r="G4552" s="50" t="s">
        <v>6070</v>
      </c>
      <c r="H4552" s="50" t="s">
        <v>106</v>
      </c>
      <c r="I4552" s="71" t="s">
        <v>4125</v>
      </c>
      <c r="J4552" s="72" t="s">
        <v>6071</v>
      </c>
      <c r="K4552" s="50" t="s">
        <v>859</v>
      </c>
    </row>
    <row r="4553" spans="1:11">
      <c r="A4553" s="49">
        <v>4548</v>
      </c>
      <c r="B4553" s="50" t="s">
        <v>10792</v>
      </c>
      <c r="C4553" s="50">
        <v>1</v>
      </c>
      <c r="D4553" s="52">
        <v>250</v>
      </c>
      <c r="E4553" s="52"/>
      <c r="F4553" s="70" t="s">
        <v>17094</v>
      </c>
      <c r="G4553" s="50" t="s">
        <v>6072</v>
      </c>
      <c r="H4553" s="50" t="s">
        <v>106</v>
      </c>
      <c r="I4553" s="71" t="s">
        <v>4107</v>
      </c>
      <c r="J4553" s="72" t="s">
        <v>6073</v>
      </c>
      <c r="K4553" s="50" t="s">
        <v>859</v>
      </c>
    </row>
    <row r="4554" spans="1:11">
      <c r="A4554" s="49">
        <v>4549</v>
      </c>
      <c r="B4554" s="50" t="s">
        <v>10809</v>
      </c>
      <c r="C4554" s="50">
        <v>1</v>
      </c>
      <c r="D4554" s="52">
        <v>270</v>
      </c>
      <c r="E4554" s="52"/>
      <c r="F4554" s="70" t="s">
        <v>17095</v>
      </c>
      <c r="G4554" s="50" t="s">
        <v>4328</v>
      </c>
      <c r="H4554" s="50" t="s">
        <v>106</v>
      </c>
      <c r="I4554" s="71" t="s">
        <v>4116</v>
      </c>
      <c r="J4554" s="72" t="s">
        <v>6074</v>
      </c>
      <c r="K4554" s="50" t="s">
        <v>859</v>
      </c>
    </row>
    <row r="4555" spans="1:11">
      <c r="A4555" s="49">
        <v>4550</v>
      </c>
      <c r="B4555" s="50" t="s">
        <v>10809</v>
      </c>
      <c r="C4555" s="50">
        <v>1</v>
      </c>
      <c r="D4555" s="52">
        <v>240</v>
      </c>
      <c r="E4555" s="52"/>
      <c r="F4555" s="70" t="s">
        <v>17096</v>
      </c>
      <c r="G4555" s="50" t="s">
        <v>4328</v>
      </c>
      <c r="H4555" s="50" t="s">
        <v>106</v>
      </c>
      <c r="I4555" s="71" t="s">
        <v>4107</v>
      </c>
      <c r="J4555" s="72" t="s">
        <v>6075</v>
      </c>
      <c r="K4555" s="50" t="s">
        <v>859</v>
      </c>
    </row>
    <row r="4556" spans="1:11">
      <c r="A4556" s="49">
        <v>4551</v>
      </c>
      <c r="B4556" s="50" t="s">
        <v>10809</v>
      </c>
      <c r="C4556" s="50">
        <v>1</v>
      </c>
      <c r="D4556" s="52">
        <v>270</v>
      </c>
      <c r="E4556" s="52"/>
      <c r="F4556" s="70" t="s">
        <v>17097</v>
      </c>
      <c r="G4556" s="50" t="s">
        <v>6076</v>
      </c>
      <c r="H4556" s="50" t="s">
        <v>106</v>
      </c>
      <c r="I4556" s="71" t="s">
        <v>4107</v>
      </c>
      <c r="J4556" s="72" t="s">
        <v>6077</v>
      </c>
      <c r="K4556" s="50" t="s">
        <v>859</v>
      </c>
    </row>
    <row r="4557" spans="1:11">
      <c r="A4557" s="49">
        <v>4552</v>
      </c>
      <c r="B4557" s="50" t="s">
        <v>10809</v>
      </c>
      <c r="C4557" s="50">
        <v>1</v>
      </c>
      <c r="D4557" s="52">
        <v>280</v>
      </c>
      <c r="E4557" s="52"/>
      <c r="F4557" s="70" t="s">
        <v>17098</v>
      </c>
      <c r="G4557" s="50" t="s">
        <v>6078</v>
      </c>
      <c r="H4557" s="50" t="s">
        <v>106</v>
      </c>
      <c r="I4557" s="71" t="s">
        <v>4136</v>
      </c>
      <c r="J4557" s="72" t="s">
        <v>6079</v>
      </c>
      <c r="K4557" s="50" t="s">
        <v>859</v>
      </c>
    </row>
    <row r="4558" spans="1:11">
      <c r="A4558" s="49">
        <v>4553</v>
      </c>
      <c r="B4558" s="50" t="s">
        <v>9355</v>
      </c>
      <c r="C4558" s="50">
        <v>1</v>
      </c>
      <c r="D4558" s="52">
        <v>210</v>
      </c>
      <c r="E4558" s="52"/>
      <c r="F4558" s="70" t="s">
        <v>17099</v>
      </c>
      <c r="G4558" s="50" t="s">
        <v>6080</v>
      </c>
      <c r="H4558" s="50" t="s">
        <v>4067</v>
      </c>
      <c r="I4558" s="71" t="s">
        <v>4107</v>
      </c>
      <c r="J4558" s="72" t="s">
        <v>6081</v>
      </c>
      <c r="K4558" s="50" t="s">
        <v>859</v>
      </c>
    </row>
    <row r="4559" spans="1:11" ht="33.450000000000003">
      <c r="A4559" s="49">
        <v>4554</v>
      </c>
      <c r="B4559" s="50" t="s">
        <v>9355</v>
      </c>
      <c r="C4559" s="50">
        <v>1</v>
      </c>
      <c r="D4559" s="52">
        <v>230</v>
      </c>
      <c r="E4559" s="52"/>
      <c r="F4559" s="70" t="s">
        <v>17100</v>
      </c>
      <c r="G4559" s="50" t="s">
        <v>6082</v>
      </c>
      <c r="H4559" s="50" t="s">
        <v>4067</v>
      </c>
      <c r="I4559" s="71" t="s">
        <v>4127</v>
      </c>
      <c r="J4559" s="72" t="s">
        <v>6083</v>
      </c>
      <c r="K4559" s="50" t="s">
        <v>859</v>
      </c>
    </row>
    <row r="4560" spans="1:11">
      <c r="A4560" s="49">
        <v>4555</v>
      </c>
      <c r="B4560" s="50" t="s">
        <v>9355</v>
      </c>
      <c r="C4560" s="50">
        <v>1</v>
      </c>
      <c r="D4560" s="52">
        <v>250</v>
      </c>
      <c r="E4560" s="52"/>
      <c r="F4560" s="70" t="s">
        <v>17101</v>
      </c>
      <c r="G4560" s="50" t="s">
        <v>6084</v>
      </c>
      <c r="H4560" s="50" t="s">
        <v>4067</v>
      </c>
      <c r="I4560" s="71" t="s">
        <v>4107</v>
      </c>
      <c r="J4560" s="72" t="s">
        <v>6085</v>
      </c>
      <c r="K4560" s="50" t="s">
        <v>859</v>
      </c>
    </row>
    <row r="4561" spans="1:11">
      <c r="A4561" s="49">
        <v>4556</v>
      </c>
      <c r="B4561" s="50" t="s">
        <v>9355</v>
      </c>
      <c r="C4561" s="50">
        <v>1</v>
      </c>
      <c r="D4561" s="52">
        <v>250</v>
      </c>
      <c r="E4561" s="52"/>
      <c r="F4561" s="70" t="s">
        <v>17102</v>
      </c>
      <c r="G4561" s="50" t="s">
        <v>4842</v>
      </c>
      <c r="H4561" s="50" t="s">
        <v>6086</v>
      </c>
      <c r="I4561" s="71" t="s">
        <v>5255</v>
      </c>
      <c r="J4561" s="72" t="s">
        <v>6087</v>
      </c>
      <c r="K4561" s="50" t="s">
        <v>859</v>
      </c>
    </row>
    <row r="4562" spans="1:11">
      <c r="A4562" s="49">
        <v>4557</v>
      </c>
      <c r="B4562" s="50" t="s">
        <v>9355</v>
      </c>
      <c r="C4562" s="50">
        <v>1</v>
      </c>
      <c r="D4562" s="52">
        <v>180</v>
      </c>
      <c r="E4562" s="52"/>
      <c r="F4562" s="70" t="s">
        <v>17103</v>
      </c>
      <c r="G4562" s="50" t="s">
        <v>6088</v>
      </c>
      <c r="H4562" s="50" t="s">
        <v>4291</v>
      </c>
      <c r="I4562" s="71" t="s">
        <v>4107</v>
      </c>
      <c r="J4562" s="72" t="s">
        <v>6089</v>
      </c>
      <c r="K4562" s="50" t="s">
        <v>859</v>
      </c>
    </row>
    <row r="4563" spans="1:11">
      <c r="A4563" s="49">
        <v>4558</v>
      </c>
      <c r="B4563" s="50" t="s">
        <v>17104</v>
      </c>
      <c r="C4563" s="50">
        <v>1</v>
      </c>
      <c r="D4563" s="52" t="s">
        <v>6090</v>
      </c>
      <c r="E4563" s="52"/>
      <c r="F4563" s="70" t="s">
        <v>17105</v>
      </c>
      <c r="G4563" s="50" t="s">
        <v>6091</v>
      </c>
      <c r="H4563" s="50" t="s">
        <v>141</v>
      </c>
      <c r="I4563" s="71" t="s">
        <v>4107</v>
      </c>
      <c r="J4563" s="72" t="s">
        <v>6092</v>
      </c>
      <c r="K4563" s="50" t="s">
        <v>859</v>
      </c>
    </row>
    <row r="4564" spans="1:11">
      <c r="A4564" s="49">
        <v>4559</v>
      </c>
      <c r="B4564" s="50" t="s">
        <v>10809</v>
      </c>
      <c r="C4564" s="50">
        <v>1</v>
      </c>
      <c r="D4564" s="52">
        <v>320</v>
      </c>
      <c r="E4564" s="52"/>
      <c r="F4564" s="70" t="s">
        <v>17106</v>
      </c>
      <c r="G4564" s="50" t="s">
        <v>6093</v>
      </c>
      <c r="H4564" s="50" t="s">
        <v>140</v>
      </c>
      <c r="I4564" s="71" t="s">
        <v>5255</v>
      </c>
      <c r="J4564" s="72" t="s">
        <v>6094</v>
      </c>
      <c r="K4564" s="50" t="s">
        <v>859</v>
      </c>
    </row>
    <row r="4565" spans="1:11">
      <c r="A4565" s="49">
        <v>4560</v>
      </c>
      <c r="B4565" s="50" t="s">
        <v>10809</v>
      </c>
      <c r="C4565" s="50">
        <v>1</v>
      </c>
      <c r="D4565" s="52">
        <v>280</v>
      </c>
      <c r="E4565" s="52"/>
      <c r="F4565" s="70" t="s">
        <v>17107</v>
      </c>
      <c r="G4565" s="50" t="s">
        <v>6095</v>
      </c>
      <c r="H4565" s="50" t="s">
        <v>140</v>
      </c>
      <c r="I4565" s="71" t="s">
        <v>4107</v>
      </c>
      <c r="J4565" s="72" t="s">
        <v>6096</v>
      </c>
      <c r="K4565" s="50" t="s">
        <v>859</v>
      </c>
    </row>
    <row r="4566" spans="1:11">
      <c r="A4566" s="49">
        <v>4561</v>
      </c>
      <c r="B4566" s="50" t="s">
        <v>10809</v>
      </c>
      <c r="C4566" s="50">
        <v>1</v>
      </c>
      <c r="D4566" s="52">
        <v>280</v>
      </c>
      <c r="E4566" s="52"/>
      <c r="F4566" s="70" t="s">
        <v>17108</v>
      </c>
      <c r="G4566" s="50" t="s">
        <v>6095</v>
      </c>
      <c r="H4566" s="50" t="s">
        <v>140</v>
      </c>
      <c r="I4566" s="71" t="s">
        <v>4107</v>
      </c>
      <c r="J4566" s="72" t="s">
        <v>6097</v>
      </c>
      <c r="K4566" s="50" t="s">
        <v>859</v>
      </c>
    </row>
    <row r="4567" spans="1:11" ht="33.450000000000003">
      <c r="A4567" s="49">
        <v>4562</v>
      </c>
      <c r="B4567" s="50" t="s">
        <v>10809</v>
      </c>
      <c r="C4567" s="50">
        <v>1</v>
      </c>
      <c r="D4567" s="52">
        <v>280</v>
      </c>
      <c r="E4567" s="52"/>
      <c r="F4567" s="70" t="s">
        <v>17109</v>
      </c>
      <c r="G4567" s="50" t="s">
        <v>6098</v>
      </c>
      <c r="H4567" s="50" t="s">
        <v>140</v>
      </c>
      <c r="I4567" s="71" t="s">
        <v>4125</v>
      </c>
      <c r="J4567" s="72" t="s">
        <v>6099</v>
      </c>
      <c r="K4567" s="50" t="s">
        <v>859</v>
      </c>
    </row>
    <row r="4568" spans="1:11" ht="33.450000000000003">
      <c r="A4568" s="49">
        <v>4563</v>
      </c>
      <c r="B4568" s="50" t="s">
        <v>10809</v>
      </c>
      <c r="C4568" s="50">
        <v>1</v>
      </c>
      <c r="D4568" s="52">
        <v>280</v>
      </c>
      <c r="E4568" s="52"/>
      <c r="F4568" s="70" t="s">
        <v>17110</v>
      </c>
      <c r="G4568" s="50" t="s">
        <v>6098</v>
      </c>
      <c r="H4568" s="50" t="s">
        <v>140</v>
      </c>
      <c r="I4568" s="71" t="s">
        <v>4125</v>
      </c>
      <c r="J4568" s="72" t="s">
        <v>6100</v>
      </c>
      <c r="K4568" s="50" t="s">
        <v>859</v>
      </c>
    </row>
    <row r="4569" spans="1:11" ht="50.15">
      <c r="A4569" s="49">
        <v>4564</v>
      </c>
      <c r="B4569" s="50" t="s">
        <v>10809</v>
      </c>
      <c r="C4569" s="50">
        <v>1</v>
      </c>
      <c r="D4569" s="52">
        <v>280</v>
      </c>
      <c r="E4569" s="52"/>
      <c r="F4569" s="70" t="s">
        <v>17111</v>
      </c>
      <c r="G4569" s="50" t="s">
        <v>5026</v>
      </c>
      <c r="H4569" s="50" t="s">
        <v>140</v>
      </c>
      <c r="I4569" s="71" t="s">
        <v>4125</v>
      </c>
      <c r="J4569" s="72" t="s">
        <v>6101</v>
      </c>
      <c r="K4569" s="50" t="s">
        <v>859</v>
      </c>
    </row>
    <row r="4570" spans="1:11" ht="33.450000000000003">
      <c r="A4570" s="49">
        <v>4565</v>
      </c>
      <c r="B4570" s="50" t="s">
        <v>10809</v>
      </c>
      <c r="C4570" s="50">
        <v>1</v>
      </c>
      <c r="D4570" s="52">
        <v>280</v>
      </c>
      <c r="E4570" s="52"/>
      <c r="F4570" s="70" t="s">
        <v>17112</v>
      </c>
      <c r="G4570" s="50" t="s">
        <v>5026</v>
      </c>
      <c r="H4570" s="50" t="s">
        <v>140</v>
      </c>
      <c r="I4570" s="71" t="s">
        <v>4125</v>
      </c>
      <c r="J4570" s="72" t="s">
        <v>6102</v>
      </c>
      <c r="K4570" s="50" t="s">
        <v>859</v>
      </c>
    </row>
    <row r="4571" spans="1:11">
      <c r="A4571" s="49">
        <v>4566</v>
      </c>
      <c r="B4571" s="50" t="s">
        <v>10809</v>
      </c>
      <c r="C4571" s="50">
        <v>1</v>
      </c>
      <c r="D4571" s="52">
        <v>270</v>
      </c>
      <c r="E4571" s="52"/>
      <c r="F4571" s="70" t="s">
        <v>17113</v>
      </c>
      <c r="G4571" s="50" t="s">
        <v>5079</v>
      </c>
      <c r="H4571" s="50" t="s">
        <v>98</v>
      </c>
      <c r="I4571" s="71" t="s">
        <v>4107</v>
      </c>
      <c r="J4571" s="72" t="s">
        <v>6103</v>
      </c>
      <c r="K4571" s="50" t="s">
        <v>859</v>
      </c>
    </row>
    <row r="4572" spans="1:11">
      <c r="A4572" s="49">
        <v>4567</v>
      </c>
      <c r="B4572" s="50" t="s">
        <v>10809</v>
      </c>
      <c r="C4572" s="50">
        <v>1</v>
      </c>
      <c r="D4572" s="52">
        <v>270</v>
      </c>
      <c r="E4572" s="52"/>
      <c r="F4572" s="70" t="s">
        <v>17114</v>
      </c>
      <c r="G4572" s="50" t="s">
        <v>6104</v>
      </c>
      <c r="H4572" s="50" t="s">
        <v>98</v>
      </c>
      <c r="I4572" s="71" t="s">
        <v>4107</v>
      </c>
      <c r="J4572" s="72" t="s">
        <v>6105</v>
      </c>
      <c r="K4572" s="50" t="s">
        <v>859</v>
      </c>
    </row>
    <row r="4573" spans="1:11">
      <c r="A4573" s="49">
        <v>4568</v>
      </c>
      <c r="B4573" s="50" t="s">
        <v>10809</v>
      </c>
      <c r="C4573" s="50">
        <v>1</v>
      </c>
      <c r="D4573" s="52">
        <v>270</v>
      </c>
      <c r="E4573" s="52"/>
      <c r="F4573" s="70" t="s">
        <v>17115</v>
      </c>
      <c r="G4573" s="50" t="s">
        <v>6106</v>
      </c>
      <c r="H4573" s="50" t="s">
        <v>98</v>
      </c>
      <c r="I4573" s="71" t="s">
        <v>4107</v>
      </c>
      <c r="J4573" s="72" t="s">
        <v>6107</v>
      </c>
      <c r="K4573" s="50" t="s">
        <v>859</v>
      </c>
    </row>
    <row r="4574" spans="1:11">
      <c r="A4574" s="49">
        <v>4569</v>
      </c>
      <c r="B4574" s="50" t="s">
        <v>10809</v>
      </c>
      <c r="C4574" s="50">
        <v>1</v>
      </c>
      <c r="D4574" s="52">
        <v>280</v>
      </c>
      <c r="E4574" s="52"/>
      <c r="F4574" s="70" t="s">
        <v>17116</v>
      </c>
      <c r="G4574" s="50" t="s">
        <v>6108</v>
      </c>
      <c r="H4574" s="50" t="s">
        <v>98</v>
      </c>
      <c r="I4574" s="71" t="s">
        <v>4107</v>
      </c>
      <c r="J4574" s="72" t="s">
        <v>6109</v>
      </c>
      <c r="K4574" s="50" t="s">
        <v>859</v>
      </c>
    </row>
    <row r="4575" spans="1:11">
      <c r="A4575" s="49">
        <v>4570</v>
      </c>
      <c r="B4575" s="50" t="s">
        <v>10809</v>
      </c>
      <c r="C4575" s="50">
        <v>1</v>
      </c>
      <c r="D4575" s="52">
        <v>280</v>
      </c>
      <c r="E4575" s="52"/>
      <c r="F4575" s="70" t="s">
        <v>17117</v>
      </c>
      <c r="G4575" s="50" t="s">
        <v>6110</v>
      </c>
      <c r="H4575" s="50" t="s">
        <v>98</v>
      </c>
      <c r="I4575" s="71" t="s">
        <v>4107</v>
      </c>
      <c r="J4575" s="72" t="s">
        <v>6111</v>
      </c>
      <c r="K4575" s="50" t="s">
        <v>859</v>
      </c>
    </row>
    <row r="4576" spans="1:11">
      <c r="A4576" s="49">
        <v>4571</v>
      </c>
      <c r="B4576" s="50" t="s">
        <v>10809</v>
      </c>
      <c r="C4576" s="50">
        <v>1</v>
      </c>
      <c r="D4576" s="52">
        <v>220</v>
      </c>
      <c r="E4576" s="52"/>
      <c r="F4576" s="70" t="s">
        <v>17118</v>
      </c>
      <c r="G4576" s="50" t="s">
        <v>839</v>
      </c>
      <c r="H4576" s="50" t="s">
        <v>3566</v>
      </c>
      <c r="I4576" s="71" t="s">
        <v>4107</v>
      </c>
      <c r="J4576" s="72" t="s">
        <v>6112</v>
      </c>
      <c r="K4576" s="50" t="s">
        <v>859</v>
      </c>
    </row>
    <row r="4577" spans="1:11" ht="33.450000000000003">
      <c r="A4577" s="49">
        <v>4572</v>
      </c>
      <c r="B4577" s="50" t="s">
        <v>10809</v>
      </c>
      <c r="C4577" s="50">
        <v>1</v>
      </c>
      <c r="D4577" s="52">
        <v>200</v>
      </c>
      <c r="E4577" s="52"/>
      <c r="F4577" s="70" t="s">
        <v>17119</v>
      </c>
      <c r="G4577" s="50" t="s">
        <v>6113</v>
      </c>
      <c r="H4577" s="50" t="s">
        <v>3566</v>
      </c>
      <c r="I4577" s="71" t="s">
        <v>4107</v>
      </c>
      <c r="J4577" s="72" t="s">
        <v>6114</v>
      </c>
      <c r="K4577" s="50" t="s">
        <v>859</v>
      </c>
    </row>
    <row r="4578" spans="1:11">
      <c r="A4578" s="49">
        <v>4573</v>
      </c>
      <c r="B4578" s="50" t="s">
        <v>10809</v>
      </c>
      <c r="C4578" s="50">
        <v>1</v>
      </c>
      <c r="D4578" s="52">
        <v>220</v>
      </c>
      <c r="E4578" s="52"/>
      <c r="F4578" s="70" t="s">
        <v>17120</v>
      </c>
      <c r="G4578" s="50" t="s">
        <v>4158</v>
      </c>
      <c r="H4578" s="50" t="s">
        <v>3566</v>
      </c>
      <c r="I4578" s="71" t="s">
        <v>4107</v>
      </c>
      <c r="J4578" s="72" t="s">
        <v>6115</v>
      </c>
      <c r="K4578" s="50" t="s">
        <v>859</v>
      </c>
    </row>
    <row r="4579" spans="1:11" ht="33.450000000000003">
      <c r="A4579" s="49">
        <v>4574</v>
      </c>
      <c r="B4579" s="50" t="s">
        <v>10809</v>
      </c>
      <c r="C4579" s="50">
        <v>1</v>
      </c>
      <c r="D4579" s="52">
        <v>220</v>
      </c>
      <c r="E4579" s="52"/>
      <c r="F4579" s="70" t="s">
        <v>17121</v>
      </c>
      <c r="G4579" s="50" t="s">
        <v>6116</v>
      </c>
      <c r="H4579" s="50" t="s">
        <v>3566</v>
      </c>
      <c r="I4579" s="71" t="s">
        <v>4107</v>
      </c>
      <c r="J4579" s="72" t="s">
        <v>6117</v>
      </c>
      <c r="K4579" s="50" t="s">
        <v>859</v>
      </c>
    </row>
    <row r="4580" spans="1:11">
      <c r="A4580" s="49">
        <v>4575</v>
      </c>
      <c r="B4580" s="50" t="s">
        <v>10809</v>
      </c>
      <c r="C4580" s="50">
        <v>1</v>
      </c>
      <c r="D4580" s="52">
        <v>230</v>
      </c>
      <c r="E4580" s="52"/>
      <c r="F4580" s="70" t="s">
        <v>17122</v>
      </c>
      <c r="G4580" s="50" t="s">
        <v>6118</v>
      </c>
      <c r="H4580" s="50" t="s">
        <v>3566</v>
      </c>
      <c r="I4580" s="71" t="s">
        <v>4107</v>
      </c>
      <c r="J4580" s="72" t="s">
        <v>6119</v>
      </c>
      <c r="K4580" s="50" t="s">
        <v>859</v>
      </c>
    </row>
    <row r="4581" spans="1:11">
      <c r="A4581" s="49">
        <v>4576</v>
      </c>
      <c r="B4581" s="50" t="s">
        <v>10809</v>
      </c>
      <c r="C4581" s="50">
        <v>1</v>
      </c>
      <c r="D4581" s="52">
        <v>230</v>
      </c>
      <c r="E4581" s="52"/>
      <c r="F4581" s="70" t="s">
        <v>17123</v>
      </c>
      <c r="G4581" s="50" t="s">
        <v>6120</v>
      </c>
      <c r="H4581" s="50" t="s">
        <v>3566</v>
      </c>
      <c r="I4581" s="71" t="s">
        <v>4107</v>
      </c>
      <c r="J4581" s="72" t="s">
        <v>6121</v>
      </c>
      <c r="K4581" s="50" t="s">
        <v>859</v>
      </c>
    </row>
    <row r="4582" spans="1:11">
      <c r="A4582" s="49">
        <v>4577</v>
      </c>
      <c r="B4582" s="50" t="s">
        <v>10809</v>
      </c>
      <c r="C4582" s="50">
        <v>1</v>
      </c>
      <c r="D4582" s="52">
        <v>220</v>
      </c>
      <c r="E4582" s="52"/>
      <c r="F4582" s="70" t="s">
        <v>17124</v>
      </c>
      <c r="G4582" s="50" t="s">
        <v>6122</v>
      </c>
      <c r="H4582" s="50" t="s">
        <v>3566</v>
      </c>
      <c r="I4582" s="71" t="s">
        <v>4107</v>
      </c>
      <c r="J4582" s="72" t="s">
        <v>6123</v>
      </c>
      <c r="K4582" s="50" t="s">
        <v>859</v>
      </c>
    </row>
    <row r="4583" spans="1:11" ht="33.450000000000003">
      <c r="A4583" s="49">
        <v>4578</v>
      </c>
      <c r="B4583" s="50" t="s">
        <v>10809</v>
      </c>
      <c r="C4583" s="50">
        <v>1</v>
      </c>
      <c r="D4583" s="52">
        <v>220</v>
      </c>
      <c r="E4583" s="52"/>
      <c r="F4583" s="70" t="s">
        <v>17125</v>
      </c>
      <c r="G4583" s="50" t="s">
        <v>6124</v>
      </c>
      <c r="H4583" s="50" t="s">
        <v>3566</v>
      </c>
      <c r="I4583" s="71" t="s">
        <v>4107</v>
      </c>
      <c r="J4583" s="72" t="s">
        <v>6125</v>
      </c>
      <c r="K4583" s="50" t="s">
        <v>859</v>
      </c>
    </row>
    <row r="4584" spans="1:11">
      <c r="A4584" s="49">
        <v>4579</v>
      </c>
      <c r="B4584" s="50" t="s">
        <v>10809</v>
      </c>
      <c r="C4584" s="50">
        <v>1</v>
      </c>
      <c r="D4584" s="52">
        <v>220</v>
      </c>
      <c r="E4584" s="52"/>
      <c r="F4584" s="70" t="s">
        <v>17126</v>
      </c>
      <c r="G4584" s="50" t="s">
        <v>6126</v>
      </c>
      <c r="H4584" s="50" t="s">
        <v>3566</v>
      </c>
      <c r="I4584" s="71" t="s">
        <v>4107</v>
      </c>
      <c r="J4584" s="72" t="s">
        <v>6127</v>
      </c>
      <c r="K4584" s="50" t="s">
        <v>859</v>
      </c>
    </row>
    <row r="4585" spans="1:11">
      <c r="A4585" s="49">
        <v>4580</v>
      </c>
      <c r="B4585" s="50" t="s">
        <v>10809</v>
      </c>
      <c r="C4585" s="50">
        <v>1</v>
      </c>
      <c r="D4585" s="52">
        <v>230</v>
      </c>
      <c r="E4585" s="52"/>
      <c r="F4585" s="70" t="s">
        <v>17127</v>
      </c>
      <c r="G4585" s="50" t="s">
        <v>6128</v>
      </c>
      <c r="H4585" s="50" t="s">
        <v>3566</v>
      </c>
      <c r="I4585" s="71" t="s">
        <v>4107</v>
      </c>
      <c r="J4585" s="72" t="s">
        <v>6129</v>
      </c>
      <c r="K4585" s="50" t="s">
        <v>859</v>
      </c>
    </row>
    <row r="4586" spans="1:11">
      <c r="A4586" s="49">
        <v>4581</v>
      </c>
      <c r="B4586" s="50" t="s">
        <v>10809</v>
      </c>
      <c r="C4586" s="50">
        <v>1</v>
      </c>
      <c r="D4586" s="52">
        <v>230</v>
      </c>
      <c r="E4586" s="52"/>
      <c r="F4586" s="70" t="s">
        <v>17128</v>
      </c>
      <c r="G4586" s="50" t="s">
        <v>6130</v>
      </c>
      <c r="H4586" s="50" t="s">
        <v>3566</v>
      </c>
      <c r="I4586" s="71" t="s">
        <v>4107</v>
      </c>
      <c r="J4586" s="72" t="s">
        <v>6131</v>
      </c>
      <c r="K4586" s="50" t="s">
        <v>859</v>
      </c>
    </row>
    <row r="4587" spans="1:11">
      <c r="A4587" s="49">
        <v>4582</v>
      </c>
      <c r="B4587" s="50" t="s">
        <v>10809</v>
      </c>
      <c r="C4587" s="50">
        <v>1</v>
      </c>
      <c r="D4587" s="52">
        <v>230</v>
      </c>
      <c r="E4587" s="52"/>
      <c r="F4587" s="70" t="s">
        <v>17129</v>
      </c>
      <c r="G4587" s="50" t="s">
        <v>6132</v>
      </c>
      <c r="H4587" s="50" t="s">
        <v>3566</v>
      </c>
      <c r="I4587" s="71" t="s">
        <v>4107</v>
      </c>
      <c r="J4587" s="72" t="s">
        <v>6133</v>
      </c>
      <c r="K4587" s="50" t="s">
        <v>859</v>
      </c>
    </row>
    <row r="4588" spans="1:11">
      <c r="A4588" s="49">
        <v>4583</v>
      </c>
      <c r="B4588" s="50" t="s">
        <v>10809</v>
      </c>
      <c r="C4588" s="50">
        <v>1</v>
      </c>
      <c r="D4588" s="52">
        <v>230</v>
      </c>
      <c r="E4588" s="52"/>
      <c r="F4588" s="70" t="s">
        <v>17130</v>
      </c>
      <c r="G4588" s="50" t="s">
        <v>6134</v>
      </c>
      <c r="H4588" s="50" t="s">
        <v>3566</v>
      </c>
      <c r="I4588" s="71" t="s">
        <v>4107</v>
      </c>
      <c r="J4588" s="72" t="s">
        <v>6135</v>
      </c>
      <c r="K4588" s="50" t="s">
        <v>859</v>
      </c>
    </row>
    <row r="4589" spans="1:11">
      <c r="A4589" s="49">
        <v>4584</v>
      </c>
      <c r="B4589" s="50" t="s">
        <v>10809</v>
      </c>
      <c r="C4589" s="50">
        <v>1</v>
      </c>
      <c r="D4589" s="52">
        <v>260</v>
      </c>
      <c r="E4589" s="52"/>
      <c r="F4589" s="70" t="s">
        <v>17131</v>
      </c>
      <c r="G4589" s="50" t="s">
        <v>6136</v>
      </c>
      <c r="H4589" s="50" t="s">
        <v>3566</v>
      </c>
      <c r="I4589" s="71" t="s">
        <v>4107</v>
      </c>
      <c r="J4589" s="72" t="s">
        <v>6137</v>
      </c>
      <c r="K4589" s="50" t="s">
        <v>859</v>
      </c>
    </row>
    <row r="4590" spans="1:11">
      <c r="A4590" s="49">
        <v>4585</v>
      </c>
      <c r="B4590" s="50" t="s">
        <v>10809</v>
      </c>
      <c r="C4590" s="50">
        <v>1</v>
      </c>
      <c r="D4590" s="52">
        <v>270</v>
      </c>
      <c r="E4590" s="52"/>
      <c r="F4590" s="70" t="s">
        <v>17132</v>
      </c>
      <c r="G4590" s="50" t="s">
        <v>4785</v>
      </c>
      <c r="H4590" s="50" t="s">
        <v>3566</v>
      </c>
      <c r="I4590" s="71" t="s">
        <v>4107</v>
      </c>
      <c r="J4590" s="72" t="s">
        <v>6138</v>
      </c>
      <c r="K4590" s="50" t="s">
        <v>859</v>
      </c>
    </row>
    <row r="4591" spans="1:11" ht="33.450000000000003">
      <c r="A4591" s="49">
        <v>4586</v>
      </c>
      <c r="B4591" s="50" t="s">
        <v>10809</v>
      </c>
      <c r="C4591" s="50">
        <v>1</v>
      </c>
      <c r="D4591" s="52">
        <v>280</v>
      </c>
      <c r="E4591" s="52"/>
      <c r="F4591" s="70" t="s">
        <v>17133</v>
      </c>
      <c r="G4591" s="50" t="s">
        <v>6139</v>
      </c>
      <c r="H4591" s="50" t="s">
        <v>3566</v>
      </c>
      <c r="I4591" s="71" t="s">
        <v>4107</v>
      </c>
      <c r="J4591" s="72" t="s">
        <v>6140</v>
      </c>
      <c r="K4591" s="50" t="s">
        <v>859</v>
      </c>
    </row>
    <row r="4592" spans="1:11">
      <c r="A4592" s="49">
        <v>4587</v>
      </c>
      <c r="B4592" s="50" t="s">
        <v>10809</v>
      </c>
      <c r="C4592" s="50">
        <v>1</v>
      </c>
      <c r="D4592" s="52">
        <v>280</v>
      </c>
      <c r="E4592" s="52"/>
      <c r="F4592" s="70" t="s">
        <v>17134</v>
      </c>
      <c r="G4592" s="50" t="s">
        <v>6141</v>
      </c>
      <c r="H4592" s="50" t="s">
        <v>3566</v>
      </c>
      <c r="I4592" s="71" t="s">
        <v>4107</v>
      </c>
      <c r="J4592" s="72" t="s">
        <v>6142</v>
      </c>
      <c r="K4592" s="50" t="s">
        <v>859</v>
      </c>
    </row>
    <row r="4593" spans="1:11">
      <c r="A4593" s="49">
        <v>4588</v>
      </c>
      <c r="B4593" s="50" t="s">
        <v>10809</v>
      </c>
      <c r="C4593" s="50">
        <v>1</v>
      </c>
      <c r="D4593" s="52">
        <v>270</v>
      </c>
      <c r="E4593" s="52"/>
      <c r="F4593" s="70" t="s">
        <v>17135</v>
      </c>
      <c r="G4593" s="50" t="s">
        <v>6143</v>
      </c>
      <c r="H4593" s="50" t="s">
        <v>3566</v>
      </c>
      <c r="I4593" s="71" t="s">
        <v>4107</v>
      </c>
      <c r="J4593" s="72" t="s">
        <v>6144</v>
      </c>
      <c r="K4593" s="50" t="s">
        <v>859</v>
      </c>
    </row>
    <row r="4594" spans="1:11">
      <c r="A4594" s="49">
        <v>4589</v>
      </c>
      <c r="B4594" s="50" t="s">
        <v>10809</v>
      </c>
      <c r="C4594" s="50">
        <v>1</v>
      </c>
      <c r="D4594" s="52">
        <v>270</v>
      </c>
      <c r="E4594" s="52"/>
      <c r="F4594" s="70" t="s">
        <v>17136</v>
      </c>
      <c r="G4594" s="50" t="s">
        <v>6145</v>
      </c>
      <c r="H4594" s="50" t="s">
        <v>3566</v>
      </c>
      <c r="I4594" s="71" t="s">
        <v>4107</v>
      </c>
      <c r="J4594" s="72" t="s">
        <v>6146</v>
      </c>
      <c r="K4594" s="50" t="s">
        <v>859</v>
      </c>
    </row>
    <row r="4595" spans="1:11">
      <c r="A4595" s="49">
        <v>4590</v>
      </c>
      <c r="B4595" s="50" t="s">
        <v>9355</v>
      </c>
      <c r="C4595" s="50">
        <v>1</v>
      </c>
      <c r="D4595" s="52">
        <v>260</v>
      </c>
      <c r="E4595" s="52"/>
      <c r="F4595" s="70" t="s">
        <v>17137</v>
      </c>
      <c r="G4595" s="50" t="s">
        <v>6147</v>
      </c>
      <c r="H4595" s="50" t="s">
        <v>3566</v>
      </c>
      <c r="I4595" s="71" t="s">
        <v>4107</v>
      </c>
      <c r="J4595" s="72" t="s">
        <v>6148</v>
      </c>
      <c r="K4595" s="50" t="s">
        <v>859</v>
      </c>
    </row>
    <row r="4596" spans="1:11">
      <c r="A4596" s="49">
        <v>4591</v>
      </c>
      <c r="B4596" s="50" t="s">
        <v>9355</v>
      </c>
      <c r="C4596" s="50">
        <v>1</v>
      </c>
      <c r="D4596" s="52">
        <v>260</v>
      </c>
      <c r="E4596" s="52"/>
      <c r="F4596" s="70" t="s">
        <v>17138</v>
      </c>
      <c r="G4596" s="50" t="s">
        <v>6149</v>
      </c>
      <c r="H4596" s="50" t="s">
        <v>3566</v>
      </c>
      <c r="I4596" s="71" t="s">
        <v>4107</v>
      </c>
      <c r="J4596" s="72" t="s">
        <v>6150</v>
      </c>
      <c r="K4596" s="50" t="s">
        <v>859</v>
      </c>
    </row>
    <row r="4597" spans="1:11">
      <c r="A4597" s="49">
        <v>4592</v>
      </c>
      <c r="B4597" s="50" t="s">
        <v>9355</v>
      </c>
      <c r="C4597" s="50">
        <v>1</v>
      </c>
      <c r="D4597" s="52">
        <v>250</v>
      </c>
      <c r="E4597" s="52"/>
      <c r="F4597" s="70" t="s">
        <v>17139</v>
      </c>
      <c r="G4597" s="50" t="s">
        <v>6151</v>
      </c>
      <c r="H4597" s="50" t="s">
        <v>6152</v>
      </c>
      <c r="I4597" s="71" t="s">
        <v>4107</v>
      </c>
      <c r="J4597" s="72" t="s">
        <v>6153</v>
      </c>
      <c r="K4597" s="50" t="s">
        <v>859</v>
      </c>
    </row>
    <row r="4598" spans="1:11">
      <c r="A4598" s="49">
        <v>4593</v>
      </c>
      <c r="B4598" s="50" t="s">
        <v>9355</v>
      </c>
      <c r="C4598" s="50">
        <v>1</v>
      </c>
      <c r="D4598" s="52">
        <v>320</v>
      </c>
      <c r="E4598" s="52"/>
      <c r="F4598" s="70" t="s">
        <v>17140</v>
      </c>
      <c r="G4598" s="50" t="s">
        <v>1010</v>
      </c>
      <c r="H4598" s="50" t="s">
        <v>1011</v>
      </c>
      <c r="I4598" s="71" t="s">
        <v>157</v>
      </c>
      <c r="J4598" s="72" t="s">
        <v>1012</v>
      </c>
      <c r="K4598" s="50" t="s">
        <v>859</v>
      </c>
    </row>
    <row r="4599" spans="1:11">
      <c r="A4599" s="49">
        <v>4594</v>
      </c>
      <c r="B4599" s="50" t="s">
        <v>9355</v>
      </c>
      <c r="C4599" s="50">
        <v>1</v>
      </c>
      <c r="D4599" s="52">
        <v>250</v>
      </c>
      <c r="E4599" s="52"/>
      <c r="F4599" s="70" t="s">
        <v>17141</v>
      </c>
      <c r="G4599" s="50" t="s">
        <v>6154</v>
      </c>
      <c r="H4599" s="50" t="s">
        <v>294</v>
      </c>
      <c r="I4599" s="71" t="s">
        <v>4116</v>
      </c>
      <c r="J4599" s="72" t="s">
        <v>6155</v>
      </c>
      <c r="K4599" s="50" t="s">
        <v>859</v>
      </c>
    </row>
    <row r="4600" spans="1:11">
      <c r="A4600" s="49">
        <v>4595</v>
      </c>
      <c r="B4600" s="50" t="s">
        <v>9355</v>
      </c>
      <c r="C4600" s="50">
        <v>1</v>
      </c>
      <c r="D4600" s="52">
        <v>260</v>
      </c>
      <c r="E4600" s="52"/>
      <c r="F4600" s="70" t="s">
        <v>17142</v>
      </c>
      <c r="G4600" s="50" t="s">
        <v>6156</v>
      </c>
      <c r="H4600" s="50" t="s">
        <v>294</v>
      </c>
      <c r="I4600" s="71" t="s">
        <v>4107</v>
      </c>
      <c r="J4600" s="72" t="s">
        <v>6157</v>
      </c>
      <c r="K4600" s="50" t="s">
        <v>859</v>
      </c>
    </row>
    <row r="4601" spans="1:11">
      <c r="A4601" s="49">
        <v>4596</v>
      </c>
      <c r="B4601" s="50" t="s">
        <v>9355</v>
      </c>
      <c r="C4601" s="50">
        <v>1</v>
      </c>
      <c r="D4601" s="52">
        <v>260</v>
      </c>
      <c r="E4601" s="52"/>
      <c r="F4601" s="70" t="s">
        <v>17143</v>
      </c>
      <c r="G4601" s="50" t="s">
        <v>6158</v>
      </c>
      <c r="H4601" s="50" t="s">
        <v>294</v>
      </c>
      <c r="I4601" s="71" t="s">
        <v>4136</v>
      </c>
      <c r="J4601" s="72" t="s">
        <v>6159</v>
      </c>
      <c r="K4601" s="50" t="s">
        <v>859</v>
      </c>
    </row>
    <row r="4602" spans="1:11">
      <c r="A4602" s="49">
        <v>4597</v>
      </c>
      <c r="B4602" s="50" t="s">
        <v>9355</v>
      </c>
      <c r="C4602" s="50">
        <v>1</v>
      </c>
      <c r="D4602" s="52">
        <v>260</v>
      </c>
      <c r="E4602" s="52"/>
      <c r="F4602" s="70" t="s">
        <v>17144</v>
      </c>
      <c r="G4602" s="50" t="s">
        <v>6160</v>
      </c>
      <c r="H4602" s="50" t="s">
        <v>294</v>
      </c>
      <c r="I4602" s="71" t="s">
        <v>4136</v>
      </c>
      <c r="J4602" s="72" t="s">
        <v>6161</v>
      </c>
      <c r="K4602" s="50" t="s">
        <v>859</v>
      </c>
    </row>
    <row r="4603" spans="1:11">
      <c r="A4603" s="49">
        <v>4598</v>
      </c>
      <c r="B4603" s="50" t="s">
        <v>9355</v>
      </c>
      <c r="C4603" s="50">
        <v>1</v>
      </c>
      <c r="D4603" s="52">
        <v>260</v>
      </c>
      <c r="E4603" s="52"/>
      <c r="F4603" s="70" t="s">
        <v>17145</v>
      </c>
      <c r="G4603" s="50" t="s">
        <v>6156</v>
      </c>
      <c r="H4603" s="50" t="s">
        <v>294</v>
      </c>
      <c r="I4603" s="71" t="s">
        <v>4136</v>
      </c>
      <c r="J4603" s="72" t="s">
        <v>6162</v>
      </c>
      <c r="K4603" s="50" t="s">
        <v>859</v>
      </c>
    </row>
    <row r="4604" spans="1:11">
      <c r="A4604" s="49">
        <v>4599</v>
      </c>
      <c r="B4604" s="50" t="s">
        <v>9355</v>
      </c>
      <c r="C4604" s="50">
        <v>1</v>
      </c>
      <c r="D4604" s="52">
        <v>260</v>
      </c>
      <c r="E4604" s="52"/>
      <c r="F4604" s="70" t="s">
        <v>17146</v>
      </c>
      <c r="G4604" s="50" t="s">
        <v>6163</v>
      </c>
      <c r="H4604" s="50" t="s">
        <v>294</v>
      </c>
      <c r="I4604" s="71" t="s">
        <v>4136</v>
      </c>
      <c r="J4604" s="72" t="s">
        <v>6164</v>
      </c>
      <c r="K4604" s="50" t="s">
        <v>859</v>
      </c>
    </row>
    <row r="4605" spans="1:11">
      <c r="A4605" s="49">
        <v>4600</v>
      </c>
      <c r="B4605" s="50" t="s">
        <v>10809</v>
      </c>
      <c r="C4605" s="50">
        <v>1</v>
      </c>
      <c r="D4605" s="52">
        <v>630</v>
      </c>
      <c r="E4605" s="52"/>
      <c r="F4605" s="70" t="s">
        <v>17147</v>
      </c>
      <c r="G4605" s="50" t="s">
        <v>6165</v>
      </c>
      <c r="H4605" s="50" t="s">
        <v>294</v>
      </c>
      <c r="I4605" s="71" t="s">
        <v>4136</v>
      </c>
      <c r="J4605" s="72" t="s">
        <v>6166</v>
      </c>
      <c r="K4605" s="50" t="s">
        <v>859</v>
      </c>
    </row>
    <row r="4606" spans="1:11">
      <c r="A4606" s="49">
        <v>4601</v>
      </c>
      <c r="B4606" s="50" t="s">
        <v>10809</v>
      </c>
      <c r="C4606" s="50">
        <v>1</v>
      </c>
      <c r="D4606" s="52">
        <v>250</v>
      </c>
      <c r="E4606" s="52"/>
      <c r="F4606" s="70" t="s">
        <v>17148</v>
      </c>
      <c r="G4606" s="50" t="s">
        <v>6167</v>
      </c>
      <c r="H4606" s="50" t="s">
        <v>3134</v>
      </c>
      <c r="I4606" s="71" t="s">
        <v>4127</v>
      </c>
      <c r="J4606" s="72" t="s">
        <v>6168</v>
      </c>
      <c r="K4606" s="50" t="s">
        <v>859</v>
      </c>
    </row>
    <row r="4607" spans="1:11">
      <c r="A4607" s="49">
        <v>4602</v>
      </c>
      <c r="B4607" s="50" t="s">
        <v>10809</v>
      </c>
      <c r="C4607" s="50">
        <v>1</v>
      </c>
      <c r="D4607" s="52">
        <v>260</v>
      </c>
      <c r="E4607" s="52"/>
      <c r="F4607" s="70" t="s">
        <v>17149</v>
      </c>
      <c r="G4607" s="50" t="s">
        <v>6169</v>
      </c>
      <c r="H4607" s="50" t="s">
        <v>3134</v>
      </c>
      <c r="I4607" s="71" t="s">
        <v>4107</v>
      </c>
      <c r="J4607" s="72" t="s">
        <v>6170</v>
      </c>
      <c r="K4607" s="50" t="s">
        <v>859</v>
      </c>
    </row>
    <row r="4608" spans="1:11">
      <c r="A4608" s="49">
        <v>4603</v>
      </c>
      <c r="B4608" s="50" t="s">
        <v>10809</v>
      </c>
      <c r="C4608" s="50">
        <v>1</v>
      </c>
      <c r="D4608" s="52">
        <v>600</v>
      </c>
      <c r="E4608" s="52"/>
      <c r="F4608" s="70" t="s">
        <v>17150</v>
      </c>
      <c r="G4608" s="50" t="s">
        <v>6171</v>
      </c>
      <c r="H4608" s="50" t="s">
        <v>3499</v>
      </c>
      <c r="I4608" s="71" t="s">
        <v>4107</v>
      </c>
      <c r="J4608" s="72" t="s">
        <v>6172</v>
      </c>
      <c r="K4608" s="50" t="s">
        <v>859</v>
      </c>
    </row>
    <row r="4609" spans="1:11">
      <c r="A4609" s="49">
        <v>4604</v>
      </c>
      <c r="B4609" s="50" t="s">
        <v>10809</v>
      </c>
      <c r="C4609" s="50">
        <v>1</v>
      </c>
      <c r="D4609" s="52">
        <v>250</v>
      </c>
      <c r="E4609" s="52"/>
      <c r="F4609" s="70" t="s">
        <v>17151</v>
      </c>
      <c r="G4609" s="50" t="s">
        <v>6173</v>
      </c>
      <c r="H4609" s="50" t="s">
        <v>1759</v>
      </c>
      <c r="I4609" s="71" t="s">
        <v>4107</v>
      </c>
      <c r="J4609" s="72" t="s">
        <v>6174</v>
      </c>
      <c r="K4609" s="50" t="s">
        <v>859</v>
      </c>
    </row>
    <row r="4610" spans="1:11">
      <c r="A4610" s="49">
        <v>4605</v>
      </c>
      <c r="B4610" s="50" t="s">
        <v>10809</v>
      </c>
      <c r="C4610" s="50">
        <v>1</v>
      </c>
      <c r="D4610" s="52">
        <v>270</v>
      </c>
      <c r="E4610" s="52"/>
      <c r="F4610" s="70" t="s">
        <v>17152</v>
      </c>
      <c r="G4610" s="50" t="s">
        <v>6175</v>
      </c>
      <c r="H4610" s="50" t="s">
        <v>1759</v>
      </c>
      <c r="I4610" s="71" t="s">
        <v>4107</v>
      </c>
      <c r="J4610" s="72" t="s">
        <v>6176</v>
      </c>
      <c r="K4610" s="50" t="s">
        <v>859</v>
      </c>
    </row>
    <row r="4611" spans="1:11">
      <c r="A4611" s="49">
        <v>4606</v>
      </c>
      <c r="B4611" s="50" t="s">
        <v>10809</v>
      </c>
      <c r="C4611" s="50">
        <v>1</v>
      </c>
      <c r="D4611" s="52">
        <v>270</v>
      </c>
      <c r="E4611" s="52"/>
      <c r="F4611" s="70" t="s">
        <v>17153</v>
      </c>
      <c r="G4611" s="50" t="s">
        <v>6177</v>
      </c>
      <c r="H4611" s="50" t="s">
        <v>1759</v>
      </c>
      <c r="I4611" s="71" t="s">
        <v>4107</v>
      </c>
      <c r="J4611" s="72" t="s">
        <v>6178</v>
      </c>
      <c r="K4611" s="50" t="s">
        <v>859</v>
      </c>
    </row>
    <row r="4612" spans="1:11">
      <c r="A4612" s="49">
        <v>4607</v>
      </c>
      <c r="B4612" s="50" t="s">
        <v>10809</v>
      </c>
      <c r="C4612" s="50">
        <v>1</v>
      </c>
      <c r="D4612" s="52">
        <v>270</v>
      </c>
      <c r="E4612" s="52"/>
      <c r="F4612" s="70" t="s">
        <v>17154</v>
      </c>
      <c r="G4612" s="50" t="s">
        <v>6179</v>
      </c>
      <c r="H4612" s="50" t="s">
        <v>1759</v>
      </c>
      <c r="I4612" s="71" t="s">
        <v>4107</v>
      </c>
      <c r="J4612" s="72" t="s">
        <v>6180</v>
      </c>
      <c r="K4612" s="50" t="s">
        <v>859</v>
      </c>
    </row>
    <row r="4613" spans="1:11">
      <c r="A4613" s="49">
        <v>4608</v>
      </c>
      <c r="B4613" s="50" t="s">
        <v>10809</v>
      </c>
      <c r="C4613" s="50">
        <v>1</v>
      </c>
      <c r="D4613" s="52">
        <v>270</v>
      </c>
      <c r="E4613" s="52"/>
      <c r="F4613" s="70" t="s">
        <v>17155</v>
      </c>
      <c r="G4613" s="50" t="s">
        <v>6147</v>
      </c>
      <c r="H4613" s="50" t="s">
        <v>1759</v>
      </c>
      <c r="I4613" s="71" t="s">
        <v>4107</v>
      </c>
      <c r="J4613" s="72" t="s">
        <v>6181</v>
      </c>
      <c r="K4613" s="50" t="s">
        <v>859</v>
      </c>
    </row>
    <row r="4614" spans="1:11">
      <c r="A4614" s="49">
        <v>4609</v>
      </c>
      <c r="B4614" s="50" t="s">
        <v>10809</v>
      </c>
      <c r="C4614" s="50">
        <v>1</v>
      </c>
      <c r="D4614" s="52">
        <v>270</v>
      </c>
      <c r="E4614" s="52"/>
      <c r="F4614" s="70" t="s">
        <v>17156</v>
      </c>
      <c r="G4614" s="50" t="s">
        <v>6182</v>
      </c>
      <c r="H4614" s="50" t="s">
        <v>1759</v>
      </c>
      <c r="I4614" s="71" t="s">
        <v>4136</v>
      </c>
      <c r="J4614" s="72" t="s">
        <v>6183</v>
      </c>
      <c r="K4614" s="50" t="s">
        <v>859</v>
      </c>
    </row>
    <row r="4615" spans="1:11">
      <c r="A4615" s="49">
        <v>4610</v>
      </c>
      <c r="B4615" s="50" t="s">
        <v>10809</v>
      </c>
      <c r="C4615" s="50">
        <v>1</v>
      </c>
      <c r="D4615" s="52">
        <v>270</v>
      </c>
      <c r="E4615" s="52"/>
      <c r="F4615" s="70" t="s">
        <v>17157</v>
      </c>
      <c r="G4615" s="50" t="s">
        <v>6184</v>
      </c>
      <c r="H4615" s="50" t="s">
        <v>1759</v>
      </c>
      <c r="I4615" s="71" t="s">
        <v>4107</v>
      </c>
      <c r="J4615" s="72" t="s">
        <v>6185</v>
      </c>
      <c r="K4615" s="50" t="s">
        <v>859</v>
      </c>
    </row>
    <row r="4616" spans="1:11">
      <c r="A4616" s="49">
        <v>4611</v>
      </c>
      <c r="B4616" s="50" t="s">
        <v>10809</v>
      </c>
      <c r="C4616" s="50">
        <v>1</v>
      </c>
      <c r="D4616" s="52">
        <v>270</v>
      </c>
      <c r="E4616" s="52"/>
      <c r="F4616" s="70" t="s">
        <v>17158</v>
      </c>
      <c r="G4616" s="50" t="s">
        <v>6186</v>
      </c>
      <c r="H4616" s="50" t="s">
        <v>1759</v>
      </c>
      <c r="I4616" s="71" t="s">
        <v>4107</v>
      </c>
      <c r="J4616" s="72" t="s">
        <v>6187</v>
      </c>
      <c r="K4616" s="50" t="s">
        <v>859</v>
      </c>
    </row>
    <row r="4617" spans="1:11">
      <c r="A4617" s="49">
        <v>4612</v>
      </c>
      <c r="B4617" s="50" t="s">
        <v>10809</v>
      </c>
      <c r="C4617" s="50">
        <v>1</v>
      </c>
      <c r="D4617" s="52">
        <v>270</v>
      </c>
      <c r="E4617" s="52"/>
      <c r="F4617" s="70" t="s">
        <v>17159</v>
      </c>
      <c r="G4617" s="50" t="s">
        <v>6188</v>
      </c>
      <c r="H4617" s="50" t="s">
        <v>1759</v>
      </c>
      <c r="I4617" s="71" t="s">
        <v>4107</v>
      </c>
      <c r="J4617" s="72" t="s">
        <v>6189</v>
      </c>
      <c r="K4617" s="50" t="s">
        <v>859</v>
      </c>
    </row>
    <row r="4618" spans="1:11">
      <c r="A4618" s="49">
        <v>4613</v>
      </c>
      <c r="B4618" s="50" t="s">
        <v>10809</v>
      </c>
      <c r="C4618" s="50">
        <v>1</v>
      </c>
      <c r="D4618" s="52">
        <v>280</v>
      </c>
      <c r="E4618" s="52"/>
      <c r="F4618" s="70" t="s">
        <v>17160</v>
      </c>
      <c r="G4618" s="50" t="s">
        <v>6190</v>
      </c>
      <c r="H4618" s="50" t="s">
        <v>140</v>
      </c>
      <c r="I4618" s="71" t="s">
        <v>4136</v>
      </c>
      <c r="J4618" s="72" t="s">
        <v>6191</v>
      </c>
      <c r="K4618" s="50" t="s">
        <v>859</v>
      </c>
    </row>
    <row r="4619" spans="1:11">
      <c r="A4619" s="49">
        <v>4614</v>
      </c>
      <c r="B4619" s="50" t="s">
        <v>10809</v>
      </c>
      <c r="C4619" s="50">
        <v>1</v>
      </c>
      <c r="D4619" s="52">
        <v>280</v>
      </c>
      <c r="E4619" s="52"/>
      <c r="F4619" s="70" t="s">
        <v>17161</v>
      </c>
      <c r="G4619" s="50" t="s">
        <v>6192</v>
      </c>
      <c r="H4619" s="50" t="s">
        <v>140</v>
      </c>
      <c r="I4619" s="71" t="s">
        <v>4107</v>
      </c>
      <c r="J4619" s="72" t="s">
        <v>6193</v>
      </c>
      <c r="K4619" s="50" t="s">
        <v>859</v>
      </c>
    </row>
    <row r="4620" spans="1:11">
      <c r="A4620" s="49">
        <v>4615</v>
      </c>
      <c r="B4620" s="50" t="s">
        <v>10809</v>
      </c>
      <c r="C4620" s="50">
        <v>1</v>
      </c>
      <c r="D4620" s="52">
        <v>280</v>
      </c>
      <c r="E4620" s="52"/>
      <c r="F4620" s="70" t="s">
        <v>17162</v>
      </c>
      <c r="G4620" s="50" t="s">
        <v>6194</v>
      </c>
      <c r="H4620" s="50" t="s">
        <v>140</v>
      </c>
      <c r="I4620" s="71" t="s">
        <v>4107</v>
      </c>
      <c r="J4620" s="72" t="s">
        <v>6195</v>
      </c>
      <c r="K4620" s="50" t="s">
        <v>859</v>
      </c>
    </row>
    <row r="4621" spans="1:11" ht="33.450000000000003">
      <c r="A4621" s="49">
        <v>4616</v>
      </c>
      <c r="B4621" s="50" t="s">
        <v>10809</v>
      </c>
      <c r="C4621" s="50">
        <v>1</v>
      </c>
      <c r="D4621" s="52">
        <v>280</v>
      </c>
      <c r="E4621" s="52"/>
      <c r="F4621" s="70" t="s">
        <v>17163</v>
      </c>
      <c r="G4621" s="50" t="s">
        <v>918</v>
      </c>
      <c r="H4621" s="50" t="s">
        <v>140</v>
      </c>
      <c r="I4621" s="71" t="s">
        <v>171</v>
      </c>
      <c r="J4621" s="72" t="s">
        <v>919</v>
      </c>
      <c r="K4621" s="50" t="s">
        <v>859</v>
      </c>
    </row>
    <row r="4622" spans="1:11" ht="33.450000000000003">
      <c r="A4622" s="49">
        <v>4617</v>
      </c>
      <c r="B4622" s="50" t="s">
        <v>10809</v>
      </c>
      <c r="C4622" s="50">
        <v>1</v>
      </c>
      <c r="D4622" s="52">
        <v>280</v>
      </c>
      <c r="E4622" s="52"/>
      <c r="F4622" s="70" t="s">
        <v>17164</v>
      </c>
      <c r="G4622" s="50" t="s">
        <v>918</v>
      </c>
      <c r="H4622" s="50" t="s">
        <v>140</v>
      </c>
      <c r="I4622" s="71" t="s">
        <v>171</v>
      </c>
      <c r="J4622" s="72" t="s">
        <v>920</v>
      </c>
      <c r="K4622" s="50" t="s">
        <v>859</v>
      </c>
    </row>
    <row r="4623" spans="1:11">
      <c r="A4623" s="49">
        <v>4618</v>
      </c>
      <c r="B4623" s="50" t="s">
        <v>10809</v>
      </c>
      <c r="C4623" s="50">
        <v>1</v>
      </c>
      <c r="D4623" s="52">
        <v>240</v>
      </c>
      <c r="E4623" s="52"/>
      <c r="F4623" s="70" t="s">
        <v>17165</v>
      </c>
      <c r="G4623" s="50" t="s">
        <v>6196</v>
      </c>
      <c r="H4623" s="50" t="s">
        <v>1574</v>
      </c>
      <c r="I4623" s="71" t="s">
        <v>4125</v>
      </c>
      <c r="J4623" s="72" t="s">
        <v>6197</v>
      </c>
      <c r="K4623" s="50" t="s">
        <v>859</v>
      </c>
    </row>
    <row r="4624" spans="1:11">
      <c r="A4624" s="49">
        <v>4619</v>
      </c>
      <c r="B4624" s="50" t="s">
        <v>10809</v>
      </c>
      <c r="C4624" s="50">
        <v>1</v>
      </c>
      <c r="D4624" s="52">
        <v>240</v>
      </c>
      <c r="E4624" s="52"/>
      <c r="F4624" s="70" t="s">
        <v>17166</v>
      </c>
      <c r="G4624" s="50" t="s">
        <v>5336</v>
      </c>
      <c r="H4624" s="50" t="s">
        <v>1574</v>
      </c>
      <c r="I4624" s="71" t="s">
        <v>4107</v>
      </c>
      <c r="J4624" s="72" t="s">
        <v>6198</v>
      </c>
      <c r="K4624" s="50" t="s">
        <v>859</v>
      </c>
    </row>
    <row r="4625" spans="1:11">
      <c r="A4625" s="49">
        <v>4620</v>
      </c>
      <c r="B4625" s="50" t="s">
        <v>10809</v>
      </c>
      <c r="C4625" s="50">
        <v>1</v>
      </c>
      <c r="D4625" s="52">
        <v>240</v>
      </c>
      <c r="E4625" s="52"/>
      <c r="F4625" s="70" t="s">
        <v>17167</v>
      </c>
      <c r="G4625" s="50" t="s">
        <v>6199</v>
      </c>
      <c r="H4625" s="50" t="s">
        <v>1574</v>
      </c>
      <c r="I4625" s="71" t="s">
        <v>4123</v>
      </c>
      <c r="J4625" s="72" t="s">
        <v>6200</v>
      </c>
      <c r="K4625" s="50" t="s">
        <v>859</v>
      </c>
    </row>
    <row r="4626" spans="1:11">
      <c r="A4626" s="49">
        <v>4621</v>
      </c>
      <c r="B4626" s="50" t="s">
        <v>10809</v>
      </c>
      <c r="C4626" s="50">
        <v>1</v>
      </c>
      <c r="D4626" s="52">
        <v>260</v>
      </c>
      <c r="E4626" s="52"/>
      <c r="F4626" s="70" t="s">
        <v>17168</v>
      </c>
      <c r="G4626" s="50" t="s">
        <v>6201</v>
      </c>
      <c r="H4626" s="50" t="s">
        <v>1574</v>
      </c>
      <c r="I4626" s="71" t="s">
        <v>4136</v>
      </c>
      <c r="J4626" s="72" t="s">
        <v>6202</v>
      </c>
      <c r="K4626" s="50" t="s">
        <v>859</v>
      </c>
    </row>
    <row r="4627" spans="1:11">
      <c r="A4627" s="49">
        <v>4622</v>
      </c>
      <c r="B4627" s="50" t="s">
        <v>10809</v>
      </c>
      <c r="C4627" s="50">
        <v>1</v>
      </c>
      <c r="D4627" s="52">
        <v>240</v>
      </c>
      <c r="E4627" s="52"/>
      <c r="F4627" s="70" t="s">
        <v>17169</v>
      </c>
      <c r="G4627" s="50" t="s">
        <v>6203</v>
      </c>
      <c r="H4627" s="50" t="s">
        <v>1574</v>
      </c>
      <c r="I4627" s="71" t="s">
        <v>4107</v>
      </c>
      <c r="J4627" s="72" t="s">
        <v>6204</v>
      </c>
      <c r="K4627" s="50" t="s">
        <v>859</v>
      </c>
    </row>
    <row r="4628" spans="1:11">
      <c r="A4628" s="49">
        <v>4623</v>
      </c>
      <c r="B4628" s="50" t="s">
        <v>10809</v>
      </c>
      <c r="C4628" s="50">
        <v>1</v>
      </c>
      <c r="D4628" s="52">
        <v>260</v>
      </c>
      <c r="E4628" s="52"/>
      <c r="F4628" s="70" t="s">
        <v>17170</v>
      </c>
      <c r="G4628" s="50" t="s">
        <v>6205</v>
      </c>
      <c r="H4628" s="50" t="s">
        <v>1574</v>
      </c>
      <c r="I4628" s="71" t="s">
        <v>4127</v>
      </c>
      <c r="J4628" s="72" t="s">
        <v>6206</v>
      </c>
      <c r="K4628" s="50" t="s">
        <v>859</v>
      </c>
    </row>
    <row r="4629" spans="1:11">
      <c r="A4629" s="49">
        <v>4624</v>
      </c>
      <c r="B4629" s="50" t="s">
        <v>10809</v>
      </c>
      <c r="C4629" s="50">
        <v>1</v>
      </c>
      <c r="D4629" s="52">
        <v>240</v>
      </c>
      <c r="E4629" s="52"/>
      <c r="F4629" s="70" t="s">
        <v>17171</v>
      </c>
      <c r="G4629" s="50" t="s">
        <v>6207</v>
      </c>
      <c r="H4629" s="50" t="s">
        <v>1574</v>
      </c>
      <c r="I4629" s="71" t="s">
        <v>4107</v>
      </c>
      <c r="J4629" s="72" t="s">
        <v>6208</v>
      </c>
      <c r="K4629" s="50" t="s">
        <v>859</v>
      </c>
    </row>
    <row r="4630" spans="1:11">
      <c r="A4630" s="49">
        <v>4625</v>
      </c>
      <c r="B4630" s="50" t="s">
        <v>10809</v>
      </c>
      <c r="C4630" s="50">
        <v>1</v>
      </c>
      <c r="D4630" s="52">
        <v>240</v>
      </c>
      <c r="E4630" s="52"/>
      <c r="F4630" s="70" t="s">
        <v>17172</v>
      </c>
      <c r="G4630" s="50" t="s">
        <v>6209</v>
      </c>
      <c r="H4630" s="50" t="s">
        <v>1574</v>
      </c>
      <c r="I4630" s="71" t="s">
        <v>4107</v>
      </c>
      <c r="J4630" s="72" t="s">
        <v>6210</v>
      </c>
      <c r="K4630" s="50" t="s">
        <v>859</v>
      </c>
    </row>
    <row r="4631" spans="1:11">
      <c r="A4631" s="49">
        <v>4626</v>
      </c>
      <c r="B4631" s="50" t="s">
        <v>10809</v>
      </c>
      <c r="C4631" s="50">
        <v>1</v>
      </c>
      <c r="D4631" s="52">
        <v>240</v>
      </c>
      <c r="E4631" s="52"/>
      <c r="F4631" s="70" t="s">
        <v>17173</v>
      </c>
      <c r="G4631" s="50" t="s">
        <v>6211</v>
      </c>
      <c r="H4631" s="50" t="s">
        <v>1574</v>
      </c>
      <c r="I4631" s="71" t="s">
        <v>4107</v>
      </c>
      <c r="J4631" s="72" t="s">
        <v>6212</v>
      </c>
      <c r="K4631" s="50" t="s">
        <v>859</v>
      </c>
    </row>
    <row r="4632" spans="1:11">
      <c r="A4632" s="49">
        <v>4627</v>
      </c>
      <c r="B4632" s="50" t="s">
        <v>10809</v>
      </c>
      <c r="C4632" s="50">
        <v>1</v>
      </c>
      <c r="D4632" s="52">
        <v>220</v>
      </c>
      <c r="E4632" s="52"/>
      <c r="F4632" s="70" t="s">
        <v>17174</v>
      </c>
      <c r="G4632" s="50" t="s">
        <v>6213</v>
      </c>
      <c r="H4632" s="50" t="s">
        <v>255</v>
      </c>
      <c r="I4632" s="71" t="s">
        <v>4136</v>
      </c>
      <c r="J4632" s="72" t="s">
        <v>6214</v>
      </c>
      <c r="K4632" s="50" t="s">
        <v>859</v>
      </c>
    </row>
    <row r="4633" spans="1:11">
      <c r="A4633" s="49">
        <v>4628</v>
      </c>
      <c r="B4633" s="50" t="s">
        <v>10809</v>
      </c>
      <c r="C4633" s="50">
        <v>1</v>
      </c>
      <c r="D4633" s="52">
        <v>300</v>
      </c>
      <c r="E4633" s="52"/>
      <c r="F4633" s="70" t="s">
        <v>17175</v>
      </c>
      <c r="G4633" s="50" t="s">
        <v>5162</v>
      </c>
      <c r="H4633" s="50" t="s">
        <v>255</v>
      </c>
      <c r="I4633" s="71" t="s">
        <v>4107</v>
      </c>
      <c r="J4633" s="72" t="s">
        <v>6215</v>
      </c>
      <c r="K4633" s="50" t="s">
        <v>859</v>
      </c>
    </row>
    <row r="4634" spans="1:11" ht="33.450000000000003">
      <c r="A4634" s="49">
        <v>4629</v>
      </c>
      <c r="B4634" s="50" t="s">
        <v>10809</v>
      </c>
      <c r="C4634" s="50">
        <v>1</v>
      </c>
      <c r="D4634" s="52">
        <v>180</v>
      </c>
      <c r="E4634" s="52"/>
      <c r="F4634" s="70" t="s">
        <v>17176</v>
      </c>
      <c r="G4634" s="50" t="s">
        <v>6216</v>
      </c>
      <c r="H4634" s="50" t="s">
        <v>255</v>
      </c>
      <c r="I4634" s="71" t="s">
        <v>4116</v>
      </c>
      <c r="J4634" s="72" t="s">
        <v>6217</v>
      </c>
      <c r="K4634" s="50" t="s">
        <v>859</v>
      </c>
    </row>
    <row r="4635" spans="1:11" ht="33.450000000000003">
      <c r="A4635" s="49">
        <v>4630</v>
      </c>
      <c r="B4635" s="50" t="s">
        <v>10809</v>
      </c>
      <c r="C4635" s="50">
        <v>1</v>
      </c>
      <c r="D4635" s="52">
        <v>180</v>
      </c>
      <c r="E4635" s="52"/>
      <c r="F4635" s="70" t="s">
        <v>17177</v>
      </c>
      <c r="G4635" s="50" t="s">
        <v>6216</v>
      </c>
      <c r="H4635" s="50" t="s">
        <v>255</v>
      </c>
      <c r="I4635" s="71" t="s">
        <v>4116</v>
      </c>
      <c r="J4635" s="72" t="s">
        <v>6218</v>
      </c>
      <c r="K4635" s="50" t="s">
        <v>859</v>
      </c>
    </row>
    <row r="4636" spans="1:11" ht="33.450000000000003">
      <c r="A4636" s="49">
        <v>4631</v>
      </c>
      <c r="B4636" s="50" t="s">
        <v>10809</v>
      </c>
      <c r="C4636" s="50">
        <v>1</v>
      </c>
      <c r="D4636" s="52">
        <v>180</v>
      </c>
      <c r="E4636" s="52"/>
      <c r="F4636" s="70" t="s">
        <v>17178</v>
      </c>
      <c r="G4636" s="50" t="s">
        <v>6216</v>
      </c>
      <c r="H4636" s="50" t="s">
        <v>255</v>
      </c>
      <c r="I4636" s="71" t="s">
        <v>4116</v>
      </c>
      <c r="J4636" s="72" t="s">
        <v>6219</v>
      </c>
      <c r="K4636" s="50" t="s">
        <v>859</v>
      </c>
    </row>
    <row r="4637" spans="1:11" ht="33.450000000000003">
      <c r="A4637" s="49">
        <v>4632</v>
      </c>
      <c r="B4637" s="50" t="s">
        <v>10809</v>
      </c>
      <c r="C4637" s="50">
        <v>1</v>
      </c>
      <c r="D4637" s="52">
        <v>180</v>
      </c>
      <c r="E4637" s="52"/>
      <c r="F4637" s="70" t="s">
        <v>17179</v>
      </c>
      <c r="G4637" s="50" t="s">
        <v>6216</v>
      </c>
      <c r="H4637" s="50" t="s">
        <v>255</v>
      </c>
      <c r="I4637" s="71" t="s">
        <v>4116</v>
      </c>
      <c r="J4637" s="72" t="s">
        <v>6220</v>
      </c>
      <c r="K4637" s="50" t="s">
        <v>859</v>
      </c>
    </row>
    <row r="4638" spans="1:11" ht="33.450000000000003">
      <c r="A4638" s="49">
        <v>4633</v>
      </c>
      <c r="B4638" s="50" t="s">
        <v>9292</v>
      </c>
      <c r="C4638" s="50">
        <v>1</v>
      </c>
      <c r="D4638" s="52">
        <v>180</v>
      </c>
      <c r="E4638" s="52"/>
      <c r="F4638" s="70" t="s">
        <v>17180</v>
      </c>
      <c r="G4638" s="50" t="s">
        <v>6216</v>
      </c>
      <c r="H4638" s="50" t="s">
        <v>255</v>
      </c>
      <c r="I4638" s="71" t="s">
        <v>4116</v>
      </c>
      <c r="J4638" s="72" t="s">
        <v>6221</v>
      </c>
      <c r="K4638" s="50" t="s">
        <v>859</v>
      </c>
    </row>
    <row r="4639" spans="1:11" ht="33.450000000000003">
      <c r="A4639" s="49">
        <v>4634</v>
      </c>
      <c r="B4639" s="50" t="s">
        <v>9292</v>
      </c>
      <c r="C4639" s="50">
        <v>1</v>
      </c>
      <c r="D4639" s="52">
        <v>180</v>
      </c>
      <c r="E4639" s="52"/>
      <c r="F4639" s="70" t="s">
        <v>17181</v>
      </c>
      <c r="G4639" s="50" t="s">
        <v>6216</v>
      </c>
      <c r="H4639" s="50" t="s">
        <v>255</v>
      </c>
      <c r="I4639" s="71" t="s">
        <v>4116</v>
      </c>
      <c r="J4639" s="72" t="s">
        <v>6222</v>
      </c>
      <c r="K4639" s="50" t="s">
        <v>859</v>
      </c>
    </row>
    <row r="4640" spans="1:11" ht="33.450000000000003">
      <c r="A4640" s="49">
        <v>4635</v>
      </c>
      <c r="B4640" s="50" t="s">
        <v>9292</v>
      </c>
      <c r="C4640" s="50">
        <v>1</v>
      </c>
      <c r="D4640" s="52">
        <v>180</v>
      </c>
      <c r="E4640" s="52"/>
      <c r="F4640" s="70" t="s">
        <v>17182</v>
      </c>
      <c r="G4640" s="50" t="s">
        <v>6216</v>
      </c>
      <c r="H4640" s="50" t="s">
        <v>255</v>
      </c>
      <c r="I4640" s="71" t="s">
        <v>4116</v>
      </c>
      <c r="J4640" s="72" t="s">
        <v>6223</v>
      </c>
      <c r="K4640" s="50" t="s">
        <v>859</v>
      </c>
    </row>
    <row r="4641" spans="1:11" ht="33.450000000000003">
      <c r="A4641" s="49">
        <v>4636</v>
      </c>
      <c r="B4641" s="50" t="s">
        <v>9292</v>
      </c>
      <c r="C4641" s="50">
        <v>1</v>
      </c>
      <c r="D4641" s="52">
        <v>180</v>
      </c>
      <c r="E4641" s="52"/>
      <c r="F4641" s="70" t="s">
        <v>17183</v>
      </c>
      <c r="G4641" s="50" t="s">
        <v>6216</v>
      </c>
      <c r="H4641" s="50" t="s">
        <v>255</v>
      </c>
      <c r="I4641" s="71" t="s">
        <v>4116</v>
      </c>
      <c r="J4641" s="72" t="s">
        <v>6224</v>
      </c>
      <c r="K4641" s="50" t="s">
        <v>859</v>
      </c>
    </row>
    <row r="4642" spans="1:11" ht="33.450000000000003">
      <c r="A4642" s="49">
        <v>4637</v>
      </c>
      <c r="B4642" s="50" t="s">
        <v>9292</v>
      </c>
      <c r="C4642" s="50">
        <v>1</v>
      </c>
      <c r="D4642" s="52">
        <v>180</v>
      </c>
      <c r="E4642" s="52"/>
      <c r="F4642" s="70" t="s">
        <v>17184</v>
      </c>
      <c r="G4642" s="50" t="s">
        <v>6216</v>
      </c>
      <c r="H4642" s="50" t="s">
        <v>255</v>
      </c>
      <c r="I4642" s="71" t="s">
        <v>4116</v>
      </c>
      <c r="J4642" s="72" t="s">
        <v>6225</v>
      </c>
      <c r="K4642" s="50" t="s">
        <v>859</v>
      </c>
    </row>
    <row r="4643" spans="1:11" ht="33.450000000000003">
      <c r="A4643" s="49">
        <v>4638</v>
      </c>
      <c r="B4643" s="50" t="s">
        <v>9292</v>
      </c>
      <c r="C4643" s="50">
        <v>1</v>
      </c>
      <c r="D4643" s="52">
        <v>180</v>
      </c>
      <c r="E4643" s="52"/>
      <c r="F4643" s="70" t="s">
        <v>17185</v>
      </c>
      <c r="G4643" s="50" t="s">
        <v>5122</v>
      </c>
      <c r="H4643" s="50" t="s">
        <v>255</v>
      </c>
      <c r="I4643" s="71" t="s">
        <v>4116</v>
      </c>
      <c r="J4643" s="72" t="s">
        <v>6226</v>
      </c>
      <c r="K4643" s="50" t="s">
        <v>859</v>
      </c>
    </row>
    <row r="4644" spans="1:11">
      <c r="A4644" s="49">
        <v>4639</v>
      </c>
      <c r="B4644" s="50" t="s">
        <v>9292</v>
      </c>
      <c r="C4644" s="50">
        <v>1</v>
      </c>
      <c r="D4644" s="52">
        <v>180</v>
      </c>
      <c r="E4644" s="52"/>
      <c r="F4644" s="70" t="s">
        <v>17186</v>
      </c>
      <c r="G4644" s="50" t="s">
        <v>6227</v>
      </c>
      <c r="H4644" s="50" t="s">
        <v>255</v>
      </c>
      <c r="I4644" s="71" t="s">
        <v>4116</v>
      </c>
      <c r="J4644" s="72" t="s">
        <v>6228</v>
      </c>
      <c r="K4644" s="50" t="s">
        <v>859</v>
      </c>
    </row>
    <row r="4645" spans="1:11">
      <c r="A4645" s="49">
        <v>4640</v>
      </c>
      <c r="B4645" s="50" t="s">
        <v>9292</v>
      </c>
      <c r="C4645" s="50">
        <v>1</v>
      </c>
      <c r="D4645" s="52">
        <v>180</v>
      </c>
      <c r="E4645" s="52"/>
      <c r="F4645" s="70" t="s">
        <v>17187</v>
      </c>
      <c r="G4645" s="50" t="s">
        <v>6229</v>
      </c>
      <c r="H4645" s="50" t="s">
        <v>255</v>
      </c>
      <c r="I4645" s="71" t="s">
        <v>4125</v>
      </c>
      <c r="J4645" s="72" t="s">
        <v>6230</v>
      </c>
      <c r="K4645" s="50" t="s">
        <v>859</v>
      </c>
    </row>
    <row r="4646" spans="1:11">
      <c r="A4646" s="49">
        <v>4641</v>
      </c>
      <c r="B4646" s="50" t="s">
        <v>9292</v>
      </c>
      <c r="C4646" s="50">
        <v>1</v>
      </c>
      <c r="D4646" s="52">
        <v>180</v>
      </c>
      <c r="E4646" s="52"/>
      <c r="F4646" s="70" t="s">
        <v>17188</v>
      </c>
      <c r="G4646" s="50" t="s">
        <v>5122</v>
      </c>
      <c r="H4646" s="50" t="s">
        <v>255</v>
      </c>
      <c r="I4646" s="71" t="s">
        <v>4125</v>
      </c>
      <c r="J4646" s="72" t="s">
        <v>6231</v>
      </c>
      <c r="K4646" s="50" t="s">
        <v>859</v>
      </c>
    </row>
    <row r="4647" spans="1:11">
      <c r="A4647" s="49">
        <v>4642</v>
      </c>
      <c r="B4647" s="50" t="s">
        <v>9292</v>
      </c>
      <c r="C4647" s="50">
        <v>1</v>
      </c>
      <c r="D4647" s="52">
        <v>180</v>
      </c>
      <c r="E4647" s="52"/>
      <c r="F4647" s="70" t="s">
        <v>17189</v>
      </c>
      <c r="G4647" s="50" t="s">
        <v>6232</v>
      </c>
      <c r="H4647" s="50" t="s">
        <v>255</v>
      </c>
      <c r="I4647" s="71" t="s">
        <v>4125</v>
      </c>
      <c r="J4647" s="72" t="s">
        <v>6233</v>
      </c>
      <c r="K4647" s="50" t="s">
        <v>859</v>
      </c>
    </row>
    <row r="4648" spans="1:11" ht="33.450000000000003">
      <c r="A4648" s="49">
        <v>4643</v>
      </c>
      <c r="B4648" s="50" t="s">
        <v>9292</v>
      </c>
      <c r="C4648" s="50">
        <v>1</v>
      </c>
      <c r="D4648" s="52">
        <v>280</v>
      </c>
      <c r="E4648" s="52"/>
      <c r="F4648" s="70" t="s">
        <v>17190</v>
      </c>
      <c r="G4648" s="50" t="s">
        <v>6234</v>
      </c>
      <c r="H4648" s="50" t="s">
        <v>255</v>
      </c>
      <c r="I4648" s="71" t="s">
        <v>4107</v>
      </c>
      <c r="J4648" s="72" t="s">
        <v>6235</v>
      </c>
      <c r="K4648" s="50" t="s">
        <v>859</v>
      </c>
    </row>
    <row r="4649" spans="1:11">
      <c r="A4649" s="49">
        <v>4644</v>
      </c>
      <c r="B4649" s="50" t="s">
        <v>9292</v>
      </c>
      <c r="C4649" s="50">
        <v>1</v>
      </c>
      <c r="D4649" s="52">
        <v>220</v>
      </c>
      <c r="E4649" s="52"/>
      <c r="F4649" s="70" t="s">
        <v>17191</v>
      </c>
      <c r="G4649" s="50" t="s">
        <v>6236</v>
      </c>
      <c r="H4649" s="50" t="s">
        <v>255</v>
      </c>
      <c r="I4649" s="71" t="s">
        <v>4107</v>
      </c>
      <c r="J4649" s="72" t="s">
        <v>6237</v>
      </c>
      <c r="K4649" s="50" t="s">
        <v>859</v>
      </c>
    </row>
    <row r="4650" spans="1:11">
      <c r="A4650" s="49">
        <v>4645</v>
      </c>
      <c r="B4650" s="50" t="s">
        <v>9292</v>
      </c>
      <c r="C4650" s="50">
        <v>1</v>
      </c>
      <c r="D4650" s="52">
        <v>280</v>
      </c>
      <c r="E4650" s="52"/>
      <c r="F4650" s="70" t="s">
        <v>17192</v>
      </c>
      <c r="G4650" s="50" t="s">
        <v>6238</v>
      </c>
      <c r="H4650" s="50" t="s">
        <v>255</v>
      </c>
      <c r="I4650" s="71" t="s">
        <v>4107</v>
      </c>
      <c r="J4650" s="72" t="s">
        <v>6239</v>
      </c>
      <c r="K4650" s="50" t="s">
        <v>859</v>
      </c>
    </row>
    <row r="4651" spans="1:11" ht="33.450000000000003">
      <c r="A4651" s="49">
        <v>4646</v>
      </c>
      <c r="B4651" s="50" t="s">
        <v>9355</v>
      </c>
      <c r="C4651" s="50">
        <v>1</v>
      </c>
      <c r="D4651" s="52">
        <v>250</v>
      </c>
      <c r="E4651" s="52"/>
      <c r="F4651" s="70" t="s">
        <v>17193</v>
      </c>
      <c r="G4651" s="50" t="s">
        <v>6240</v>
      </c>
      <c r="H4651" s="50" t="s">
        <v>255</v>
      </c>
      <c r="I4651" s="71" t="s">
        <v>4107</v>
      </c>
      <c r="J4651" s="72" t="s">
        <v>6241</v>
      </c>
      <c r="K4651" s="50" t="s">
        <v>859</v>
      </c>
    </row>
    <row r="4652" spans="1:11">
      <c r="A4652" s="49">
        <v>4647</v>
      </c>
      <c r="B4652" s="50" t="s">
        <v>9355</v>
      </c>
      <c r="C4652" s="50">
        <v>1</v>
      </c>
      <c r="D4652" s="52">
        <v>250</v>
      </c>
      <c r="E4652" s="52"/>
      <c r="F4652" s="70" t="s">
        <v>17194</v>
      </c>
      <c r="G4652" s="50" t="s">
        <v>6242</v>
      </c>
      <c r="H4652" s="50" t="s">
        <v>255</v>
      </c>
      <c r="I4652" s="71" t="s">
        <v>4127</v>
      </c>
      <c r="J4652" s="72" t="s">
        <v>6243</v>
      </c>
      <c r="K4652" s="50" t="s">
        <v>859</v>
      </c>
    </row>
    <row r="4653" spans="1:11">
      <c r="A4653" s="49">
        <v>4648</v>
      </c>
      <c r="B4653" s="50" t="s">
        <v>9355</v>
      </c>
      <c r="C4653" s="50">
        <v>1</v>
      </c>
      <c r="D4653" s="52">
        <v>270</v>
      </c>
      <c r="E4653" s="52"/>
      <c r="F4653" s="70" t="s">
        <v>17195</v>
      </c>
      <c r="G4653" s="50" t="s">
        <v>6244</v>
      </c>
      <c r="H4653" s="50" t="s">
        <v>255</v>
      </c>
      <c r="I4653" s="71" t="s">
        <v>4107</v>
      </c>
      <c r="J4653" s="72" t="s">
        <v>6245</v>
      </c>
      <c r="K4653" s="50" t="s">
        <v>859</v>
      </c>
    </row>
    <row r="4654" spans="1:11">
      <c r="A4654" s="49">
        <v>4649</v>
      </c>
      <c r="B4654" s="50" t="s">
        <v>9355</v>
      </c>
      <c r="C4654" s="50">
        <v>1</v>
      </c>
      <c r="D4654" s="52">
        <v>280</v>
      </c>
      <c r="E4654" s="52"/>
      <c r="F4654" s="70" t="s">
        <v>17196</v>
      </c>
      <c r="G4654" s="50" t="s">
        <v>6246</v>
      </c>
      <c r="H4654" s="50" t="s">
        <v>255</v>
      </c>
      <c r="I4654" s="71" t="s">
        <v>4107</v>
      </c>
      <c r="J4654" s="72" t="s">
        <v>6247</v>
      </c>
      <c r="K4654" s="50" t="s">
        <v>859</v>
      </c>
    </row>
    <row r="4655" spans="1:11">
      <c r="A4655" s="49">
        <v>4650</v>
      </c>
      <c r="B4655" s="50" t="s">
        <v>9355</v>
      </c>
      <c r="C4655" s="50">
        <v>1</v>
      </c>
      <c r="D4655" s="52">
        <v>260</v>
      </c>
      <c r="E4655" s="52"/>
      <c r="F4655" s="70" t="s">
        <v>17197</v>
      </c>
      <c r="G4655" s="50" t="s">
        <v>6248</v>
      </c>
      <c r="H4655" s="50" t="s">
        <v>255</v>
      </c>
      <c r="I4655" s="71" t="s">
        <v>4116</v>
      </c>
      <c r="J4655" s="72" t="s">
        <v>6249</v>
      </c>
      <c r="K4655" s="50" t="s">
        <v>859</v>
      </c>
    </row>
    <row r="4656" spans="1:11">
      <c r="A4656" s="49">
        <v>4651</v>
      </c>
      <c r="B4656" s="50" t="s">
        <v>9355</v>
      </c>
      <c r="C4656" s="50">
        <v>1</v>
      </c>
      <c r="D4656" s="52">
        <v>280</v>
      </c>
      <c r="E4656" s="52"/>
      <c r="F4656" s="70" t="s">
        <v>17198</v>
      </c>
      <c r="G4656" s="50" t="s">
        <v>6250</v>
      </c>
      <c r="H4656" s="50" t="s">
        <v>255</v>
      </c>
      <c r="I4656" s="71" t="s">
        <v>4127</v>
      </c>
      <c r="J4656" s="72" t="s">
        <v>6251</v>
      </c>
      <c r="K4656" s="50" t="s">
        <v>859</v>
      </c>
    </row>
    <row r="4657" spans="1:11">
      <c r="A4657" s="49">
        <v>4652</v>
      </c>
      <c r="B4657" s="50" t="s">
        <v>10809</v>
      </c>
      <c r="C4657" s="50">
        <v>1</v>
      </c>
      <c r="D4657" s="52">
        <v>260</v>
      </c>
      <c r="E4657" s="52"/>
      <c r="F4657" s="70" t="s">
        <v>17199</v>
      </c>
      <c r="G4657" s="50" t="s">
        <v>6227</v>
      </c>
      <c r="H4657" s="50" t="s">
        <v>255</v>
      </c>
      <c r="I4657" s="71" t="s">
        <v>4116</v>
      </c>
      <c r="J4657" s="72" t="s">
        <v>6252</v>
      </c>
      <c r="K4657" s="50" t="s">
        <v>859</v>
      </c>
    </row>
    <row r="4658" spans="1:11">
      <c r="A4658" s="49">
        <v>4653</v>
      </c>
      <c r="B4658" s="50" t="s">
        <v>10809</v>
      </c>
      <c r="C4658" s="50">
        <v>1</v>
      </c>
      <c r="D4658" s="52">
        <v>280</v>
      </c>
      <c r="E4658" s="52"/>
      <c r="F4658" s="70" t="s">
        <v>17200</v>
      </c>
      <c r="G4658" s="50" t="s">
        <v>6253</v>
      </c>
      <c r="H4658" s="50" t="s">
        <v>255</v>
      </c>
      <c r="I4658" s="71" t="s">
        <v>4116</v>
      </c>
      <c r="J4658" s="72" t="s">
        <v>6254</v>
      </c>
      <c r="K4658" s="50" t="s">
        <v>859</v>
      </c>
    </row>
    <row r="4659" spans="1:11">
      <c r="A4659" s="49">
        <v>4654</v>
      </c>
      <c r="B4659" s="50" t="s">
        <v>10809</v>
      </c>
      <c r="C4659" s="50">
        <v>1</v>
      </c>
      <c r="D4659" s="52">
        <v>280</v>
      </c>
      <c r="E4659" s="52"/>
      <c r="F4659" s="70" t="s">
        <v>17201</v>
      </c>
      <c r="G4659" s="50" t="s">
        <v>6255</v>
      </c>
      <c r="H4659" s="50" t="s">
        <v>255</v>
      </c>
      <c r="I4659" s="71" t="s">
        <v>4116</v>
      </c>
      <c r="J4659" s="72" t="s">
        <v>6256</v>
      </c>
      <c r="K4659" s="50" t="s">
        <v>859</v>
      </c>
    </row>
    <row r="4660" spans="1:11">
      <c r="A4660" s="49">
        <v>4655</v>
      </c>
      <c r="B4660" s="50" t="s">
        <v>10809</v>
      </c>
      <c r="C4660" s="50">
        <v>1</v>
      </c>
      <c r="D4660" s="52">
        <v>250</v>
      </c>
      <c r="E4660" s="52"/>
      <c r="F4660" s="70" t="s">
        <v>17202</v>
      </c>
      <c r="G4660" s="50" t="s">
        <v>6227</v>
      </c>
      <c r="H4660" s="50" t="s">
        <v>255</v>
      </c>
      <c r="I4660" s="71" t="s">
        <v>4107</v>
      </c>
      <c r="J4660" s="72" t="s">
        <v>6257</v>
      </c>
      <c r="K4660" s="50" t="s">
        <v>859</v>
      </c>
    </row>
    <row r="4661" spans="1:11">
      <c r="A4661" s="49">
        <v>4656</v>
      </c>
      <c r="B4661" s="50" t="s">
        <v>10809</v>
      </c>
      <c r="C4661" s="50">
        <v>1</v>
      </c>
      <c r="D4661" s="52">
        <v>280</v>
      </c>
      <c r="E4661" s="52"/>
      <c r="F4661" s="70" t="s">
        <v>17203</v>
      </c>
      <c r="G4661" s="50" t="s">
        <v>6035</v>
      </c>
      <c r="H4661" s="50" t="s">
        <v>255</v>
      </c>
      <c r="I4661" s="71" t="s">
        <v>4125</v>
      </c>
      <c r="J4661" s="72" t="s">
        <v>6258</v>
      </c>
      <c r="K4661" s="50" t="s">
        <v>859</v>
      </c>
    </row>
    <row r="4662" spans="1:11">
      <c r="A4662" s="49">
        <v>4657</v>
      </c>
      <c r="B4662" s="50" t="s">
        <v>10809</v>
      </c>
      <c r="C4662" s="50">
        <v>1</v>
      </c>
      <c r="D4662" s="52">
        <v>280</v>
      </c>
      <c r="E4662" s="52"/>
      <c r="F4662" s="70" t="s">
        <v>17204</v>
      </c>
      <c r="G4662" s="50" t="s">
        <v>6259</v>
      </c>
      <c r="H4662" s="50" t="s">
        <v>255</v>
      </c>
      <c r="I4662" s="71" t="s">
        <v>4125</v>
      </c>
      <c r="J4662" s="72" t="s">
        <v>6260</v>
      </c>
      <c r="K4662" s="50" t="s">
        <v>859</v>
      </c>
    </row>
    <row r="4663" spans="1:11">
      <c r="A4663" s="49">
        <v>4658</v>
      </c>
      <c r="B4663" s="50" t="s">
        <v>10809</v>
      </c>
      <c r="C4663" s="50">
        <v>1</v>
      </c>
      <c r="D4663" s="52">
        <v>220</v>
      </c>
      <c r="E4663" s="52"/>
      <c r="F4663" s="70" t="s">
        <v>17205</v>
      </c>
      <c r="G4663" s="50" t="s">
        <v>6261</v>
      </c>
      <c r="H4663" s="50" t="s">
        <v>255</v>
      </c>
      <c r="I4663" s="71" t="s">
        <v>4107</v>
      </c>
      <c r="J4663" s="72" t="s">
        <v>6262</v>
      </c>
      <c r="K4663" s="50" t="s">
        <v>859</v>
      </c>
    </row>
    <row r="4664" spans="1:11">
      <c r="A4664" s="49">
        <v>4659</v>
      </c>
      <c r="B4664" s="50" t="s">
        <v>10809</v>
      </c>
      <c r="C4664" s="50">
        <v>1</v>
      </c>
      <c r="D4664" s="52">
        <v>280</v>
      </c>
      <c r="E4664" s="52"/>
      <c r="F4664" s="70" t="s">
        <v>17206</v>
      </c>
      <c r="G4664" s="50" t="s">
        <v>5378</v>
      </c>
      <c r="H4664" s="50" t="s">
        <v>210</v>
      </c>
      <c r="I4664" s="71" t="s">
        <v>4136</v>
      </c>
      <c r="J4664" s="72" t="s">
        <v>6263</v>
      </c>
      <c r="K4664" s="50" t="s">
        <v>859</v>
      </c>
    </row>
    <row r="4665" spans="1:11">
      <c r="A4665" s="49">
        <v>4660</v>
      </c>
      <c r="B4665" s="50" t="s">
        <v>10809</v>
      </c>
      <c r="C4665" s="50">
        <v>1</v>
      </c>
      <c r="D4665" s="52">
        <v>260</v>
      </c>
      <c r="E4665" s="52"/>
      <c r="F4665" s="70" t="s">
        <v>17207</v>
      </c>
      <c r="G4665" s="50" t="s">
        <v>6264</v>
      </c>
      <c r="H4665" s="50" t="s">
        <v>210</v>
      </c>
      <c r="I4665" s="71" t="s">
        <v>4107</v>
      </c>
      <c r="J4665" s="72" t="s">
        <v>6265</v>
      </c>
      <c r="K4665" s="50" t="s">
        <v>859</v>
      </c>
    </row>
    <row r="4666" spans="1:11">
      <c r="A4666" s="49">
        <v>4661</v>
      </c>
      <c r="B4666" s="50" t="s">
        <v>10809</v>
      </c>
      <c r="C4666" s="50">
        <v>1</v>
      </c>
      <c r="D4666" s="52">
        <v>280</v>
      </c>
      <c r="E4666" s="52"/>
      <c r="F4666" s="70" t="s">
        <v>17208</v>
      </c>
      <c r="G4666" s="50" t="s">
        <v>5156</v>
      </c>
      <c r="H4666" s="50" t="s">
        <v>210</v>
      </c>
      <c r="I4666" s="71" t="s">
        <v>4125</v>
      </c>
      <c r="J4666" s="72" t="s">
        <v>6266</v>
      </c>
      <c r="K4666" s="50" t="s">
        <v>859</v>
      </c>
    </row>
    <row r="4667" spans="1:11">
      <c r="A4667" s="49">
        <v>4662</v>
      </c>
      <c r="B4667" s="50" t="s">
        <v>10809</v>
      </c>
      <c r="C4667" s="50">
        <v>1</v>
      </c>
      <c r="D4667" s="52">
        <v>280</v>
      </c>
      <c r="E4667" s="52"/>
      <c r="F4667" s="70" t="s">
        <v>17209</v>
      </c>
      <c r="G4667" s="50" t="s">
        <v>6267</v>
      </c>
      <c r="H4667" s="50" t="s">
        <v>210</v>
      </c>
      <c r="I4667" s="71" t="s">
        <v>4127</v>
      </c>
      <c r="J4667" s="72" t="s">
        <v>6268</v>
      </c>
      <c r="K4667" s="50" t="s">
        <v>859</v>
      </c>
    </row>
    <row r="4668" spans="1:11" ht="33.450000000000003">
      <c r="A4668" s="49">
        <v>4663</v>
      </c>
      <c r="B4668" s="50" t="s">
        <v>10809</v>
      </c>
      <c r="C4668" s="50">
        <v>1</v>
      </c>
      <c r="D4668" s="52">
        <v>280</v>
      </c>
      <c r="E4668" s="52"/>
      <c r="F4668" s="70" t="s">
        <v>17210</v>
      </c>
      <c r="G4668" s="50" t="s">
        <v>6269</v>
      </c>
      <c r="H4668" s="50" t="s">
        <v>210</v>
      </c>
      <c r="I4668" s="71" t="s">
        <v>4136</v>
      </c>
      <c r="J4668" s="72" t="s">
        <v>6270</v>
      </c>
      <c r="K4668" s="50" t="s">
        <v>859</v>
      </c>
    </row>
    <row r="4669" spans="1:11">
      <c r="A4669" s="49">
        <v>4664</v>
      </c>
      <c r="B4669" s="50" t="s">
        <v>10809</v>
      </c>
      <c r="C4669" s="50">
        <v>1</v>
      </c>
      <c r="D4669" s="52">
        <v>280</v>
      </c>
      <c r="E4669" s="52"/>
      <c r="F4669" s="70" t="s">
        <v>17211</v>
      </c>
      <c r="G4669" s="50" t="s">
        <v>5378</v>
      </c>
      <c r="H4669" s="50" t="s">
        <v>210</v>
      </c>
      <c r="I4669" s="71" t="s">
        <v>4107</v>
      </c>
      <c r="J4669" s="72" t="s">
        <v>6271</v>
      </c>
      <c r="K4669" s="50" t="s">
        <v>859</v>
      </c>
    </row>
    <row r="4670" spans="1:11">
      <c r="A4670" s="49">
        <v>4665</v>
      </c>
      <c r="B4670" s="50" t="s">
        <v>10809</v>
      </c>
      <c r="C4670" s="50">
        <v>1</v>
      </c>
      <c r="D4670" s="52">
        <v>369</v>
      </c>
      <c r="E4670" s="52"/>
      <c r="F4670" s="70" t="s">
        <v>17212</v>
      </c>
      <c r="G4670" s="50" t="s">
        <v>1013</v>
      </c>
      <c r="H4670" s="50" t="s">
        <v>115</v>
      </c>
      <c r="I4670" s="71" t="s">
        <v>157</v>
      </c>
      <c r="J4670" s="72" t="s">
        <v>1014</v>
      </c>
      <c r="K4670" s="50" t="s">
        <v>859</v>
      </c>
    </row>
    <row r="4671" spans="1:11">
      <c r="A4671" s="49">
        <v>4666</v>
      </c>
      <c r="B4671" s="50" t="s">
        <v>10809</v>
      </c>
      <c r="C4671" s="50">
        <v>1</v>
      </c>
      <c r="D4671" s="52">
        <v>250</v>
      </c>
      <c r="E4671" s="52"/>
      <c r="F4671" s="70" t="s">
        <v>17213</v>
      </c>
      <c r="G4671" s="50" t="s">
        <v>6272</v>
      </c>
      <c r="H4671" s="50" t="s">
        <v>17214</v>
      </c>
      <c r="I4671" s="71" t="s">
        <v>4107</v>
      </c>
      <c r="J4671" s="72" t="s">
        <v>6273</v>
      </c>
      <c r="K4671" s="50" t="s">
        <v>859</v>
      </c>
    </row>
    <row r="4672" spans="1:11">
      <c r="A4672" s="49">
        <v>4667</v>
      </c>
      <c r="B4672" s="50" t="s">
        <v>10792</v>
      </c>
      <c r="C4672" s="50">
        <v>1</v>
      </c>
      <c r="D4672" s="52">
        <v>280</v>
      </c>
      <c r="E4672" s="52"/>
      <c r="F4672" s="70">
        <v>23</v>
      </c>
      <c r="G4672" s="50" t="s">
        <v>5820</v>
      </c>
      <c r="H4672" s="50" t="s">
        <v>17214</v>
      </c>
      <c r="I4672" s="71" t="s">
        <v>4107</v>
      </c>
      <c r="J4672" s="72" t="s">
        <v>6274</v>
      </c>
      <c r="K4672" s="50" t="s">
        <v>859</v>
      </c>
    </row>
    <row r="4673" spans="1:11">
      <c r="A4673" s="49">
        <v>4668</v>
      </c>
      <c r="B4673" s="50" t="s">
        <v>10792</v>
      </c>
      <c r="C4673" s="50">
        <v>1</v>
      </c>
      <c r="D4673" s="52">
        <v>200</v>
      </c>
      <c r="E4673" s="52"/>
      <c r="F4673" s="70" t="s">
        <v>17215</v>
      </c>
      <c r="G4673" s="50" t="s">
        <v>6275</v>
      </c>
      <c r="H4673" s="50" t="s">
        <v>17216</v>
      </c>
      <c r="I4673" s="71" t="s">
        <v>4107</v>
      </c>
      <c r="J4673" s="72" t="s">
        <v>6276</v>
      </c>
      <c r="K4673" s="50" t="s">
        <v>859</v>
      </c>
    </row>
    <row r="4674" spans="1:11">
      <c r="A4674" s="49">
        <v>4669</v>
      </c>
      <c r="B4674" s="50" t="s">
        <v>10809</v>
      </c>
      <c r="C4674" s="50">
        <v>1</v>
      </c>
      <c r="D4674" s="52">
        <v>250</v>
      </c>
      <c r="E4674" s="52"/>
      <c r="F4674" s="70" t="s">
        <v>17217</v>
      </c>
      <c r="G4674" s="50" t="s">
        <v>6277</v>
      </c>
      <c r="H4674" s="50" t="s">
        <v>124</v>
      </c>
      <c r="I4674" s="71" t="s">
        <v>4107</v>
      </c>
      <c r="J4674" s="72" t="s">
        <v>6278</v>
      </c>
      <c r="K4674" s="50" t="s">
        <v>859</v>
      </c>
    </row>
    <row r="4675" spans="1:11">
      <c r="A4675" s="49">
        <v>4670</v>
      </c>
      <c r="B4675" s="50" t="s">
        <v>10809</v>
      </c>
      <c r="C4675" s="50">
        <v>1</v>
      </c>
      <c r="D4675" s="52">
        <v>250</v>
      </c>
      <c r="E4675" s="52"/>
      <c r="F4675" s="70" t="s">
        <v>17218</v>
      </c>
      <c r="G4675" s="50" t="s">
        <v>6277</v>
      </c>
      <c r="H4675" s="50" t="s">
        <v>124</v>
      </c>
      <c r="I4675" s="71" t="s">
        <v>4107</v>
      </c>
      <c r="J4675" s="72" t="s">
        <v>6279</v>
      </c>
      <c r="K4675" s="50" t="s">
        <v>859</v>
      </c>
    </row>
    <row r="4676" spans="1:11">
      <c r="A4676" s="49">
        <v>4671</v>
      </c>
      <c r="B4676" s="50" t="s">
        <v>10809</v>
      </c>
      <c r="C4676" s="50">
        <v>1</v>
      </c>
      <c r="D4676" s="52">
        <v>250</v>
      </c>
      <c r="E4676" s="52"/>
      <c r="F4676" s="70" t="s">
        <v>17219</v>
      </c>
      <c r="G4676" s="50" t="s">
        <v>6280</v>
      </c>
      <c r="H4676" s="50" t="s">
        <v>124</v>
      </c>
      <c r="I4676" s="71" t="s">
        <v>4107</v>
      </c>
      <c r="J4676" s="72" t="s">
        <v>6281</v>
      </c>
      <c r="K4676" s="50" t="s">
        <v>859</v>
      </c>
    </row>
    <row r="4677" spans="1:11">
      <c r="A4677" s="49">
        <v>4672</v>
      </c>
      <c r="B4677" s="50" t="s">
        <v>10809</v>
      </c>
      <c r="C4677" s="50">
        <v>1</v>
      </c>
      <c r="D4677" s="52">
        <v>250</v>
      </c>
      <c r="E4677" s="52"/>
      <c r="F4677" s="70" t="s">
        <v>17220</v>
      </c>
      <c r="G4677" s="50" t="s">
        <v>6280</v>
      </c>
      <c r="H4677" s="50" t="s">
        <v>124</v>
      </c>
      <c r="I4677" s="71" t="s">
        <v>4107</v>
      </c>
      <c r="J4677" s="72" t="s">
        <v>6282</v>
      </c>
      <c r="K4677" s="50" t="s">
        <v>859</v>
      </c>
    </row>
    <row r="4678" spans="1:11" ht="33.450000000000003">
      <c r="A4678" s="49">
        <v>4673</v>
      </c>
      <c r="B4678" s="50" t="s">
        <v>10988</v>
      </c>
      <c r="C4678" s="50">
        <v>1</v>
      </c>
      <c r="D4678" s="52" t="s">
        <v>6283</v>
      </c>
      <c r="E4678" s="52"/>
      <c r="F4678" s="70" t="s">
        <v>17221</v>
      </c>
      <c r="G4678" s="50" t="s">
        <v>6284</v>
      </c>
      <c r="H4678" s="50" t="s">
        <v>124</v>
      </c>
      <c r="I4678" s="71" t="s">
        <v>4136</v>
      </c>
      <c r="J4678" s="72"/>
      <c r="K4678" s="50" t="s">
        <v>859</v>
      </c>
    </row>
    <row r="4679" spans="1:11">
      <c r="A4679" s="49">
        <v>4674</v>
      </c>
      <c r="B4679" s="50" t="s">
        <v>10809</v>
      </c>
      <c r="C4679" s="50">
        <v>1</v>
      </c>
      <c r="D4679" s="52">
        <v>220</v>
      </c>
      <c r="E4679" s="52"/>
      <c r="F4679" s="70" t="s">
        <v>17222</v>
      </c>
      <c r="G4679" s="50" t="s">
        <v>5187</v>
      </c>
      <c r="H4679" s="50" t="s">
        <v>124</v>
      </c>
      <c r="I4679" s="71" t="s">
        <v>4107</v>
      </c>
      <c r="J4679" s="72" t="s">
        <v>6285</v>
      </c>
      <c r="K4679" s="50" t="s">
        <v>859</v>
      </c>
    </row>
    <row r="4680" spans="1:11">
      <c r="A4680" s="49">
        <v>4675</v>
      </c>
      <c r="B4680" s="50" t="s">
        <v>10809</v>
      </c>
      <c r="C4680" s="50">
        <v>1</v>
      </c>
      <c r="D4680" s="52">
        <v>250</v>
      </c>
      <c r="E4680" s="52"/>
      <c r="F4680" s="70" t="s">
        <v>17223</v>
      </c>
      <c r="G4680" s="50" t="s">
        <v>6286</v>
      </c>
      <c r="H4680" s="50" t="s">
        <v>124</v>
      </c>
      <c r="I4680" s="71" t="s">
        <v>4107</v>
      </c>
      <c r="J4680" s="72" t="s">
        <v>6287</v>
      </c>
      <c r="K4680" s="50" t="s">
        <v>859</v>
      </c>
    </row>
    <row r="4681" spans="1:11">
      <c r="A4681" s="49">
        <v>4676</v>
      </c>
      <c r="B4681" s="50" t="s">
        <v>10809</v>
      </c>
      <c r="C4681" s="50">
        <v>1</v>
      </c>
      <c r="D4681" s="52">
        <v>280</v>
      </c>
      <c r="E4681" s="52"/>
      <c r="F4681" s="70" t="s">
        <v>17224</v>
      </c>
      <c r="G4681" s="50" t="s">
        <v>6288</v>
      </c>
      <c r="H4681" s="50" t="s">
        <v>124</v>
      </c>
      <c r="I4681" s="71" t="s">
        <v>4107</v>
      </c>
      <c r="J4681" s="72" t="s">
        <v>6289</v>
      </c>
      <c r="K4681" s="50" t="s">
        <v>859</v>
      </c>
    </row>
    <row r="4682" spans="1:11">
      <c r="A4682" s="49">
        <v>4677</v>
      </c>
      <c r="B4682" s="50" t="s">
        <v>10809</v>
      </c>
      <c r="C4682" s="50">
        <v>1</v>
      </c>
      <c r="D4682" s="52">
        <v>320</v>
      </c>
      <c r="E4682" s="52"/>
      <c r="F4682" s="70" t="s">
        <v>17225</v>
      </c>
      <c r="G4682" s="50" t="s">
        <v>4842</v>
      </c>
      <c r="H4682" s="50" t="s">
        <v>124</v>
      </c>
      <c r="I4682" s="71" t="s">
        <v>4107</v>
      </c>
      <c r="J4682" s="72" t="s">
        <v>6290</v>
      </c>
      <c r="K4682" s="50" t="s">
        <v>859</v>
      </c>
    </row>
    <row r="4683" spans="1:11" ht="50.15">
      <c r="A4683" s="49">
        <v>4678</v>
      </c>
      <c r="B4683" s="50" t="s">
        <v>10988</v>
      </c>
      <c r="C4683" s="50">
        <v>1</v>
      </c>
      <c r="D4683" s="52" t="s">
        <v>6291</v>
      </c>
      <c r="E4683" s="52"/>
      <c r="F4683" s="70" t="s">
        <v>17226</v>
      </c>
      <c r="G4683" s="50" t="s">
        <v>6292</v>
      </c>
      <c r="H4683" s="50" t="s">
        <v>6293</v>
      </c>
      <c r="I4683" s="71" t="s">
        <v>4116</v>
      </c>
      <c r="J4683" s="72" t="s">
        <v>6294</v>
      </c>
      <c r="K4683" s="50" t="s">
        <v>859</v>
      </c>
    </row>
    <row r="4684" spans="1:11">
      <c r="A4684" s="49">
        <v>4679</v>
      </c>
      <c r="B4684" s="50" t="s">
        <v>10792</v>
      </c>
      <c r="C4684" s="50">
        <v>1</v>
      </c>
      <c r="D4684" s="52">
        <v>250</v>
      </c>
      <c r="E4684" s="52"/>
      <c r="F4684" s="70" t="s">
        <v>17227</v>
      </c>
      <c r="G4684" s="50" t="s">
        <v>6295</v>
      </c>
      <c r="H4684" s="50" t="s">
        <v>93</v>
      </c>
      <c r="I4684" s="71" t="s">
        <v>4107</v>
      </c>
      <c r="J4684" s="72" t="s">
        <v>6296</v>
      </c>
      <c r="K4684" s="50" t="s">
        <v>859</v>
      </c>
    </row>
    <row r="4685" spans="1:11">
      <c r="A4685" s="49">
        <v>4680</v>
      </c>
      <c r="B4685" s="50" t="s">
        <v>10792</v>
      </c>
      <c r="C4685" s="50">
        <v>1</v>
      </c>
      <c r="D4685" s="52">
        <v>250</v>
      </c>
      <c r="E4685" s="52"/>
      <c r="F4685" s="70" t="s">
        <v>17228</v>
      </c>
      <c r="G4685" s="50" t="s">
        <v>6297</v>
      </c>
      <c r="H4685" s="50" t="s">
        <v>93</v>
      </c>
      <c r="I4685" s="71" t="s">
        <v>4127</v>
      </c>
      <c r="J4685" s="72" t="s">
        <v>6298</v>
      </c>
      <c r="K4685" s="50" t="s">
        <v>859</v>
      </c>
    </row>
    <row r="4686" spans="1:11">
      <c r="A4686" s="49">
        <v>4681</v>
      </c>
      <c r="B4686" s="50" t="s">
        <v>10792</v>
      </c>
      <c r="C4686" s="50">
        <v>1</v>
      </c>
      <c r="D4686" s="52">
        <v>250</v>
      </c>
      <c r="E4686" s="52"/>
      <c r="F4686" s="70" t="s">
        <v>17229</v>
      </c>
      <c r="G4686" s="50" t="s">
        <v>6299</v>
      </c>
      <c r="H4686" s="50" t="s">
        <v>93</v>
      </c>
      <c r="I4686" s="71" t="s">
        <v>4116</v>
      </c>
      <c r="J4686" s="72" t="s">
        <v>6300</v>
      </c>
      <c r="K4686" s="50" t="s">
        <v>859</v>
      </c>
    </row>
    <row r="4687" spans="1:11">
      <c r="A4687" s="49">
        <v>4682</v>
      </c>
      <c r="B4687" s="50" t="s">
        <v>10792</v>
      </c>
      <c r="C4687" s="50">
        <v>1</v>
      </c>
      <c r="D4687" s="52">
        <v>250</v>
      </c>
      <c r="E4687" s="52"/>
      <c r="F4687" s="70" t="s">
        <v>17230</v>
      </c>
      <c r="G4687" s="50" t="s">
        <v>6301</v>
      </c>
      <c r="H4687" s="50" t="s">
        <v>93</v>
      </c>
      <c r="I4687" s="71" t="s">
        <v>4127</v>
      </c>
      <c r="J4687" s="72" t="s">
        <v>6302</v>
      </c>
      <c r="K4687" s="50" t="s">
        <v>859</v>
      </c>
    </row>
    <row r="4688" spans="1:11">
      <c r="A4688" s="49">
        <v>4683</v>
      </c>
      <c r="B4688" s="50" t="s">
        <v>10792</v>
      </c>
      <c r="C4688" s="50">
        <v>1</v>
      </c>
      <c r="D4688" s="52">
        <v>250</v>
      </c>
      <c r="E4688" s="52"/>
      <c r="F4688" s="70" t="s">
        <v>17231</v>
      </c>
      <c r="G4688" s="50" t="s">
        <v>6303</v>
      </c>
      <c r="H4688" s="50" t="s">
        <v>93</v>
      </c>
      <c r="I4688" s="71" t="s">
        <v>4107</v>
      </c>
      <c r="J4688" s="72" t="s">
        <v>6304</v>
      </c>
      <c r="K4688" s="50" t="s">
        <v>859</v>
      </c>
    </row>
    <row r="4689" spans="1:11">
      <c r="A4689" s="49">
        <v>4684</v>
      </c>
      <c r="B4689" s="50" t="s">
        <v>10792</v>
      </c>
      <c r="C4689" s="50">
        <v>1</v>
      </c>
      <c r="D4689" s="52">
        <v>250</v>
      </c>
      <c r="E4689" s="52"/>
      <c r="F4689" s="70" t="s">
        <v>17232</v>
      </c>
      <c r="G4689" s="50" t="s">
        <v>6303</v>
      </c>
      <c r="H4689" s="50" t="s">
        <v>93</v>
      </c>
      <c r="I4689" s="71" t="s">
        <v>4107</v>
      </c>
      <c r="J4689" s="72" t="s">
        <v>6305</v>
      </c>
      <c r="K4689" s="50" t="s">
        <v>859</v>
      </c>
    </row>
    <row r="4690" spans="1:11">
      <c r="A4690" s="49">
        <v>4685</v>
      </c>
      <c r="B4690" s="50" t="s">
        <v>10792</v>
      </c>
      <c r="C4690" s="50">
        <v>1</v>
      </c>
      <c r="D4690" s="52">
        <v>320</v>
      </c>
      <c r="E4690" s="52"/>
      <c r="F4690" s="70" t="s">
        <v>17233</v>
      </c>
      <c r="G4690" s="50" t="s">
        <v>6303</v>
      </c>
      <c r="H4690" s="50" t="s">
        <v>93</v>
      </c>
      <c r="I4690" s="71" t="s">
        <v>4107</v>
      </c>
      <c r="J4690" s="72" t="s">
        <v>6306</v>
      </c>
      <c r="K4690" s="50" t="s">
        <v>859</v>
      </c>
    </row>
    <row r="4691" spans="1:11">
      <c r="A4691" s="49">
        <v>4686</v>
      </c>
      <c r="B4691" s="50" t="s">
        <v>10792</v>
      </c>
      <c r="C4691" s="50">
        <v>1</v>
      </c>
      <c r="D4691" s="52">
        <v>320</v>
      </c>
      <c r="E4691" s="52"/>
      <c r="F4691" s="70" t="s">
        <v>17234</v>
      </c>
      <c r="G4691" s="50" t="s">
        <v>6303</v>
      </c>
      <c r="H4691" s="50" t="s">
        <v>93</v>
      </c>
      <c r="I4691" s="71" t="s">
        <v>4107</v>
      </c>
      <c r="J4691" s="72" t="s">
        <v>6307</v>
      </c>
      <c r="K4691" s="50" t="s">
        <v>859</v>
      </c>
    </row>
    <row r="4692" spans="1:11">
      <c r="A4692" s="49">
        <v>4687</v>
      </c>
      <c r="B4692" s="50" t="s">
        <v>10792</v>
      </c>
      <c r="C4692" s="50">
        <v>1</v>
      </c>
      <c r="D4692" s="52">
        <v>250</v>
      </c>
      <c r="E4692" s="52"/>
      <c r="F4692" s="70" t="s">
        <v>17235</v>
      </c>
      <c r="G4692" s="50" t="s">
        <v>6303</v>
      </c>
      <c r="H4692" s="50" t="s">
        <v>93</v>
      </c>
      <c r="I4692" s="71" t="s">
        <v>4107</v>
      </c>
      <c r="J4692" s="72" t="s">
        <v>6308</v>
      </c>
      <c r="K4692" s="50" t="s">
        <v>859</v>
      </c>
    </row>
    <row r="4693" spans="1:11" ht="33.450000000000003">
      <c r="A4693" s="49">
        <v>4688</v>
      </c>
      <c r="B4693" s="50" t="s">
        <v>10792</v>
      </c>
      <c r="C4693" s="50">
        <v>1</v>
      </c>
      <c r="D4693" s="52">
        <v>250</v>
      </c>
      <c r="E4693" s="52"/>
      <c r="F4693" s="70" t="s">
        <v>17236</v>
      </c>
      <c r="G4693" s="50" t="s">
        <v>921</v>
      </c>
      <c r="H4693" s="50" t="s">
        <v>93</v>
      </c>
      <c r="I4693" s="71" t="s">
        <v>171</v>
      </c>
      <c r="J4693" s="72" t="s">
        <v>922</v>
      </c>
      <c r="K4693" s="50" t="s">
        <v>859</v>
      </c>
    </row>
    <row r="4694" spans="1:11">
      <c r="A4694" s="49">
        <v>4689</v>
      </c>
      <c r="B4694" s="50" t="s">
        <v>10792</v>
      </c>
      <c r="C4694" s="50">
        <v>1</v>
      </c>
      <c r="D4694" s="52">
        <v>350</v>
      </c>
      <c r="E4694" s="52"/>
      <c r="F4694" s="70" t="s">
        <v>17237</v>
      </c>
      <c r="G4694" s="50" t="s">
        <v>923</v>
      </c>
      <c r="H4694" s="50" t="s">
        <v>93</v>
      </c>
      <c r="I4694" s="71" t="s">
        <v>171</v>
      </c>
      <c r="J4694" s="72" t="s">
        <v>924</v>
      </c>
      <c r="K4694" s="50" t="s">
        <v>859</v>
      </c>
    </row>
    <row r="4695" spans="1:11">
      <c r="A4695" s="49">
        <v>4690</v>
      </c>
      <c r="B4695" s="50" t="s">
        <v>10792</v>
      </c>
      <c r="C4695" s="50">
        <v>1</v>
      </c>
      <c r="D4695" s="52">
        <v>280</v>
      </c>
      <c r="E4695" s="52"/>
      <c r="F4695" s="70" t="s">
        <v>17238</v>
      </c>
      <c r="G4695" s="50" t="s">
        <v>6309</v>
      </c>
      <c r="H4695" s="50" t="s">
        <v>93</v>
      </c>
      <c r="I4695" s="71" t="s">
        <v>4136</v>
      </c>
      <c r="J4695" s="72" t="s">
        <v>6310</v>
      </c>
      <c r="K4695" s="50" t="s">
        <v>859</v>
      </c>
    </row>
    <row r="4696" spans="1:11">
      <c r="A4696" s="49">
        <v>4691</v>
      </c>
      <c r="B4696" s="50" t="s">
        <v>10792</v>
      </c>
      <c r="C4696" s="50">
        <v>1</v>
      </c>
      <c r="D4696" s="52">
        <v>220</v>
      </c>
      <c r="E4696" s="52"/>
      <c r="F4696" s="70" t="s">
        <v>17239</v>
      </c>
      <c r="G4696" s="50" t="s">
        <v>6309</v>
      </c>
      <c r="H4696" s="50" t="s">
        <v>93</v>
      </c>
      <c r="I4696" s="71" t="s">
        <v>4136</v>
      </c>
      <c r="J4696" s="72" t="s">
        <v>6311</v>
      </c>
      <c r="K4696" s="50" t="s">
        <v>859</v>
      </c>
    </row>
    <row r="4697" spans="1:11">
      <c r="A4697" s="49">
        <v>4692</v>
      </c>
      <c r="B4697" s="50" t="s">
        <v>10792</v>
      </c>
      <c r="C4697" s="50">
        <v>1</v>
      </c>
      <c r="D4697" s="52">
        <v>220</v>
      </c>
      <c r="E4697" s="52"/>
      <c r="F4697" s="70" t="s">
        <v>17240</v>
      </c>
      <c r="G4697" s="50" t="s">
        <v>6309</v>
      </c>
      <c r="H4697" s="50" t="s">
        <v>93</v>
      </c>
      <c r="I4697" s="71" t="s">
        <v>4136</v>
      </c>
      <c r="J4697" s="72" t="s">
        <v>6312</v>
      </c>
      <c r="K4697" s="50" t="s">
        <v>859</v>
      </c>
    </row>
    <row r="4698" spans="1:11">
      <c r="A4698" s="49">
        <v>4693</v>
      </c>
      <c r="B4698" s="50" t="s">
        <v>10792</v>
      </c>
      <c r="C4698" s="50">
        <v>1</v>
      </c>
      <c r="D4698" s="52">
        <v>260</v>
      </c>
      <c r="E4698" s="52"/>
      <c r="F4698" s="70" t="s">
        <v>17241</v>
      </c>
      <c r="G4698" s="50" t="s">
        <v>6134</v>
      </c>
      <c r="H4698" s="50" t="s">
        <v>1151</v>
      </c>
      <c r="I4698" s="71" t="s">
        <v>4123</v>
      </c>
      <c r="J4698" s="72" t="s">
        <v>6313</v>
      </c>
      <c r="K4698" s="50" t="s">
        <v>859</v>
      </c>
    </row>
    <row r="4699" spans="1:11" ht="33.450000000000003">
      <c r="A4699" s="49">
        <v>4694</v>
      </c>
      <c r="B4699" s="50" t="s">
        <v>10792</v>
      </c>
      <c r="C4699" s="50">
        <v>1</v>
      </c>
      <c r="D4699" s="52">
        <v>260</v>
      </c>
      <c r="E4699" s="52"/>
      <c r="F4699" s="70" t="s">
        <v>17242</v>
      </c>
      <c r="G4699" s="50" t="s">
        <v>5016</v>
      </c>
      <c r="H4699" s="50" t="s">
        <v>1151</v>
      </c>
      <c r="I4699" s="71" t="s">
        <v>4123</v>
      </c>
      <c r="J4699" s="72" t="s">
        <v>6314</v>
      </c>
      <c r="K4699" s="50" t="s">
        <v>859</v>
      </c>
    </row>
    <row r="4700" spans="1:11">
      <c r="A4700" s="49">
        <v>4695</v>
      </c>
      <c r="B4700" s="50" t="s">
        <v>10792</v>
      </c>
      <c r="C4700" s="50">
        <v>1</v>
      </c>
      <c r="D4700" s="52">
        <v>180</v>
      </c>
      <c r="E4700" s="52"/>
      <c r="F4700" s="70" t="s">
        <v>17243</v>
      </c>
      <c r="G4700" s="50" t="s">
        <v>5285</v>
      </c>
      <c r="H4700" s="50" t="s">
        <v>1151</v>
      </c>
      <c r="I4700" s="71" t="s">
        <v>4107</v>
      </c>
      <c r="J4700" s="72" t="s">
        <v>6315</v>
      </c>
      <c r="K4700" s="50" t="s">
        <v>859</v>
      </c>
    </row>
    <row r="4701" spans="1:11">
      <c r="A4701" s="49">
        <v>4696</v>
      </c>
      <c r="B4701" s="50" t="s">
        <v>10792</v>
      </c>
      <c r="C4701" s="50">
        <v>1</v>
      </c>
      <c r="D4701" s="52">
        <v>280</v>
      </c>
      <c r="E4701" s="52"/>
      <c r="F4701" s="70" t="s">
        <v>17244</v>
      </c>
      <c r="G4701" s="50" t="s">
        <v>6316</v>
      </c>
      <c r="H4701" s="50" t="s">
        <v>1151</v>
      </c>
      <c r="I4701" s="71" t="s">
        <v>4107</v>
      </c>
      <c r="J4701" s="72" t="s">
        <v>6317</v>
      </c>
      <c r="K4701" s="50" t="s">
        <v>859</v>
      </c>
    </row>
    <row r="4702" spans="1:11">
      <c r="A4702" s="49">
        <v>4697</v>
      </c>
      <c r="B4702" s="50" t="s">
        <v>10809</v>
      </c>
      <c r="C4702" s="50">
        <v>1</v>
      </c>
      <c r="D4702" s="52">
        <v>280</v>
      </c>
      <c r="E4702" s="52"/>
      <c r="F4702" s="70" t="s">
        <v>17245</v>
      </c>
      <c r="G4702" s="50" t="s">
        <v>5285</v>
      </c>
      <c r="H4702" s="50" t="s">
        <v>1151</v>
      </c>
      <c r="I4702" s="71" t="s">
        <v>4116</v>
      </c>
      <c r="J4702" s="72" t="s">
        <v>6318</v>
      </c>
      <c r="K4702" s="50" t="s">
        <v>859</v>
      </c>
    </row>
    <row r="4703" spans="1:11">
      <c r="A4703" s="49">
        <v>4698</v>
      </c>
      <c r="B4703" s="50" t="s">
        <v>10809</v>
      </c>
      <c r="C4703" s="50">
        <v>1</v>
      </c>
      <c r="D4703" s="52">
        <v>180</v>
      </c>
      <c r="E4703" s="52"/>
      <c r="F4703" s="70" t="s">
        <v>17246</v>
      </c>
      <c r="G4703" s="50" t="s">
        <v>6319</v>
      </c>
      <c r="H4703" s="50" t="s">
        <v>72</v>
      </c>
      <c r="I4703" s="71" t="s">
        <v>4127</v>
      </c>
      <c r="J4703" s="72" t="s">
        <v>6320</v>
      </c>
      <c r="K4703" s="50" t="s">
        <v>859</v>
      </c>
    </row>
    <row r="4704" spans="1:11" ht="33.450000000000003">
      <c r="A4704" s="49">
        <v>4699</v>
      </c>
      <c r="B4704" s="50" t="s">
        <v>10809</v>
      </c>
      <c r="C4704" s="50">
        <v>1</v>
      </c>
      <c r="D4704" s="52">
        <v>280</v>
      </c>
      <c r="E4704" s="52"/>
      <c r="F4704" s="70" t="s">
        <v>17247</v>
      </c>
      <c r="G4704" s="50" t="s">
        <v>6321</v>
      </c>
      <c r="H4704" s="50" t="s">
        <v>72</v>
      </c>
      <c r="I4704" s="71" t="s">
        <v>4127</v>
      </c>
      <c r="J4704" s="72" t="s">
        <v>6322</v>
      </c>
      <c r="K4704" s="50" t="s">
        <v>859</v>
      </c>
    </row>
    <row r="4705" spans="1:11">
      <c r="A4705" s="49">
        <v>4700</v>
      </c>
      <c r="B4705" s="50" t="s">
        <v>10809</v>
      </c>
      <c r="C4705" s="50">
        <v>1</v>
      </c>
      <c r="D4705" s="52">
        <v>19800</v>
      </c>
      <c r="E4705" s="52"/>
      <c r="F4705" s="70" t="s">
        <v>17248</v>
      </c>
      <c r="G4705" s="50" t="s">
        <v>6323</v>
      </c>
      <c r="H4705" s="50" t="s">
        <v>253</v>
      </c>
      <c r="I4705" s="71" t="s">
        <v>4107</v>
      </c>
      <c r="J4705" s="72" t="s">
        <v>6324</v>
      </c>
      <c r="K4705" s="50" t="s">
        <v>859</v>
      </c>
    </row>
    <row r="4706" spans="1:11">
      <c r="A4706" s="49">
        <v>4701</v>
      </c>
      <c r="B4706" s="50" t="s">
        <v>10809</v>
      </c>
      <c r="C4706" s="50">
        <v>1</v>
      </c>
      <c r="D4706" s="52">
        <v>19800</v>
      </c>
      <c r="E4706" s="52"/>
      <c r="F4706" s="70" t="s">
        <v>17249</v>
      </c>
      <c r="G4706" s="50" t="s">
        <v>6325</v>
      </c>
      <c r="H4706" s="50" t="s">
        <v>253</v>
      </c>
      <c r="I4706" s="71" t="s">
        <v>4116</v>
      </c>
      <c r="J4706" s="72" t="s">
        <v>6326</v>
      </c>
      <c r="K4706" s="50" t="s">
        <v>859</v>
      </c>
    </row>
    <row r="4707" spans="1:11">
      <c r="A4707" s="49">
        <v>4702</v>
      </c>
      <c r="B4707" s="50" t="s">
        <v>10809</v>
      </c>
      <c r="C4707" s="50">
        <v>1</v>
      </c>
      <c r="D4707" s="52">
        <v>19800</v>
      </c>
      <c r="E4707" s="52"/>
      <c r="F4707" s="70" t="s">
        <v>17250</v>
      </c>
      <c r="G4707" s="50" t="s">
        <v>6327</v>
      </c>
      <c r="H4707" s="50" t="s">
        <v>253</v>
      </c>
      <c r="I4707" s="71" t="s">
        <v>4107</v>
      </c>
      <c r="J4707" s="72" t="s">
        <v>6328</v>
      </c>
      <c r="K4707" s="50" t="s">
        <v>859</v>
      </c>
    </row>
    <row r="4708" spans="1:11">
      <c r="A4708" s="49">
        <v>4703</v>
      </c>
      <c r="B4708" s="50" t="s">
        <v>10809</v>
      </c>
      <c r="C4708" s="50">
        <v>1</v>
      </c>
      <c r="D4708" s="52">
        <v>300</v>
      </c>
      <c r="E4708" s="52"/>
      <c r="F4708" s="70" t="s">
        <v>17251</v>
      </c>
      <c r="G4708" s="50" t="s">
        <v>6329</v>
      </c>
      <c r="H4708" s="50" t="s">
        <v>823</v>
      </c>
      <c r="I4708" s="71" t="s">
        <v>4107</v>
      </c>
      <c r="J4708" s="72" t="s">
        <v>6330</v>
      </c>
      <c r="K4708" s="50" t="s">
        <v>859</v>
      </c>
    </row>
    <row r="4709" spans="1:11">
      <c r="A4709" s="49">
        <v>4704</v>
      </c>
      <c r="B4709" s="50" t="s">
        <v>10809</v>
      </c>
      <c r="C4709" s="50">
        <v>1</v>
      </c>
      <c r="D4709" s="52">
        <v>300</v>
      </c>
      <c r="E4709" s="52"/>
      <c r="F4709" s="70" t="s">
        <v>17252</v>
      </c>
      <c r="G4709" s="50" t="s">
        <v>6329</v>
      </c>
      <c r="H4709" s="50" t="s">
        <v>823</v>
      </c>
      <c r="I4709" s="71" t="s">
        <v>4107</v>
      </c>
      <c r="J4709" s="72" t="s">
        <v>6331</v>
      </c>
      <c r="K4709" s="50" t="s">
        <v>859</v>
      </c>
    </row>
    <row r="4710" spans="1:11">
      <c r="A4710" s="49">
        <v>4705</v>
      </c>
      <c r="B4710" s="50" t="s">
        <v>10809</v>
      </c>
      <c r="C4710" s="50">
        <v>1</v>
      </c>
      <c r="D4710" s="52">
        <v>300</v>
      </c>
      <c r="E4710" s="52"/>
      <c r="F4710" s="70" t="s">
        <v>17253</v>
      </c>
      <c r="G4710" s="50" t="s">
        <v>6329</v>
      </c>
      <c r="H4710" s="50" t="s">
        <v>823</v>
      </c>
      <c r="I4710" s="71" t="s">
        <v>4107</v>
      </c>
      <c r="J4710" s="72" t="s">
        <v>6332</v>
      </c>
      <c r="K4710" s="50" t="s">
        <v>859</v>
      </c>
    </row>
    <row r="4711" spans="1:11">
      <c r="A4711" s="49">
        <v>4706</v>
      </c>
      <c r="B4711" s="50" t="s">
        <v>10809</v>
      </c>
      <c r="C4711" s="50">
        <v>1</v>
      </c>
      <c r="D4711" s="52">
        <v>300</v>
      </c>
      <c r="E4711" s="52"/>
      <c r="F4711" s="70" t="s">
        <v>17254</v>
      </c>
      <c r="G4711" s="50" t="s">
        <v>6329</v>
      </c>
      <c r="H4711" s="50" t="s">
        <v>823</v>
      </c>
      <c r="I4711" s="71" t="s">
        <v>4107</v>
      </c>
      <c r="J4711" s="72" t="s">
        <v>6333</v>
      </c>
      <c r="K4711" s="50" t="s">
        <v>859</v>
      </c>
    </row>
    <row r="4712" spans="1:11">
      <c r="A4712" s="49">
        <v>4707</v>
      </c>
      <c r="B4712" s="50" t="s">
        <v>10809</v>
      </c>
      <c r="C4712" s="50">
        <v>1</v>
      </c>
      <c r="D4712" s="52">
        <v>300</v>
      </c>
      <c r="E4712" s="52"/>
      <c r="F4712" s="70" t="s">
        <v>17255</v>
      </c>
      <c r="G4712" s="50" t="s">
        <v>6329</v>
      </c>
      <c r="H4712" s="50" t="s">
        <v>823</v>
      </c>
      <c r="I4712" s="71" t="s">
        <v>4107</v>
      </c>
      <c r="J4712" s="72" t="s">
        <v>6334</v>
      </c>
      <c r="K4712" s="50" t="s">
        <v>859</v>
      </c>
    </row>
    <row r="4713" spans="1:11">
      <c r="A4713" s="49">
        <v>4708</v>
      </c>
      <c r="B4713" s="50" t="s">
        <v>10809</v>
      </c>
      <c r="C4713" s="50">
        <v>1</v>
      </c>
      <c r="D4713" s="52">
        <v>300</v>
      </c>
      <c r="E4713" s="52"/>
      <c r="F4713" s="70" t="s">
        <v>17256</v>
      </c>
      <c r="G4713" s="50" t="s">
        <v>6329</v>
      </c>
      <c r="H4713" s="50" t="s">
        <v>823</v>
      </c>
      <c r="I4713" s="71" t="s">
        <v>4107</v>
      </c>
      <c r="J4713" s="72" t="s">
        <v>6335</v>
      </c>
      <c r="K4713" s="50" t="s">
        <v>859</v>
      </c>
    </row>
    <row r="4714" spans="1:11">
      <c r="A4714" s="49">
        <v>4709</v>
      </c>
      <c r="B4714" s="50" t="s">
        <v>9355</v>
      </c>
      <c r="C4714" s="50">
        <v>1</v>
      </c>
      <c r="D4714" s="52">
        <v>300</v>
      </c>
      <c r="E4714" s="52"/>
      <c r="F4714" s="70" t="s">
        <v>17257</v>
      </c>
      <c r="G4714" s="50" t="s">
        <v>6329</v>
      </c>
      <c r="H4714" s="50" t="s">
        <v>823</v>
      </c>
      <c r="I4714" s="71" t="s">
        <v>4107</v>
      </c>
      <c r="J4714" s="72" t="s">
        <v>6336</v>
      </c>
      <c r="K4714" s="50" t="s">
        <v>859</v>
      </c>
    </row>
    <row r="4715" spans="1:11">
      <c r="A4715" s="49">
        <v>4710</v>
      </c>
      <c r="B4715" s="50" t="s">
        <v>9355</v>
      </c>
      <c r="C4715" s="50">
        <v>1</v>
      </c>
      <c r="D4715" s="52">
        <v>300</v>
      </c>
      <c r="E4715" s="52"/>
      <c r="F4715" s="70" t="s">
        <v>17258</v>
      </c>
      <c r="G4715" s="50" t="s">
        <v>6329</v>
      </c>
      <c r="H4715" s="50" t="s">
        <v>823</v>
      </c>
      <c r="I4715" s="71" t="s">
        <v>4107</v>
      </c>
      <c r="J4715" s="72" t="s">
        <v>6337</v>
      </c>
      <c r="K4715" s="50" t="s">
        <v>859</v>
      </c>
    </row>
    <row r="4716" spans="1:11">
      <c r="A4716" s="49">
        <v>4711</v>
      </c>
      <c r="B4716" s="50" t="s">
        <v>9355</v>
      </c>
      <c r="C4716" s="50">
        <v>1</v>
      </c>
      <c r="D4716" s="52">
        <v>250</v>
      </c>
      <c r="E4716" s="52"/>
      <c r="F4716" s="70" t="s">
        <v>17259</v>
      </c>
      <c r="G4716" s="50" t="s">
        <v>6338</v>
      </c>
      <c r="H4716" s="50" t="s">
        <v>823</v>
      </c>
      <c r="I4716" s="71" t="s">
        <v>4107</v>
      </c>
      <c r="J4716" s="72" t="s">
        <v>6339</v>
      </c>
      <c r="K4716" s="50" t="s">
        <v>859</v>
      </c>
    </row>
    <row r="4717" spans="1:11">
      <c r="A4717" s="49">
        <v>4712</v>
      </c>
      <c r="B4717" s="50" t="s">
        <v>9355</v>
      </c>
      <c r="C4717" s="50">
        <v>1</v>
      </c>
      <c r="D4717" s="52">
        <v>250</v>
      </c>
      <c r="E4717" s="52"/>
      <c r="F4717" s="70" t="s">
        <v>17260</v>
      </c>
      <c r="G4717" s="50" t="s">
        <v>6338</v>
      </c>
      <c r="H4717" s="50" t="s">
        <v>823</v>
      </c>
      <c r="I4717" s="71" t="s">
        <v>4107</v>
      </c>
      <c r="J4717" s="72" t="s">
        <v>6340</v>
      </c>
      <c r="K4717" s="50" t="s">
        <v>859</v>
      </c>
    </row>
    <row r="4718" spans="1:11">
      <c r="A4718" s="49">
        <v>4713</v>
      </c>
      <c r="B4718" s="50" t="s">
        <v>9355</v>
      </c>
      <c r="C4718" s="50">
        <v>1</v>
      </c>
      <c r="D4718" s="52">
        <v>250</v>
      </c>
      <c r="E4718" s="52"/>
      <c r="F4718" s="70" t="s">
        <v>17261</v>
      </c>
      <c r="G4718" s="50" t="s">
        <v>6338</v>
      </c>
      <c r="H4718" s="50" t="s">
        <v>823</v>
      </c>
      <c r="I4718" s="71" t="s">
        <v>4107</v>
      </c>
      <c r="J4718" s="72" t="s">
        <v>6341</v>
      </c>
      <c r="K4718" s="50" t="s">
        <v>859</v>
      </c>
    </row>
    <row r="4719" spans="1:11">
      <c r="A4719" s="49">
        <v>4714</v>
      </c>
      <c r="B4719" s="50" t="s">
        <v>9355</v>
      </c>
      <c r="C4719" s="50">
        <v>1</v>
      </c>
      <c r="D4719" s="52">
        <v>250</v>
      </c>
      <c r="E4719" s="52"/>
      <c r="F4719" s="70" t="s">
        <v>17262</v>
      </c>
      <c r="G4719" s="50" t="s">
        <v>6338</v>
      </c>
      <c r="H4719" s="50" t="s">
        <v>823</v>
      </c>
      <c r="I4719" s="71" t="s">
        <v>4107</v>
      </c>
      <c r="J4719" s="72" t="s">
        <v>6342</v>
      </c>
      <c r="K4719" s="50" t="s">
        <v>859</v>
      </c>
    </row>
    <row r="4720" spans="1:11">
      <c r="A4720" s="49">
        <v>4715</v>
      </c>
      <c r="B4720" s="50" t="s">
        <v>9355</v>
      </c>
      <c r="C4720" s="50">
        <v>1</v>
      </c>
      <c r="D4720" s="52">
        <v>250</v>
      </c>
      <c r="E4720" s="52"/>
      <c r="F4720" s="70" t="s">
        <v>17263</v>
      </c>
      <c r="G4720" s="50" t="s">
        <v>6338</v>
      </c>
      <c r="H4720" s="50" t="s">
        <v>823</v>
      </c>
      <c r="I4720" s="71" t="s">
        <v>4107</v>
      </c>
      <c r="J4720" s="72" t="s">
        <v>6343</v>
      </c>
      <c r="K4720" s="50" t="s">
        <v>859</v>
      </c>
    </row>
    <row r="4721" spans="1:11">
      <c r="A4721" s="49">
        <v>4716</v>
      </c>
      <c r="B4721" s="50" t="s">
        <v>9355</v>
      </c>
      <c r="C4721" s="50">
        <v>1</v>
      </c>
      <c r="D4721" s="52">
        <v>250</v>
      </c>
      <c r="E4721" s="52"/>
      <c r="F4721" s="70" t="s">
        <v>17264</v>
      </c>
      <c r="G4721" s="50" t="s">
        <v>6338</v>
      </c>
      <c r="H4721" s="50" t="s">
        <v>823</v>
      </c>
      <c r="I4721" s="71" t="s">
        <v>4107</v>
      </c>
      <c r="J4721" s="72" t="s">
        <v>6344</v>
      </c>
      <c r="K4721" s="50" t="s">
        <v>859</v>
      </c>
    </row>
    <row r="4722" spans="1:11">
      <c r="A4722" s="49">
        <v>4717</v>
      </c>
      <c r="B4722" s="50" t="s">
        <v>9355</v>
      </c>
      <c r="C4722" s="50">
        <v>1</v>
      </c>
      <c r="D4722" s="52">
        <v>250</v>
      </c>
      <c r="E4722" s="52"/>
      <c r="F4722" s="70" t="s">
        <v>17265</v>
      </c>
      <c r="G4722" s="50" t="s">
        <v>6338</v>
      </c>
      <c r="H4722" s="50" t="s">
        <v>823</v>
      </c>
      <c r="I4722" s="71" t="s">
        <v>4107</v>
      </c>
      <c r="J4722" s="72" t="s">
        <v>6345</v>
      </c>
      <c r="K4722" s="50" t="s">
        <v>859</v>
      </c>
    </row>
    <row r="4723" spans="1:11">
      <c r="A4723" s="49">
        <v>4718</v>
      </c>
      <c r="B4723" s="50" t="s">
        <v>9355</v>
      </c>
      <c r="C4723" s="50">
        <v>1</v>
      </c>
      <c r="D4723" s="52">
        <v>219</v>
      </c>
      <c r="E4723" s="52"/>
      <c r="F4723" s="70" t="s">
        <v>17266</v>
      </c>
      <c r="G4723" s="50" t="s">
        <v>6346</v>
      </c>
      <c r="H4723" s="50" t="s">
        <v>116</v>
      </c>
      <c r="I4723" s="71" t="s">
        <v>4107</v>
      </c>
      <c r="J4723" s="72" t="s">
        <v>6347</v>
      </c>
      <c r="K4723" s="50" t="s">
        <v>859</v>
      </c>
    </row>
    <row r="4724" spans="1:11">
      <c r="A4724" s="49">
        <v>4719</v>
      </c>
      <c r="B4724" s="50" t="s">
        <v>9355</v>
      </c>
      <c r="C4724" s="50">
        <v>1</v>
      </c>
      <c r="D4724" s="52">
        <v>219</v>
      </c>
      <c r="E4724" s="52"/>
      <c r="F4724" s="70" t="s">
        <v>17267</v>
      </c>
      <c r="G4724" s="50" t="s">
        <v>6348</v>
      </c>
      <c r="H4724" s="50" t="s">
        <v>116</v>
      </c>
      <c r="I4724" s="71" t="s">
        <v>4107</v>
      </c>
      <c r="J4724" s="72" t="s">
        <v>6349</v>
      </c>
      <c r="K4724" s="50" t="s">
        <v>859</v>
      </c>
    </row>
    <row r="4725" spans="1:11">
      <c r="A4725" s="49">
        <v>4720</v>
      </c>
      <c r="B4725" s="50" t="s">
        <v>9355</v>
      </c>
      <c r="C4725" s="50">
        <v>1</v>
      </c>
      <c r="D4725" s="52">
        <v>219</v>
      </c>
      <c r="E4725" s="52"/>
      <c r="F4725" s="70" t="s">
        <v>17268</v>
      </c>
      <c r="G4725" s="50" t="s">
        <v>4559</v>
      </c>
      <c r="H4725" s="50" t="s">
        <v>116</v>
      </c>
      <c r="I4725" s="71" t="s">
        <v>4107</v>
      </c>
      <c r="J4725" s="72" t="s">
        <v>6350</v>
      </c>
      <c r="K4725" s="50" t="s">
        <v>859</v>
      </c>
    </row>
    <row r="4726" spans="1:11">
      <c r="A4726" s="49">
        <v>4721</v>
      </c>
      <c r="B4726" s="50" t="s">
        <v>9355</v>
      </c>
      <c r="C4726" s="50">
        <v>1</v>
      </c>
      <c r="D4726" s="52">
        <v>219</v>
      </c>
      <c r="E4726" s="52"/>
      <c r="F4726" s="70" t="s">
        <v>17269</v>
      </c>
      <c r="G4726" s="50" t="s">
        <v>6351</v>
      </c>
      <c r="H4726" s="50" t="s">
        <v>116</v>
      </c>
      <c r="I4726" s="71" t="s">
        <v>4107</v>
      </c>
      <c r="J4726" s="72" t="s">
        <v>6352</v>
      </c>
      <c r="K4726" s="50" t="s">
        <v>859</v>
      </c>
    </row>
    <row r="4727" spans="1:11" ht="50.15">
      <c r="A4727" s="49">
        <v>4722</v>
      </c>
      <c r="B4727" s="50" t="s">
        <v>9355</v>
      </c>
      <c r="C4727" s="50">
        <v>1</v>
      </c>
      <c r="D4727" s="52">
        <v>280</v>
      </c>
      <c r="E4727" s="52"/>
      <c r="F4727" s="70" t="s">
        <v>17270</v>
      </c>
      <c r="G4727" s="50" t="s">
        <v>6353</v>
      </c>
      <c r="H4727" s="50" t="s">
        <v>83</v>
      </c>
      <c r="I4727" s="71" t="s">
        <v>4125</v>
      </c>
      <c r="J4727" s="72" t="s">
        <v>6354</v>
      </c>
      <c r="K4727" s="50" t="s">
        <v>859</v>
      </c>
    </row>
    <row r="4728" spans="1:11" ht="50.15">
      <c r="A4728" s="49">
        <v>4723</v>
      </c>
      <c r="B4728" s="50" t="s">
        <v>9355</v>
      </c>
      <c r="C4728" s="50">
        <v>1</v>
      </c>
      <c r="D4728" s="52">
        <v>280</v>
      </c>
      <c r="E4728" s="52"/>
      <c r="F4728" s="70" t="s">
        <v>17271</v>
      </c>
      <c r="G4728" s="50" t="s">
        <v>6355</v>
      </c>
      <c r="H4728" s="50" t="s">
        <v>83</v>
      </c>
      <c r="I4728" s="71" t="s">
        <v>4125</v>
      </c>
      <c r="J4728" s="72" t="s">
        <v>6356</v>
      </c>
      <c r="K4728" s="50" t="s">
        <v>859</v>
      </c>
    </row>
    <row r="4729" spans="1:11" ht="50.15">
      <c r="A4729" s="49">
        <v>4724</v>
      </c>
      <c r="B4729" s="50" t="s">
        <v>9355</v>
      </c>
      <c r="C4729" s="50">
        <v>1</v>
      </c>
      <c r="D4729" s="52">
        <v>280</v>
      </c>
      <c r="E4729" s="52"/>
      <c r="F4729" s="70" t="s">
        <v>17272</v>
      </c>
      <c r="G4729" s="50" t="s">
        <v>6357</v>
      </c>
      <c r="H4729" s="50" t="s">
        <v>83</v>
      </c>
      <c r="I4729" s="71" t="s">
        <v>4125</v>
      </c>
      <c r="J4729" s="72" t="s">
        <v>6358</v>
      </c>
      <c r="K4729" s="50" t="s">
        <v>859</v>
      </c>
    </row>
    <row r="4730" spans="1:11">
      <c r="A4730" s="49">
        <v>4725</v>
      </c>
      <c r="B4730" s="50" t="s">
        <v>10809</v>
      </c>
      <c r="C4730" s="50">
        <v>1</v>
      </c>
      <c r="D4730" s="52">
        <v>260</v>
      </c>
      <c r="E4730" s="52"/>
      <c r="F4730" s="70" t="s">
        <v>17273</v>
      </c>
      <c r="G4730" s="50" t="s">
        <v>6359</v>
      </c>
      <c r="H4730" s="50" t="s">
        <v>83</v>
      </c>
      <c r="I4730" s="71" t="s">
        <v>4125</v>
      </c>
      <c r="J4730" s="72" t="s">
        <v>6360</v>
      </c>
      <c r="K4730" s="50" t="s">
        <v>859</v>
      </c>
    </row>
    <row r="4731" spans="1:11">
      <c r="A4731" s="49">
        <v>4726</v>
      </c>
      <c r="B4731" s="50" t="s">
        <v>10809</v>
      </c>
      <c r="C4731" s="50">
        <v>1</v>
      </c>
      <c r="D4731" s="52">
        <v>260</v>
      </c>
      <c r="E4731" s="52"/>
      <c r="F4731" s="70" t="s">
        <v>17274</v>
      </c>
      <c r="G4731" s="50" t="s">
        <v>6359</v>
      </c>
      <c r="H4731" s="50" t="s">
        <v>83</v>
      </c>
      <c r="I4731" s="71" t="s">
        <v>4125</v>
      </c>
      <c r="J4731" s="72" t="s">
        <v>6361</v>
      </c>
      <c r="K4731" s="50" t="s">
        <v>859</v>
      </c>
    </row>
    <row r="4732" spans="1:11">
      <c r="A4732" s="49">
        <v>4727</v>
      </c>
      <c r="B4732" s="50" t="s">
        <v>10809</v>
      </c>
      <c r="C4732" s="50">
        <v>1</v>
      </c>
      <c r="D4732" s="52">
        <v>280</v>
      </c>
      <c r="E4732" s="52"/>
      <c r="F4732" s="70" t="s">
        <v>17275</v>
      </c>
      <c r="G4732" s="50" t="s">
        <v>4593</v>
      </c>
      <c r="H4732" s="50" t="s">
        <v>83</v>
      </c>
      <c r="I4732" s="71" t="s">
        <v>4125</v>
      </c>
      <c r="J4732" s="72" t="s">
        <v>6362</v>
      </c>
      <c r="K4732" s="50" t="s">
        <v>859</v>
      </c>
    </row>
    <row r="4733" spans="1:11">
      <c r="A4733" s="49">
        <v>4728</v>
      </c>
      <c r="B4733" s="50" t="s">
        <v>10809</v>
      </c>
      <c r="C4733" s="50">
        <v>1</v>
      </c>
      <c r="D4733" s="52">
        <v>260</v>
      </c>
      <c r="E4733" s="52"/>
      <c r="F4733" s="70" t="s">
        <v>17276</v>
      </c>
      <c r="G4733" s="50" t="s">
        <v>6363</v>
      </c>
      <c r="H4733" s="50" t="s">
        <v>83</v>
      </c>
      <c r="I4733" s="71" t="s">
        <v>4116</v>
      </c>
      <c r="J4733" s="72" t="s">
        <v>6364</v>
      </c>
      <c r="K4733" s="50" t="s">
        <v>859</v>
      </c>
    </row>
    <row r="4734" spans="1:11">
      <c r="A4734" s="49">
        <v>4729</v>
      </c>
      <c r="B4734" s="50" t="s">
        <v>10809</v>
      </c>
      <c r="C4734" s="50">
        <v>1</v>
      </c>
      <c r="D4734" s="52">
        <v>260</v>
      </c>
      <c r="E4734" s="52"/>
      <c r="F4734" s="70" t="s">
        <v>17277</v>
      </c>
      <c r="G4734" s="50" t="s">
        <v>6363</v>
      </c>
      <c r="H4734" s="50" t="s">
        <v>83</v>
      </c>
      <c r="I4734" s="71" t="s">
        <v>4136</v>
      </c>
      <c r="J4734" s="72" t="s">
        <v>6365</v>
      </c>
      <c r="K4734" s="50" t="s">
        <v>859</v>
      </c>
    </row>
    <row r="4735" spans="1:11">
      <c r="A4735" s="49">
        <v>4730</v>
      </c>
      <c r="B4735" s="50" t="s">
        <v>10809</v>
      </c>
      <c r="C4735" s="50">
        <v>1</v>
      </c>
      <c r="D4735" s="52">
        <v>230</v>
      </c>
      <c r="E4735" s="52"/>
      <c r="F4735" s="70" t="s">
        <v>17278</v>
      </c>
      <c r="G4735" s="50" t="s">
        <v>6366</v>
      </c>
      <c r="H4735" s="50" t="s">
        <v>119</v>
      </c>
      <c r="I4735" s="71" t="s">
        <v>4116</v>
      </c>
      <c r="J4735" s="72" t="s">
        <v>6367</v>
      </c>
      <c r="K4735" s="50" t="s">
        <v>859</v>
      </c>
    </row>
    <row r="4736" spans="1:11">
      <c r="A4736" s="49">
        <v>4731</v>
      </c>
      <c r="B4736" s="50" t="s">
        <v>9355</v>
      </c>
      <c r="C4736" s="50">
        <v>1</v>
      </c>
      <c r="D4736" s="52">
        <v>230</v>
      </c>
      <c r="E4736" s="52"/>
      <c r="F4736" s="70" t="s">
        <v>17279</v>
      </c>
      <c r="G4736" s="50" t="s">
        <v>6368</v>
      </c>
      <c r="H4736" s="50" t="s">
        <v>119</v>
      </c>
      <c r="I4736" s="71" t="s">
        <v>4116</v>
      </c>
      <c r="J4736" s="72" t="s">
        <v>6369</v>
      </c>
      <c r="K4736" s="50" t="s">
        <v>859</v>
      </c>
    </row>
    <row r="4737" spans="1:11">
      <c r="A4737" s="49">
        <v>4732</v>
      </c>
      <c r="B4737" s="50" t="s">
        <v>9355</v>
      </c>
      <c r="C4737" s="50">
        <v>1</v>
      </c>
      <c r="D4737" s="52">
        <v>230</v>
      </c>
      <c r="E4737" s="52"/>
      <c r="F4737" s="70" t="s">
        <v>17280</v>
      </c>
      <c r="G4737" s="50" t="s">
        <v>6370</v>
      </c>
      <c r="H4737" s="50" t="s">
        <v>119</v>
      </c>
      <c r="I4737" s="71" t="s">
        <v>4116</v>
      </c>
      <c r="J4737" s="72" t="s">
        <v>6371</v>
      </c>
      <c r="K4737" s="50" t="s">
        <v>859</v>
      </c>
    </row>
    <row r="4738" spans="1:11">
      <c r="A4738" s="49">
        <v>4733</v>
      </c>
      <c r="B4738" s="50" t="s">
        <v>10809</v>
      </c>
      <c r="C4738" s="50">
        <v>1</v>
      </c>
      <c r="D4738" s="52">
        <v>230</v>
      </c>
      <c r="E4738" s="52"/>
      <c r="F4738" s="70" t="s">
        <v>17281</v>
      </c>
      <c r="G4738" s="50" t="s">
        <v>6368</v>
      </c>
      <c r="H4738" s="50" t="s">
        <v>119</v>
      </c>
      <c r="I4738" s="71" t="s">
        <v>4116</v>
      </c>
      <c r="J4738" s="72" t="s">
        <v>6372</v>
      </c>
      <c r="K4738" s="50" t="s">
        <v>859</v>
      </c>
    </row>
    <row r="4739" spans="1:11">
      <c r="A4739" s="49">
        <v>4734</v>
      </c>
      <c r="B4739" s="50" t="s">
        <v>10809</v>
      </c>
      <c r="C4739" s="50">
        <v>1</v>
      </c>
      <c r="D4739" s="52">
        <v>280</v>
      </c>
      <c r="E4739" s="52"/>
      <c r="F4739" s="70" t="s">
        <v>17282</v>
      </c>
      <c r="G4739" s="50" t="s">
        <v>6373</v>
      </c>
      <c r="H4739" s="50" t="s">
        <v>119</v>
      </c>
      <c r="I4739" s="71" t="s">
        <v>4116</v>
      </c>
      <c r="J4739" s="72" t="s">
        <v>6374</v>
      </c>
      <c r="K4739" s="50" t="s">
        <v>859</v>
      </c>
    </row>
    <row r="4740" spans="1:11">
      <c r="A4740" s="49">
        <v>4735</v>
      </c>
      <c r="B4740" s="50" t="s">
        <v>10988</v>
      </c>
      <c r="C4740" s="50">
        <v>1</v>
      </c>
      <c r="D4740" s="52" t="s">
        <v>6375</v>
      </c>
      <c r="E4740" s="52"/>
      <c r="F4740" s="70" t="s">
        <v>17283</v>
      </c>
      <c r="G4740" s="50" t="s">
        <v>6376</v>
      </c>
      <c r="H4740" s="50" t="s">
        <v>119</v>
      </c>
      <c r="I4740" s="71" t="s">
        <v>4116</v>
      </c>
      <c r="J4740" s="72" t="s">
        <v>6377</v>
      </c>
      <c r="K4740" s="50" t="s">
        <v>859</v>
      </c>
    </row>
    <row r="4741" spans="1:11">
      <c r="A4741" s="49">
        <v>4736</v>
      </c>
      <c r="B4741" s="50" t="s">
        <v>10809</v>
      </c>
      <c r="C4741" s="50">
        <v>1</v>
      </c>
      <c r="D4741" s="52">
        <v>240</v>
      </c>
      <c r="E4741" s="52"/>
      <c r="F4741" s="70" t="s">
        <v>17284</v>
      </c>
      <c r="G4741" s="50" t="s">
        <v>6378</v>
      </c>
      <c r="H4741" s="50" t="s">
        <v>335</v>
      </c>
      <c r="I4741" s="71" t="s">
        <v>4116</v>
      </c>
      <c r="J4741" s="72" t="s">
        <v>6379</v>
      </c>
      <c r="K4741" s="50" t="s">
        <v>859</v>
      </c>
    </row>
    <row r="4742" spans="1:11">
      <c r="A4742" s="49">
        <v>4737</v>
      </c>
      <c r="B4742" s="50" t="s">
        <v>10809</v>
      </c>
      <c r="C4742" s="50">
        <v>1</v>
      </c>
      <c r="D4742" s="52">
        <v>220</v>
      </c>
      <c r="E4742" s="52"/>
      <c r="F4742" s="70" t="s">
        <v>17285</v>
      </c>
      <c r="G4742" s="50" t="s">
        <v>950</v>
      </c>
      <c r="H4742" s="50" t="s">
        <v>335</v>
      </c>
      <c r="I4742" s="71" t="s">
        <v>4116</v>
      </c>
      <c r="J4742" s="72" t="s">
        <v>6380</v>
      </c>
      <c r="K4742" s="50" t="s">
        <v>859</v>
      </c>
    </row>
    <row r="4743" spans="1:11">
      <c r="A4743" s="49">
        <v>4738</v>
      </c>
      <c r="B4743" s="50" t="s">
        <v>10809</v>
      </c>
      <c r="C4743" s="50">
        <v>1</v>
      </c>
      <c r="D4743" s="52">
        <v>260</v>
      </c>
      <c r="E4743" s="52"/>
      <c r="F4743" s="70" t="s">
        <v>17286</v>
      </c>
      <c r="G4743" s="50" t="s">
        <v>6381</v>
      </c>
      <c r="H4743" s="50" t="s">
        <v>86</v>
      </c>
      <c r="I4743" s="71" t="s">
        <v>4107</v>
      </c>
      <c r="J4743" s="72" t="s">
        <v>6382</v>
      </c>
      <c r="K4743" s="50" t="s">
        <v>859</v>
      </c>
    </row>
    <row r="4744" spans="1:11">
      <c r="A4744" s="49">
        <v>4739</v>
      </c>
      <c r="B4744" s="50" t="s">
        <v>10809</v>
      </c>
      <c r="C4744" s="50">
        <v>1</v>
      </c>
      <c r="D4744" s="52">
        <v>280</v>
      </c>
      <c r="E4744" s="52"/>
      <c r="F4744" s="70" t="s">
        <v>17287</v>
      </c>
      <c r="G4744" s="50" t="s">
        <v>6383</v>
      </c>
      <c r="H4744" s="50" t="s">
        <v>86</v>
      </c>
      <c r="I4744" s="71" t="s">
        <v>4107</v>
      </c>
      <c r="J4744" s="72" t="s">
        <v>6384</v>
      </c>
      <c r="K4744" s="50" t="s">
        <v>859</v>
      </c>
    </row>
    <row r="4745" spans="1:11">
      <c r="A4745" s="49">
        <v>4740</v>
      </c>
      <c r="B4745" s="50" t="s">
        <v>10809</v>
      </c>
      <c r="C4745" s="50">
        <v>1</v>
      </c>
      <c r="D4745" s="52">
        <v>250</v>
      </c>
      <c r="E4745" s="52"/>
      <c r="F4745" s="70" t="s">
        <v>17288</v>
      </c>
      <c r="G4745" s="50" t="s">
        <v>4328</v>
      </c>
      <c r="H4745" s="50" t="s">
        <v>86</v>
      </c>
      <c r="I4745" s="71" t="s">
        <v>4107</v>
      </c>
      <c r="J4745" s="72" t="s">
        <v>6385</v>
      </c>
      <c r="K4745" s="50" t="s">
        <v>859</v>
      </c>
    </row>
    <row r="4746" spans="1:11">
      <c r="A4746" s="49">
        <v>4741</v>
      </c>
      <c r="B4746" s="50" t="s">
        <v>10809</v>
      </c>
      <c r="C4746" s="50">
        <v>1</v>
      </c>
      <c r="D4746" s="52">
        <v>250</v>
      </c>
      <c r="E4746" s="52"/>
      <c r="F4746" s="70" t="s">
        <v>17289</v>
      </c>
      <c r="G4746" s="50" t="s">
        <v>6386</v>
      </c>
      <c r="H4746" s="50" t="s">
        <v>86</v>
      </c>
      <c r="I4746" s="71" t="s">
        <v>4136</v>
      </c>
      <c r="J4746" s="72" t="s">
        <v>6387</v>
      </c>
      <c r="K4746" s="50" t="s">
        <v>859</v>
      </c>
    </row>
    <row r="4747" spans="1:11">
      <c r="A4747" s="49">
        <v>4742</v>
      </c>
      <c r="B4747" s="50" t="s">
        <v>10809</v>
      </c>
      <c r="C4747" s="50">
        <v>1</v>
      </c>
      <c r="D4747" s="52">
        <v>250</v>
      </c>
      <c r="E4747" s="52"/>
      <c r="F4747" s="70" t="s">
        <v>17290</v>
      </c>
      <c r="G4747" s="50" t="s">
        <v>6388</v>
      </c>
      <c r="H4747" s="50" t="s">
        <v>86</v>
      </c>
      <c r="I4747" s="71" t="s">
        <v>4107</v>
      </c>
      <c r="J4747" s="72" t="s">
        <v>6389</v>
      </c>
      <c r="K4747" s="50" t="s">
        <v>859</v>
      </c>
    </row>
    <row r="4748" spans="1:11">
      <c r="A4748" s="49">
        <v>4743</v>
      </c>
      <c r="B4748" s="50" t="s">
        <v>10809</v>
      </c>
      <c r="C4748" s="50">
        <v>1</v>
      </c>
      <c r="D4748" s="52">
        <v>250</v>
      </c>
      <c r="E4748" s="52"/>
      <c r="F4748" s="70" t="s">
        <v>17291</v>
      </c>
      <c r="G4748" s="50" t="s">
        <v>6388</v>
      </c>
      <c r="H4748" s="50" t="s">
        <v>86</v>
      </c>
      <c r="I4748" s="71" t="s">
        <v>4107</v>
      </c>
      <c r="J4748" s="72" t="s">
        <v>6390</v>
      </c>
      <c r="K4748" s="50" t="s">
        <v>859</v>
      </c>
    </row>
    <row r="4749" spans="1:11">
      <c r="A4749" s="49">
        <v>4744</v>
      </c>
      <c r="B4749" s="50" t="s">
        <v>10809</v>
      </c>
      <c r="C4749" s="50">
        <v>1</v>
      </c>
      <c r="D4749" s="52">
        <v>250</v>
      </c>
      <c r="E4749" s="52"/>
      <c r="F4749" s="70" t="s">
        <v>17292</v>
      </c>
      <c r="G4749" s="50" t="s">
        <v>6388</v>
      </c>
      <c r="H4749" s="50" t="s">
        <v>86</v>
      </c>
      <c r="I4749" s="71" t="s">
        <v>4107</v>
      </c>
      <c r="J4749" s="72" t="s">
        <v>6391</v>
      </c>
      <c r="K4749" s="50" t="s">
        <v>859</v>
      </c>
    </row>
    <row r="4750" spans="1:11">
      <c r="A4750" s="49">
        <v>4745</v>
      </c>
      <c r="B4750" s="50" t="s">
        <v>10773</v>
      </c>
      <c r="C4750" s="50">
        <v>1</v>
      </c>
      <c r="D4750" s="52">
        <v>250</v>
      </c>
      <c r="E4750" s="52"/>
      <c r="F4750" s="70" t="s">
        <v>17293</v>
      </c>
      <c r="G4750" s="50" t="s">
        <v>6388</v>
      </c>
      <c r="H4750" s="50" t="s">
        <v>86</v>
      </c>
      <c r="I4750" s="71" t="s">
        <v>4107</v>
      </c>
      <c r="J4750" s="72" t="s">
        <v>6392</v>
      </c>
      <c r="K4750" s="50" t="s">
        <v>859</v>
      </c>
    </row>
    <row r="4751" spans="1:11">
      <c r="A4751" s="49">
        <v>4746</v>
      </c>
      <c r="B4751" s="50" t="s">
        <v>10773</v>
      </c>
      <c r="C4751" s="50">
        <v>1</v>
      </c>
      <c r="D4751" s="52">
        <v>280</v>
      </c>
      <c r="E4751" s="52"/>
      <c r="F4751" s="70" t="s">
        <v>17294</v>
      </c>
      <c r="G4751" s="50" t="s">
        <v>6393</v>
      </c>
      <c r="H4751" s="50" t="s">
        <v>86</v>
      </c>
      <c r="I4751" s="71" t="s">
        <v>4107</v>
      </c>
      <c r="J4751" s="72" t="s">
        <v>6394</v>
      </c>
      <c r="K4751" s="50" t="s">
        <v>859</v>
      </c>
    </row>
    <row r="4752" spans="1:11">
      <c r="A4752" s="49">
        <v>4747</v>
      </c>
      <c r="B4752" s="50" t="s">
        <v>10773</v>
      </c>
      <c r="C4752" s="50">
        <v>1</v>
      </c>
      <c r="D4752" s="52">
        <v>250</v>
      </c>
      <c r="E4752" s="52"/>
      <c r="F4752" s="70" t="s">
        <v>17295</v>
      </c>
      <c r="G4752" s="50" t="s">
        <v>6395</v>
      </c>
      <c r="H4752" s="50" t="s">
        <v>86</v>
      </c>
      <c r="I4752" s="71" t="s">
        <v>4107</v>
      </c>
      <c r="J4752" s="72" t="s">
        <v>6396</v>
      </c>
      <c r="K4752" s="50" t="s">
        <v>859</v>
      </c>
    </row>
    <row r="4753" spans="1:11">
      <c r="A4753" s="49">
        <v>4748</v>
      </c>
      <c r="B4753" s="50" t="s">
        <v>10773</v>
      </c>
      <c r="C4753" s="50">
        <v>1</v>
      </c>
      <c r="D4753" s="52">
        <v>250</v>
      </c>
      <c r="E4753" s="52"/>
      <c r="F4753" s="70" t="s">
        <v>17296</v>
      </c>
      <c r="G4753" s="50" t="s">
        <v>6397</v>
      </c>
      <c r="H4753" s="50" t="s">
        <v>86</v>
      </c>
      <c r="I4753" s="71" t="s">
        <v>4107</v>
      </c>
      <c r="J4753" s="72" t="s">
        <v>6396</v>
      </c>
      <c r="K4753" s="50" t="s">
        <v>859</v>
      </c>
    </row>
    <row r="4754" spans="1:11" ht="33.450000000000003">
      <c r="A4754" s="49">
        <v>4749</v>
      </c>
      <c r="B4754" s="50" t="s">
        <v>10773</v>
      </c>
      <c r="C4754" s="50">
        <v>1</v>
      </c>
      <c r="D4754" s="52">
        <v>300</v>
      </c>
      <c r="E4754" s="52"/>
      <c r="F4754" s="70" t="s">
        <v>17297</v>
      </c>
      <c r="G4754" s="50" t="s">
        <v>6398</v>
      </c>
      <c r="H4754" s="50" t="s">
        <v>86</v>
      </c>
      <c r="I4754" s="71" t="s">
        <v>4107</v>
      </c>
      <c r="J4754" s="72" t="s">
        <v>6399</v>
      </c>
      <c r="K4754" s="50" t="s">
        <v>859</v>
      </c>
    </row>
    <row r="4755" spans="1:11">
      <c r="A4755" s="49">
        <v>4750</v>
      </c>
      <c r="B4755" s="50" t="s">
        <v>10809</v>
      </c>
      <c r="C4755" s="50">
        <v>1</v>
      </c>
      <c r="D4755" s="52">
        <v>250</v>
      </c>
      <c r="E4755" s="52"/>
      <c r="F4755" s="70" t="s">
        <v>17298</v>
      </c>
      <c r="G4755" s="50" t="s">
        <v>5278</v>
      </c>
      <c r="H4755" s="50" t="s">
        <v>86</v>
      </c>
      <c r="I4755" s="71" t="s">
        <v>4136</v>
      </c>
      <c r="J4755" s="72" t="s">
        <v>6400</v>
      </c>
      <c r="K4755" s="50" t="s">
        <v>859</v>
      </c>
    </row>
    <row r="4756" spans="1:11">
      <c r="A4756" s="49">
        <v>4751</v>
      </c>
      <c r="B4756" s="50" t="s">
        <v>10809</v>
      </c>
      <c r="C4756" s="50">
        <v>1</v>
      </c>
      <c r="D4756" s="52">
        <v>220</v>
      </c>
      <c r="E4756" s="52"/>
      <c r="F4756" s="70" t="s">
        <v>17299</v>
      </c>
      <c r="G4756" s="50" t="s">
        <v>4593</v>
      </c>
      <c r="H4756" s="50" t="s">
        <v>86</v>
      </c>
      <c r="I4756" s="71" t="s">
        <v>4116</v>
      </c>
      <c r="J4756" s="72" t="s">
        <v>6401</v>
      </c>
      <c r="K4756" s="50" t="s">
        <v>859</v>
      </c>
    </row>
    <row r="4757" spans="1:11">
      <c r="A4757" s="49">
        <v>4752</v>
      </c>
      <c r="B4757" s="50" t="s">
        <v>10809</v>
      </c>
      <c r="C4757" s="50">
        <v>1</v>
      </c>
      <c r="D4757" s="52">
        <v>250</v>
      </c>
      <c r="E4757" s="52"/>
      <c r="F4757" s="70" t="s">
        <v>17300</v>
      </c>
      <c r="G4757" s="50" t="s">
        <v>6402</v>
      </c>
      <c r="H4757" s="50" t="s">
        <v>86</v>
      </c>
      <c r="I4757" s="71" t="s">
        <v>4116</v>
      </c>
      <c r="J4757" s="72" t="s">
        <v>6403</v>
      </c>
      <c r="K4757" s="50" t="s">
        <v>859</v>
      </c>
    </row>
    <row r="4758" spans="1:11">
      <c r="A4758" s="49">
        <v>4753</v>
      </c>
      <c r="B4758" s="50" t="s">
        <v>10809</v>
      </c>
      <c r="C4758" s="50">
        <v>1</v>
      </c>
      <c r="D4758" s="52">
        <v>200</v>
      </c>
      <c r="E4758" s="52"/>
      <c r="F4758" s="70" t="s">
        <v>17301</v>
      </c>
      <c r="G4758" s="50" t="s">
        <v>6404</v>
      </c>
      <c r="H4758" s="50" t="s">
        <v>86</v>
      </c>
      <c r="I4758" s="71" t="s">
        <v>4116</v>
      </c>
      <c r="J4758" s="72" t="s">
        <v>6405</v>
      </c>
      <c r="K4758" s="50" t="s">
        <v>859</v>
      </c>
    </row>
    <row r="4759" spans="1:11">
      <c r="A4759" s="49">
        <v>4754</v>
      </c>
      <c r="B4759" s="50" t="s">
        <v>10809</v>
      </c>
      <c r="C4759" s="50">
        <v>1</v>
      </c>
      <c r="D4759" s="52">
        <v>200</v>
      </c>
      <c r="E4759" s="52"/>
      <c r="F4759" s="70" t="s">
        <v>17302</v>
      </c>
      <c r="G4759" s="50" t="s">
        <v>6404</v>
      </c>
      <c r="H4759" s="50" t="s">
        <v>86</v>
      </c>
      <c r="I4759" s="71" t="s">
        <v>4116</v>
      </c>
      <c r="J4759" s="72" t="s">
        <v>6406</v>
      </c>
      <c r="K4759" s="50" t="s">
        <v>859</v>
      </c>
    </row>
    <row r="4760" spans="1:11" ht="33.450000000000003">
      <c r="A4760" s="49">
        <v>4755</v>
      </c>
      <c r="B4760" s="50" t="s">
        <v>10809</v>
      </c>
      <c r="C4760" s="50">
        <v>1</v>
      </c>
      <c r="D4760" s="52">
        <v>129</v>
      </c>
      <c r="E4760" s="52"/>
      <c r="F4760" s="70" t="s">
        <v>17303</v>
      </c>
      <c r="G4760" s="50" t="s">
        <v>6407</v>
      </c>
      <c r="H4760" s="50" t="s">
        <v>86</v>
      </c>
      <c r="I4760" s="71" t="s">
        <v>4116</v>
      </c>
      <c r="J4760" s="72" t="s">
        <v>6408</v>
      </c>
      <c r="K4760" s="50" t="s">
        <v>859</v>
      </c>
    </row>
    <row r="4761" spans="1:11" ht="33.450000000000003">
      <c r="A4761" s="49">
        <v>4756</v>
      </c>
      <c r="B4761" s="50" t="s">
        <v>10809</v>
      </c>
      <c r="C4761" s="50">
        <v>1</v>
      </c>
      <c r="D4761" s="52">
        <v>200</v>
      </c>
      <c r="E4761" s="52"/>
      <c r="F4761" s="70" t="s">
        <v>17304</v>
      </c>
      <c r="G4761" s="50" t="s">
        <v>6407</v>
      </c>
      <c r="H4761" s="50" t="s">
        <v>86</v>
      </c>
      <c r="I4761" s="71" t="s">
        <v>4116</v>
      </c>
      <c r="J4761" s="72" t="s">
        <v>6409</v>
      </c>
      <c r="K4761" s="50" t="s">
        <v>859</v>
      </c>
    </row>
    <row r="4762" spans="1:11" ht="50.15">
      <c r="A4762" s="49">
        <v>4757</v>
      </c>
      <c r="B4762" s="50" t="s">
        <v>10809</v>
      </c>
      <c r="C4762" s="50">
        <v>1</v>
      </c>
      <c r="D4762" s="52">
        <v>200</v>
      </c>
      <c r="E4762" s="52"/>
      <c r="F4762" s="70" t="s">
        <v>17305</v>
      </c>
      <c r="G4762" s="50" t="s">
        <v>6407</v>
      </c>
      <c r="H4762" s="50" t="s">
        <v>86</v>
      </c>
      <c r="I4762" s="71" t="s">
        <v>4116</v>
      </c>
      <c r="J4762" s="72" t="s">
        <v>6410</v>
      </c>
      <c r="K4762" s="50" t="s">
        <v>859</v>
      </c>
    </row>
    <row r="4763" spans="1:11">
      <c r="A4763" s="49">
        <v>4758</v>
      </c>
      <c r="B4763" s="50" t="s">
        <v>10809</v>
      </c>
      <c r="C4763" s="50">
        <v>1</v>
      </c>
      <c r="D4763" s="52">
        <v>250</v>
      </c>
      <c r="E4763" s="52"/>
      <c r="F4763" s="70" t="s">
        <v>17306</v>
      </c>
      <c r="G4763" s="50" t="s">
        <v>6411</v>
      </c>
      <c r="H4763" s="50" t="s">
        <v>2622</v>
      </c>
      <c r="I4763" s="71" t="s">
        <v>4107</v>
      </c>
      <c r="J4763" s="72" t="s">
        <v>6412</v>
      </c>
      <c r="K4763" s="50" t="s">
        <v>859</v>
      </c>
    </row>
    <row r="4764" spans="1:11">
      <c r="A4764" s="49">
        <v>4759</v>
      </c>
      <c r="B4764" s="50" t="s">
        <v>10809</v>
      </c>
      <c r="C4764" s="50">
        <v>1</v>
      </c>
      <c r="D4764" s="52">
        <v>250</v>
      </c>
      <c r="E4764" s="52"/>
      <c r="F4764" s="70" t="s">
        <v>17307</v>
      </c>
      <c r="G4764" s="50" t="s">
        <v>6413</v>
      </c>
      <c r="H4764" s="50" t="s">
        <v>2622</v>
      </c>
      <c r="I4764" s="71" t="s">
        <v>4107</v>
      </c>
      <c r="J4764" s="72" t="s">
        <v>6414</v>
      </c>
      <c r="K4764" s="50" t="s">
        <v>859</v>
      </c>
    </row>
    <row r="4765" spans="1:11">
      <c r="A4765" s="49">
        <v>4760</v>
      </c>
      <c r="B4765" s="50" t="s">
        <v>10809</v>
      </c>
      <c r="C4765" s="50">
        <v>1</v>
      </c>
      <c r="D4765" s="52">
        <v>250</v>
      </c>
      <c r="E4765" s="52"/>
      <c r="F4765" s="70" t="s">
        <v>17308</v>
      </c>
      <c r="G4765" s="50" t="s">
        <v>6415</v>
      </c>
      <c r="H4765" s="50" t="s">
        <v>2622</v>
      </c>
      <c r="I4765" s="71" t="s">
        <v>4107</v>
      </c>
      <c r="J4765" s="72" t="s">
        <v>6416</v>
      </c>
      <c r="K4765" s="50" t="s">
        <v>859</v>
      </c>
    </row>
    <row r="4766" spans="1:11">
      <c r="A4766" s="49">
        <v>4761</v>
      </c>
      <c r="B4766" s="50" t="s">
        <v>10809</v>
      </c>
      <c r="C4766" s="50">
        <v>1</v>
      </c>
      <c r="D4766" s="52">
        <v>250</v>
      </c>
      <c r="E4766" s="52"/>
      <c r="F4766" s="70" t="s">
        <v>17309</v>
      </c>
      <c r="G4766" s="50" t="s">
        <v>6415</v>
      </c>
      <c r="H4766" s="50" t="s">
        <v>2622</v>
      </c>
      <c r="I4766" s="71" t="s">
        <v>4107</v>
      </c>
      <c r="J4766" s="72" t="s">
        <v>6417</v>
      </c>
      <c r="K4766" s="50" t="s">
        <v>859</v>
      </c>
    </row>
    <row r="4767" spans="1:11">
      <c r="A4767" s="49">
        <v>4762</v>
      </c>
      <c r="B4767" s="50" t="s">
        <v>10809</v>
      </c>
      <c r="C4767" s="50">
        <v>1</v>
      </c>
      <c r="D4767" s="52">
        <v>300</v>
      </c>
      <c r="E4767" s="52"/>
      <c r="F4767" s="70" t="s">
        <v>17310</v>
      </c>
      <c r="G4767" s="50" t="s">
        <v>6418</v>
      </c>
      <c r="H4767" s="50" t="s">
        <v>2622</v>
      </c>
      <c r="I4767" s="71" t="s">
        <v>4107</v>
      </c>
      <c r="J4767" s="72" t="s">
        <v>6419</v>
      </c>
      <c r="K4767" s="50" t="s">
        <v>859</v>
      </c>
    </row>
    <row r="4768" spans="1:11">
      <c r="A4768" s="49">
        <v>4763</v>
      </c>
      <c r="B4768" s="50" t="s">
        <v>10809</v>
      </c>
      <c r="C4768" s="50">
        <v>1</v>
      </c>
      <c r="D4768" s="52">
        <v>300</v>
      </c>
      <c r="E4768" s="52"/>
      <c r="F4768" s="70" t="s">
        <v>17311</v>
      </c>
      <c r="G4768" s="50" t="s">
        <v>6418</v>
      </c>
      <c r="H4768" s="50" t="s">
        <v>2622</v>
      </c>
      <c r="I4768" s="71" t="s">
        <v>4107</v>
      </c>
      <c r="J4768" s="72" t="s">
        <v>6420</v>
      </c>
      <c r="K4768" s="50" t="s">
        <v>859</v>
      </c>
    </row>
    <row r="4769" spans="1:11">
      <c r="A4769" s="49">
        <v>4764</v>
      </c>
      <c r="B4769" s="50" t="s">
        <v>10809</v>
      </c>
      <c r="C4769" s="50">
        <v>1</v>
      </c>
      <c r="D4769" s="52">
        <v>270</v>
      </c>
      <c r="E4769" s="52"/>
      <c r="F4769" s="70" t="s">
        <v>17312</v>
      </c>
      <c r="G4769" s="50" t="s">
        <v>6421</v>
      </c>
      <c r="H4769" s="50" t="s">
        <v>366</v>
      </c>
      <c r="I4769" s="71" t="s">
        <v>4116</v>
      </c>
      <c r="J4769" s="72" t="s">
        <v>6422</v>
      </c>
      <c r="K4769" s="50" t="s">
        <v>859</v>
      </c>
    </row>
    <row r="4770" spans="1:11">
      <c r="A4770" s="49">
        <v>4765</v>
      </c>
      <c r="B4770" s="50" t="s">
        <v>10809</v>
      </c>
      <c r="C4770" s="50">
        <v>1</v>
      </c>
      <c r="D4770" s="52">
        <v>270</v>
      </c>
      <c r="E4770" s="52"/>
      <c r="F4770" s="70" t="s">
        <v>17313</v>
      </c>
      <c r="G4770" s="50" t="s">
        <v>6423</v>
      </c>
      <c r="H4770" s="50" t="s">
        <v>366</v>
      </c>
      <c r="I4770" s="71" t="s">
        <v>4107</v>
      </c>
      <c r="J4770" s="72" t="s">
        <v>6424</v>
      </c>
      <c r="K4770" s="50" t="s">
        <v>859</v>
      </c>
    </row>
    <row r="4771" spans="1:11">
      <c r="A4771" s="49">
        <v>4766</v>
      </c>
      <c r="B4771" s="50" t="s">
        <v>10809</v>
      </c>
      <c r="C4771" s="50">
        <v>1</v>
      </c>
      <c r="D4771" s="52">
        <v>270</v>
      </c>
      <c r="E4771" s="52"/>
      <c r="F4771" s="70" t="s">
        <v>17314</v>
      </c>
      <c r="G4771" s="50" t="s">
        <v>6425</v>
      </c>
      <c r="H4771" s="50" t="s">
        <v>366</v>
      </c>
      <c r="I4771" s="71" t="s">
        <v>4107</v>
      </c>
      <c r="J4771" s="72" t="s">
        <v>6426</v>
      </c>
      <c r="K4771" s="50" t="s">
        <v>859</v>
      </c>
    </row>
    <row r="4772" spans="1:11" ht="33.450000000000003">
      <c r="A4772" s="49">
        <v>4767</v>
      </c>
      <c r="B4772" s="50" t="s">
        <v>10809</v>
      </c>
      <c r="C4772" s="50">
        <v>1</v>
      </c>
      <c r="D4772" s="52">
        <v>450</v>
      </c>
      <c r="E4772" s="52"/>
      <c r="F4772" s="70" t="s">
        <v>17315</v>
      </c>
      <c r="G4772" s="50" t="s">
        <v>5354</v>
      </c>
      <c r="H4772" s="50" t="s">
        <v>366</v>
      </c>
      <c r="I4772" s="71" t="s">
        <v>4136</v>
      </c>
      <c r="J4772" s="72" t="s">
        <v>6427</v>
      </c>
      <c r="K4772" s="50" t="s">
        <v>859</v>
      </c>
    </row>
    <row r="4773" spans="1:11">
      <c r="A4773" s="49">
        <v>4768</v>
      </c>
      <c r="B4773" s="50" t="s">
        <v>10809</v>
      </c>
      <c r="C4773" s="50">
        <v>1</v>
      </c>
      <c r="D4773" s="52">
        <v>290</v>
      </c>
      <c r="E4773" s="52"/>
      <c r="F4773" s="70" t="s">
        <v>17316</v>
      </c>
      <c r="G4773" s="50" t="s">
        <v>6428</v>
      </c>
      <c r="H4773" s="50" t="s">
        <v>366</v>
      </c>
      <c r="I4773" s="71" t="s">
        <v>4107</v>
      </c>
      <c r="J4773" s="72" t="s">
        <v>6429</v>
      </c>
      <c r="K4773" s="50" t="s">
        <v>859</v>
      </c>
    </row>
    <row r="4774" spans="1:11">
      <c r="A4774" s="49">
        <v>4769</v>
      </c>
      <c r="B4774" s="50" t="s">
        <v>9292</v>
      </c>
      <c r="C4774" s="50">
        <v>1</v>
      </c>
      <c r="D4774" s="52">
        <v>280</v>
      </c>
      <c r="E4774" s="52"/>
      <c r="F4774" s="70" t="s">
        <v>17317</v>
      </c>
      <c r="G4774" s="50" t="s">
        <v>6430</v>
      </c>
      <c r="H4774" s="50" t="s">
        <v>88</v>
      </c>
      <c r="I4774" s="71" t="s">
        <v>4107</v>
      </c>
      <c r="J4774" s="72" t="s">
        <v>6431</v>
      </c>
      <c r="K4774" s="50" t="s">
        <v>859</v>
      </c>
    </row>
    <row r="4775" spans="1:11">
      <c r="A4775" s="49">
        <v>4770</v>
      </c>
      <c r="B4775" s="50" t="s">
        <v>9292</v>
      </c>
      <c r="C4775" s="50">
        <v>1</v>
      </c>
      <c r="D4775" s="52">
        <v>500</v>
      </c>
      <c r="E4775" s="52"/>
      <c r="F4775" s="70" t="s">
        <v>17318</v>
      </c>
      <c r="G4775" s="50" t="s">
        <v>6432</v>
      </c>
      <c r="H4775" s="50" t="s">
        <v>837</v>
      </c>
      <c r="I4775" s="71" t="s">
        <v>4116</v>
      </c>
      <c r="J4775" s="72" t="s">
        <v>6433</v>
      </c>
      <c r="K4775" s="50" t="s">
        <v>859</v>
      </c>
    </row>
    <row r="4776" spans="1:11">
      <c r="A4776" s="49">
        <v>4771</v>
      </c>
      <c r="B4776" s="50" t="s">
        <v>9292</v>
      </c>
      <c r="C4776" s="50">
        <v>1</v>
      </c>
      <c r="D4776" s="52">
        <v>500</v>
      </c>
      <c r="E4776" s="52"/>
      <c r="F4776" s="70" t="s">
        <v>17319</v>
      </c>
      <c r="G4776" s="50" t="s">
        <v>17320</v>
      </c>
      <c r="H4776" s="50" t="s">
        <v>837</v>
      </c>
      <c r="I4776" s="71" t="s">
        <v>4116</v>
      </c>
      <c r="J4776" s="72" t="s">
        <v>17321</v>
      </c>
      <c r="K4776" s="50" t="s">
        <v>859</v>
      </c>
    </row>
    <row r="4777" spans="1:11">
      <c r="A4777" s="49">
        <v>4772</v>
      </c>
      <c r="B4777" s="50" t="s">
        <v>9292</v>
      </c>
      <c r="C4777" s="50">
        <v>1</v>
      </c>
      <c r="D4777" s="52">
        <v>500</v>
      </c>
      <c r="E4777" s="52"/>
      <c r="F4777" s="70" t="s">
        <v>17322</v>
      </c>
      <c r="G4777" s="50" t="s">
        <v>17323</v>
      </c>
      <c r="H4777" s="50" t="s">
        <v>837</v>
      </c>
      <c r="I4777" s="71" t="s">
        <v>4116</v>
      </c>
      <c r="J4777" s="72" t="s">
        <v>17324</v>
      </c>
      <c r="K4777" s="50" t="s">
        <v>859</v>
      </c>
    </row>
    <row r="4778" spans="1:11">
      <c r="A4778" s="49">
        <v>4773</v>
      </c>
      <c r="B4778" s="50" t="s">
        <v>9292</v>
      </c>
      <c r="C4778" s="50">
        <v>1</v>
      </c>
      <c r="D4778" s="52">
        <v>500</v>
      </c>
      <c r="E4778" s="52"/>
      <c r="F4778" s="70" t="s">
        <v>17325</v>
      </c>
      <c r="G4778" s="50" t="s">
        <v>6434</v>
      </c>
      <c r="H4778" s="50" t="s">
        <v>837</v>
      </c>
      <c r="I4778" s="71" t="s">
        <v>4116</v>
      </c>
      <c r="J4778" s="72" t="s">
        <v>6435</v>
      </c>
      <c r="K4778" s="50" t="s">
        <v>859</v>
      </c>
    </row>
    <row r="4779" spans="1:11">
      <c r="A4779" s="49">
        <v>4774</v>
      </c>
      <c r="B4779" s="50" t="s">
        <v>9292</v>
      </c>
      <c r="C4779" s="50">
        <v>1</v>
      </c>
      <c r="D4779" s="52">
        <v>500</v>
      </c>
      <c r="E4779" s="52"/>
      <c r="F4779" s="70" t="s">
        <v>17326</v>
      </c>
      <c r="G4779" s="50" t="s">
        <v>6436</v>
      </c>
      <c r="H4779" s="50" t="s">
        <v>837</v>
      </c>
      <c r="I4779" s="71" t="s">
        <v>4116</v>
      </c>
      <c r="J4779" s="72" t="s">
        <v>6437</v>
      </c>
      <c r="K4779" s="50" t="s">
        <v>859</v>
      </c>
    </row>
    <row r="4780" spans="1:11">
      <c r="A4780" s="49">
        <v>4775</v>
      </c>
      <c r="B4780" s="50" t="s">
        <v>9292</v>
      </c>
      <c r="C4780" s="50">
        <v>1</v>
      </c>
      <c r="D4780" s="52">
        <v>500</v>
      </c>
      <c r="E4780" s="52"/>
      <c r="F4780" s="70" t="s">
        <v>17327</v>
      </c>
      <c r="G4780" s="50" t="s">
        <v>6438</v>
      </c>
      <c r="H4780" s="50" t="s">
        <v>837</v>
      </c>
      <c r="I4780" s="71" t="s">
        <v>4125</v>
      </c>
      <c r="J4780" s="72" t="s">
        <v>6439</v>
      </c>
      <c r="K4780" s="50" t="s">
        <v>859</v>
      </c>
    </row>
    <row r="4781" spans="1:11">
      <c r="A4781" s="49">
        <v>4776</v>
      </c>
      <c r="B4781" s="50" t="s">
        <v>9292</v>
      </c>
      <c r="C4781" s="50">
        <v>1</v>
      </c>
      <c r="D4781" s="52">
        <v>500</v>
      </c>
      <c r="E4781" s="52"/>
      <c r="F4781" s="70" t="s">
        <v>17328</v>
      </c>
      <c r="G4781" s="50" t="s">
        <v>6440</v>
      </c>
      <c r="H4781" s="50" t="s">
        <v>837</v>
      </c>
      <c r="I4781" s="71" t="s">
        <v>4116</v>
      </c>
      <c r="J4781" s="72" t="s">
        <v>6441</v>
      </c>
      <c r="K4781" s="50" t="s">
        <v>859</v>
      </c>
    </row>
    <row r="4782" spans="1:11">
      <c r="A4782" s="49">
        <v>4777</v>
      </c>
      <c r="B4782" s="50" t="s">
        <v>9292</v>
      </c>
      <c r="C4782" s="50">
        <v>1</v>
      </c>
      <c r="D4782" s="52">
        <v>500</v>
      </c>
      <c r="E4782" s="52"/>
      <c r="F4782" s="70" t="s">
        <v>17329</v>
      </c>
      <c r="G4782" s="50" t="s">
        <v>6442</v>
      </c>
      <c r="H4782" s="50" t="s">
        <v>837</v>
      </c>
      <c r="I4782" s="71" t="s">
        <v>4116</v>
      </c>
      <c r="J4782" s="72" t="s">
        <v>6443</v>
      </c>
      <c r="K4782" s="50" t="s">
        <v>859</v>
      </c>
    </row>
    <row r="4783" spans="1:11">
      <c r="A4783" s="49">
        <v>4778</v>
      </c>
      <c r="B4783" s="50" t="s">
        <v>10792</v>
      </c>
      <c r="C4783" s="50">
        <v>1</v>
      </c>
      <c r="D4783" s="52">
        <v>500</v>
      </c>
      <c r="E4783" s="52"/>
      <c r="F4783" s="70" t="s">
        <v>17330</v>
      </c>
      <c r="G4783" s="50" t="s">
        <v>6444</v>
      </c>
      <c r="H4783" s="50" t="s">
        <v>837</v>
      </c>
      <c r="I4783" s="71" t="s">
        <v>4136</v>
      </c>
      <c r="J4783" s="72" t="s">
        <v>6445</v>
      </c>
      <c r="K4783" s="50" t="s">
        <v>859</v>
      </c>
    </row>
    <row r="4784" spans="1:11">
      <c r="A4784" s="49">
        <v>4779</v>
      </c>
      <c r="B4784" s="50" t="s">
        <v>10792</v>
      </c>
      <c r="C4784" s="50">
        <v>1</v>
      </c>
      <c r="D4784" s="52">
        <v>500</v>
      </c>
      <c r="E4784" s="52"/>
      <c r="F4784" s="70" t="s">
        <v>17331</v>
      </c>
      <c r="G4784" s="50" t="s">
        <v>6446</v>
      </c>
      <c r="H4784" s="50" t="s">
        <v>837</v>
      </c>
      <c r="I4784" s="71" t="s">
        <v>4136</v>
      </c>
      <c r="J4784" s="72" t="s">
        <v>6447</v>
      </c>
      <c r="K4784" s="50" t="s">
        <v>859</v>
      </c>
    </row>
    <row r="4785" spans="1:11">
      <c r="A4785" s="49">
        <v>4780</v>
      </c>
      <c r="B4785" s="50" t="s">
        <v>10792</v>
      </c>
      <c r="C4785" s="50">
        <v>1</v>
      </c>
      <c r="D4785" s="52">
        <v>500</v>
      </c>
      <c r="E4785" s="52"/>
      <c r="F4785" s="70" t="s">
        <v>17332</v>
      </c>
      <c r="G4785" s="50" t="s">
        <v>6448</v>
      </c>
      <c r="H4785" s="50" t="s">
        <v>837</v>
      </c>
      <c r="I4785" s="71" t="s">
        <v>4136</v>
      </c>
      <c r="J4785" s="72" t="s">
        <v>6449</v>
      </c>
      <c r="K4785" s="50" t="s">
        <v>859</v>
      </c>
    </row>
    <row r="4786" spans="1:11">
      <c r="A4786" s="49">
        <v>4781</v>
      </c>
      <c r="B4786" s="50" t="s">
        <v>10792</v>
      </c>
      <c r="C4786" s="50">
        <v>1</v>
      </c>
      <c r="D4786" s="52">
        <v>500</v>
      </c>
      <c r="E4786" s="52"/>
      <c r="F4786" s="70" t="s">
        <v>17333</v>
      </c>
      <c r="G4786" s="50" t="s">
        <v>6450</v>
      </c>
      <c r="H4786" s="50" t="s">
        <v>837</v>
      </c>
      <c r="I4786" s="71" t="s">
        <v>4116</v>
      </c>
      <c r="J4786" s="72" t="s">
        <v>6451</v>
      </c>
      <c r="K4786" s="50" t="s">
        <v>859</v>
      </c>
    </row>
    <row r="4787" spans="1:11">
      <c r="A4787" s="49">
        <v>4782</v>
      </c>
      <c r="B4787" s="50" t="s">
        <v>10792</v>
      </c>
      <c r="C4787" s="50">
        <v>1</v>
      </c>
      <c r="D4787" s="52">
        <v>500</v>
      </c>
      <c r="E4787" s="52"/>
      <c r="F4787" s="70" t="s">
        <v>17334</v>
      </c>
      <c r="G4787" s="50" t="s">
        <v>842</v>
      </c>
      <c r="H4787" s="50" t="s">
        <v>837</v>
      </c>
      <c r="I4787" s="71" t="s">
        <v>4116</v>
      </c>
      <c r="J4787" s="72" t="s">
        <v>6452</v>
      </c>
      <c r="K4787" s="50" t="s">
        <v>859</v>
      </c>
    </row>
    <row r="4788" spans="1:11">
      <c r="A4788" s="49">
        <v>4783</v>
      </c>
      <c r="B4788" s="50" t="s">
        <v>10792</v>
      </c>
      <c r="C4788" s="50">
        <v>1</v>
      </c>
      <c r="D4788" s="52">
        <v>500</v>
      </c>
      <c r="E4788" s="52"/>
      <c r="F4788" s="70" t="s">
        <v>17335</v>
      </c>
      <c r="G4788" s="50" t="s">
        <v>6453</v>
      </c>
      <c r="H4788" s="50" t="s">
        <v>837</v>
      </c>
      <c r="I4788" s="71" t="s">
        <v>4116</v>
      </c>
      <c r="J4788" s="72" t="s">
        <v>6454</v>
      </c>
      <c r="K4788" s="50" t="s">
        <v>859</v>
      </c>
    </row>
    <row r="4789" spans="1:11">
      <c r="A4789" s="49">
        <v>4784</v>
      </c>
      <c r="B4789" s="50" t="s">
        <v>10792</v>
      </c>
      <c r="C4789" s="50">
        <v>1</v>
      </c>
      <c r="D4789" s="52">
        <v>500</v>
      </c>
      <c r="E4789" s="52"/>
      <c r="F4789" s="70" t="s">
        <v>17336</v>
      </c>
      <c r="G4789" s="50" t="s">
        <v>6455</v>
      </c>
      <c r="H4789" s="50" t="s">
        <v>837</v>
      </c>
      <c r="I4789" s="71" t="s">
        <v>4116</v>
      </c>
      <c r="J4789" s="72" t="s">
        <v>6456</v>
      </c>
      <c r="K4789" s="50" t="s">
        <v>859</v>
      </c>
    </row>
    <row r="4790" spans="1:11">
      <c r="A4790" s="49">
        <v>4785</v>
      </c>
      <c r="B4790" s="50" t="s">
        <v>10792</v>
      </c>
      <c r="C4790" s="50">
        <v>1</v>
      </c>
      <c r="D4790" s="52">
        <v>500</v>
      </c>
      <c r="E4790" s="52"/>
      <c r="F4790" s="70" t="s">
        <v>17337</v>
      </c>
      <c r="G4790" s="50" t="s">
        <v>6457</v>
      </c>
      <c r="H4790" s="50" t="s">
        <v>837</v>
      </c>
      <c r="I4790" s="71" t="s">
        <v>4107</v>
      </c>
      <c r="J4790" s="72" t="s">
        <v>6458</v>
      </c>
      <c r="K4790" s="50" t="s">
        <v>859</v>
      </c>
    </row>
    <row r="4791" spans="1:11">
      <c r="A4791" s="49">
        <v>4786</v>
      </c>
      <c r="B4791" s="50" t="s">
        <v>10792</v>
      </c>
      <c r="C4791" s="50">
        <v>1</v>
      </c>
      <c r="D4791" s="52">
        <v>500</v>
      </c>
      <c r="E4791" s="52"/>
      <c r="F4791" s="70" t="s">
        <v>17338</v>
      </c>
      <c r="G4791" s="50" t="s">
        <v>6459</v>
      </c>
      <c r="H4791" s="50" t="s">
        <v>837</v>
      </c>
      <c r="I4791" s="71" t="s">
        <v>4136</v>
      </c>
      <c r="J4791" s="72" t="s">
        <v>6460</v>
      </c>
      <c r="K4791" s="50" t="s">
        <v>859</v>
      </c>
    </row>
    <row r="4792" spans="1:11">
      <c r="A4792" s="49">
        <v>4787</v>
      </c>
      <c r="B4792" s="50" t="s">
        <v>10792</v>
      </c>
      <c r="C4792" s="50">
        <v>1</v>
      </c>
      <c r="D4792" s="52">
        <v>500</v>
      </c>
      <c r="E4792" s="52"/>
      <c r="F4792" s="70" t="s">
        <v>17339</v>
      </c>
      <c r="G4792" s="50" t="s">
        <v>6461</v>
      </c>
      <c r="H4792" s="50" t="s">
        <v>837</v>
      </c>
      <c r="I4792" s="71" t="s">
        <v>4107</v>
      </c>
      <c r="J4792" s="72" t="s">
        <v>6462</v>
      </c>
      <c r="K4792" s="50" t="s">
        <v>859</v>
      </c>
    </row>
    <row r="4793" spans="1:11">
      <c r="A4793" s="49">
        <v>4788</v>
      </c>
      <c r="B4793" s="50" t="s">
        <v>10792</v>
      </c>
      <c r="C4793" s="50">
        <v>1</v>
      </c>
      <c r="D4793" s="52">
        <v>500</v>
      </c>
      <c r="E4793" s="52"/>
      <c r="F4793" s="70" t="s">
        <v>17340</v>
      </c>
      <c r="G4793" s="50" t="s">
        <v>6463</v>
      </c>
      <c r="H4793" s="50" t="s">
        <v>837</v>
      </c>
      <c r="I4793" s="71" t="s">
        <v>4107</v>
      </c>
      <c r="J4793" s="72" t="s">
        <v>6464</v>
      </c>
      <c r="K4793" s="50" t="s">
        <v>859</v>
      </c>
    </row>
    <row r="4794" spans="1:11">
      <c r="A4794" s="49">
        <v>4789</v>
      </c>
      <c r="B4794" s="50" t="s">
        <v>10792</v>
      </c>
      <c r="C4794" s="50">
        <v>1</v>
      </c>
      <c r="D4794" s="52">
        <v>500</v>
      </c>
      <c r="E4794" s="52"/>
      <c r="F4794" s="70" t="s">
        <v>17341</v>
      </c>
      <c r="G4794" s="50" t="s">
        <v>6465</v>
      </c>
      <c r="H4794" s="50" t="s">
        <v>837</v>
      </c>
      <c r="I4794" s="71" t="s">
        <v>4123</v>
      </c>
      <c r="J4794" s="72" t="s">
        <v>6466</v>
      </c>
      <c r="K4794" s="50" t="s">
        <v>859</v>
      </c>
    </row>
    <row r="4795" spans="1:11">
      <c r="A4795" s="49">
        <v>4790</v>
      </c>
      <c r="B4795" s="50" t="s">
        <v>10792</v>
      </c>
      <c r="C4795" s="50">
        <v>1</v>
      </c>
      <c r="D4795" s="52">
        <v>500</v>
      </c>
      <c r="E4795" s="52"/>
      <c r="F4795" s="70" t="s">
        <v>17342</v>
      </c>
      <c r="G4795" s="50" t="s">
        <v>6467</v>
      </c>
      <c r="H4795" s="50" t="s">
        <v>837</v>
      </c>
      <c r="I4795" s="71" t="s">
        <v>4116</v>
      </c>
      <c r="J4795" s="72" t="s">
        <v>6468</v>
      </c>
      <c r="K4795" s="50" t="s">
        <v>859</v>
      </c>
    </row>
    <row r="4796" spans="1:11">
      <c r="A4796" s="49">
        <v>4791</v>
      </c>
      <c r="B4796" s="50" t="s">
        <v>10792</v>
      </c>
      <c r="C4796" s="50">
        <v>1</v>
      </c>
      <c r="D4796" s="52">
        <v>500</v>
      </c>
      <c r="E4796" s="52"/>
      <c r="F4796" s="70" t="s">
        <v>17343</v>
      </c>
      <c r="G4796" s="50" t="s">
        <v>6469</v>
      </c>
      <c r="H4796" s="50" t="s">
        <v>837</v>
      </c>
      <c r="I4796" s="71" t="s">
        <v>4116</v>
      </c>
      <c r="J4796" s="72" t="s">
        <v>6470</v>
      </c>
      <c r="K4796" s="50" t="s">
        <v>859</v>
      </c>
    </row>
    <row r="4797" spans="1:11">
      <c r="A4797" s="49">
        <v>4792</v>
      </c>
      <c r="B4797" s="50" t="s">
        <v>10792</v>
      </c>
      <c r="C4797" s="50">
        <v>1</v>
      </c>
      <c r="D4797" s="52">
        <v>500</v>
      </c>
      <c r="E4797" s="52"/>
      <c r="F4797" s="70" t="s">
        <v>17344</v>
      </c>
      <c r="G4797" s="50" t="s">
        <v>6471</v>
      </c>
      <c r="H4797" s="50" t="s">
        <v>837</v>
      </c>
      <c r="I4797" s="71" t="s">
        <v>4116</v>
      </c>
      <c r="J4797" s="72" t="s">
        <v>6472</v>
      </c>
      <c r="K4797" s="50" t="s">
        <v>859</v>
      </c>
    </row>
    <row r="4798" spans="1:11">
      <c r="A4798" s="49">
        <v>4793</v>
      </c>
      <c r="B4798" s="50" t="s">
        <v>10864</v>
      </c>
      <c r="C4798" s="50">
        <v>1</v>
      </c>
      <c r="D4798" s="52" t="s">
        <v>6291</v>
      </c>
      <c r="E4798" s="52"/>
      <c r="F4798" s="70" t="s">
        <v>17345</v>
      </c>
      <c r="G4798" s="50" t="s">
        <v>6473</v>
      </c>
      <c r="H4798" s="50" t="s">
        <v>576</v>
      </c>
      <c r="I4798" s="71" t="s">
        <v>4127</v>
      </c>
      <c r="J4798" s="72" t="s">
        <v>6474</v>
      </c>
      <c r="K4798" s="50" t="s">
        <v>859</v>
      </c>
    </row>
    <row r="4799" spans="1:11">
      <c r="A4799" s="49">
        <v>4794</v>
      </c>
      <c r="B4799" s="50" t="s">
        <v>10988</v>
      </c>
      <c r="C4799" s="50">
        <v>1</v>
      </c>
      <c r="D4799" s="52" t="s">
        <v>6475</v>
      </c>
      <c r="E4799" s="52"/>
      <c r="F4799" s="70" t="s">
        <v>17346</v>
      </c>
      <c r="G4799" s="50" t="s">
        <v>6473</v>
      </c>
      <c r="H4799" s="50" t="s">
        <v>576</v>
      </c>
      <c r="I4799" s="71" t="s">
        <v>4127</v>
      </c>
      <c r="J4799" s="72" t="s">
        <v>6476</v>
      </c>
      <c r="K4799" s="50" t="s">
        <v>859</v>
      </c>
    </row>
    <row r="4800" spans="1:11" ht="33.450000000000003">
      <c r="A4800" s="49">
        <v>4795</v>
      </c>
      <c r="B4800" s="50" t="s">
        <v>10809</v>
      </c>
      <c r="C4800" s="50">
        <v>1</v>
      </c>
      <c r="D4800" s="52">
        <v>250</v>
      </c>
      <c r="E4800" s="52"/>
      <c r="F4800" s="70" t="s">
        <v>17347</v>
      </c>
      <c r="G4800" s="50" t="s">
        <v>925</v>
      </c>
      <c r="H4800" s="50" t="s">
        <v>237</v>
      </c>
      <c r="I4800" s="71" t="s">
        <v>171</v>
      </c>
      <c r="J4800" s="72" t="s">
        <v>926</v>
      </c>
      <c r="K4800" s="50" t="s">
        <v>859</v>
      </c>
    </row>
    <row r="4801" spans="1:11">
      <c r="A4801" s="49">
        <v>4796</v>
      </c>
      <c r="B4801" s="50" t="s">
        <v>10809</v>
      </c>
      <c r="C4801" s="50">
        <v>1</v>
      </c>
      <c r="D4801" s="52">
        <v>299</v>
      </c>
      <c r="E4801" s="52"/>
      <c r="F4801" s="70" t="s">
        <v>17348</v>
      </c>
      <c r="G4801" s="50" t="s">
        <v>6477</v>
      </c>
      <c r="H4801" s="50" t="s">
        <v>237</v>
      </c>
      <c r="I4801" s="71" t="s">
        <v>4116</v>
      </c>
      <c r="J4801" s="72" t="s">
        <v>6478</v>
      </c>
      <c r="K4801" s="50" t="s">
        <v>859</v>
      </c>
    </row>
    <row r="4802" spans="1:11">
      <c r="A4802" s="49">
        <v>4797</v>
      </c>
      <c r="B4802" s="50" t="s">
        <v>10809</v>
      </c>
      <c r="C4802" s="50">
        <v>1</v>
      </c>
      <c r="D4802" s="52">
        <v>299</v>
      </c>
      <c r="E4802" s="52"/>
      <c r="F4802" s="70" t="s">
        <v>17349</v>
      </c>
      <c r="G4802" s="50" t="s">
        <v>6479</v>
      </c>
      <c r="H4802" s="50" t="s">
        <v>237</v>
      </c>
      <c r="I4802" s="71" t="s">
        <v>4116</v>
      </c>
      <c r="J4802" s="72" t="s">
        <v>6480</v>
      </c>
      <c r="K4802" s="50" t="s">
        <v>859</v>
      </c>
    </row>
    <row r="4803" spans="1:11">
      <c r="A4803" s="49">
        <v>4798</v>
      </c>
      <c r="B4803" s="50" t="s">
        <v>10809</v>
      </c>
      <c r="C4803" s="50">
        <v>1</v>
      </c>
      <c r="D4803" s="52">
        <v>299</v>
      </c>
      <c r="E4803" s="52"/>
      <c r="F4803" s="70" t="s">
        <v>17350</v>
      </c>
      <c r="G4803" s="50" t="s">
        <v>6481</v>
      </c>
      <c r="H4803" s="50" t="s">
        <v>237</v>
      </c>
      <c r="I4803" s="71" t="s">
        <v>4116</v>
      </c>
      <c r="J4803" s="72" t="s">
        <v>6482</v>
      </c>
      <c r="K4803" s="50" t="s">
        <v>859</v>
      </c>
    </row>
    <row r="4804" spans="1:11">
      <c r="A4804" s="49">
        <v>4799</v>
      </c>
      <c r="B4804" s="50" t="s">
        <v>10809</v>
      </c>
      <c r="C4804" s="50">
        <v>1</v>
      </c>
      <c r="D4804" s="52">
        <v>299</v>
      </c>
      <c r="E4804" s="52"/>
      <c r="F4804" s="70" t="s">
        <v>17351</v>
      </c>
      <c r="G4804" s="50" t="s">
        <v>6483</v>
      </c>
      <c r="H4804" s="50" t="s">
        <v>237</v>
      </c>
      <c r="I4804" s="71" t="s">
        <v>4116</v>
      </c>
      <c r="J4804" s="72" t="s">
        <v>6484</v>
      </c>
      <c r="K4804" s="50" t="s">
        <v>859</v>
      </c>
    </row>
    <row r="4805" spans="1:11">
      <c r="A4805" s="49">
        <v>4800</v>
      </c>
      <c r="B4805" s="50" t="s">
        <v>9355</v>
      </c>
      <c r="C4805" s="50">
        <v>1</v>
      </c>
      <c r="D4805" s="52">
        <v>299</v>
      </c>
      <c r="E4805" s="52"/>
      <c r="F4805" s="70" t="s">
        <v>17352</v>
      </c>
      <c r="G4805" s="50" t="s">
        <v>6485</v>
      </c>
      <c r="H4805" s="50" t="s">
        <v>237</v>
      </c>
      <c r="I4805" s="71" t="s">
        <v>4116</v>
      </c>
      <c r="J4805" s="72" t="s">
        <v>6486</v>
      </c>
      <c r="K4805" s="50" t="s">
        <v>859</v>
      </c>
    </row>
    <row r="4806" spans="1:11">
      <c r="A4806" s="49">
        <v>4801</v>
      </c>
      <c r="B4806" s="50" t="s">
        <v>9355</v>
      </c>
      <c r="C4806" s="50">
        <v>1</v>
      </c>
      <c r="D4806" s="52">
        <v>299</v>
      </c>
      <c r="E4806" s="52"/>
      <c r="F4806" s="70" t="s">
        <v>17353</v>
      </c>
      <c r="G4806" s="50" t="s">
        <v>6487</v>
      </c>
      <c r="H4806" s="50" t="s">
        <v>237</v>
      </c>
      <c r="I4806" s="71" t="s">
        <v>4116</v>
      </c>
      <c r="J4806" s="72" t="s">
        <v>6488</v>
      </c>
      <c r="K4806" s="50" t="s">
        <v>859</v>
      </c>
    </row>
    <row r="4807" spans="1:11">
      <c r="A4807" s="49">
        <v>4802</v>
      </c>
      <c r="B4807" s="50" t="s">
        <v>9355</v>
      </c>
      <c r="C4807" s="50">
        <v>1</v>
      </c>
      <c r="D4807" s="52">
        <v>299</v>
      </c>
      <c r="E4807" s="52"/>
      <c r="F4807" s="70" t="s">
        <v>17354</v>
      </c>
      <c r="G4807" s="50" t="s">
        <v>6489</v>
      </c>
      <c r="H4807" s="50" t="s">
        <v>237</v>
      </c>
      <c r="I4807" s="71" t="s">
        <v>4116</v>
      </c>
      <c r="J4807" s="72" t="s">
        <v>6490</v>
      </c>
      <c r="K4807" s="50" t="s">
        <v>859</v>
      </c>
    </row>
    <row r="4808" spans="1:11">
      <c r="A4808" s="49">
        <v>4803</v>
      </c>
      <c r="B4808" s="50" t="s">
        <v>9355</v>
      </c>
      <c r="C4808" s="50">
        <v>1</v>
      </c>
      <c r="D4808" s="52">
        <v>299</v>
      </c>
      <c r="E4808" s="52"/>
      <c r="F4808" s="70" t="s">
        <v>17355</v>
      </c>
      <c r="G4808" s="50" t="s">
        <v>6491</v>
      </c>
      <c r="H4808" s="50" t="s">
        <v>237</v>
      </c>
      <c r="I4808" s="71" t="s">
        <v>4136</v>
      </c>
      <c r="J4808" s="72" t="s">
        <v>6492</v>
      </c>
      <c r="K4808" s="50" t="s">
        <v>859</v>
      </c>
    </row>
    <row r="4809" spans="1:11">
      <c r="A4809" s="49">
        <v>4804</v>
      </c>
      <c r="B4809" s="50" t="s">
        <v>9355</v>
      </c>
      <c r="C4809" s="50">
        <v>1</v>
      </c>
      <c r="D4809" s="52">
        <v>299</v>
      </c>
      <c r="E4809" s="52"/>
      <c r="F4809" s="70" t="s">
        <v>17356</v>
      </c>
      <c r="G4809" s="50" t="s">
        <v>6493</v>
      </c>
      <c r="H4809" s="50" t="s">
        <v>237</v>
      </c>
      <c r="I4809" s="71" t="s">
        <v>4116</v>
      </c>
      <c r="J4809" s="72" t="s">
        <v>6494</v>
      </c>
      <c r="K4809" s="50" t="s">
        <v>859</v>
      </c>
    </row>
    <row r="4810" spans="1:11">
      <c r="A4810" s="49">
        <v>4805</v>
      </c>
      <c r="B4810" s="50" t="s">
        <v>10798</v>
      </c>
      <c r="C4810" s="50">
        <v>1</v>
      </c>
      <c r="D4810" s="52">
        <v>299</v>
      </c>
      <c r="E4810" s="52"/>
      <c r="F4810" s="70" t="s">
        <v>17357</v>
      </c>
      <c r="G4810" s="50" t="s">
        <v>6495</v>
      </c>
      <c r="H4810" s="50" t="s">
        <v>237</v>
      </c>
      <c r="I4810" s="71" t="s">
        <v>4116</v>
      </c>
      <c r="J4810" s="72" t="s">
        <v>6496</v>
      </c>
      <c r="K4810" s="50" t="s">
        <v>859</v>
      </c>
    </row>
    <row r="4811" spans="1:11">
      <c r="A4811" s="49">
        <v>4806</v>
      </c>
      <c r="B4811" s="50" t="s">
        <v>10798</v>
      </c>
      <c r="C4811" s="50">
        <v>1</v>
      </c>
      <c r="D4811" s="52">
        <v>299</v>
      </c>
      <c r="E4811" s="52"/>
      <c r="F4811" s="70" t="s">
        <v>17358</v>
      </c>
      <c r="G4811" s="50" t="s">
        <v>6497</v>
      </c>
      <c r="H4811" s="50" t="s">
        <v>237</v>
      </c>
      <c r="I4811" s="71" t="s">
        <v>4116</v>
      </c>
      <c r="J4811" s="72" t="s">
        <v>6498</v>
      </c>
      <c r="K4811" s="50" t="s">
        <v>859</v>
      </c>
    </row>
    <row r="4812" spans="1:11">
      <c r="A4812" s="49">
        <v>4807</v>
      </c>
      <c r="B4812" s="50" t="s">
        <v>10798</v>
      </c>
      <c r="C4812" s="50">
        <v>1</v>
      </c>
      <c r="D4812" s="52">
        <v>299</v>
      </c>
      <c r="E4812" s="52"/>
      <c r="F4812" s="70" t="s">
        <v>17359</v>
      </c>
      <c r="G4812" s="50" t="s">
        <v>6499</v>
      </c>
      <c r="H4812" s="50" t="s">
        <v>237</v>
      </c>
      <c r="I4812" s="71" t="s">
        <v>4116</v>
      </c>
      <c r="J4812" s="72" t="s">
        <v>6500</v>
      </c>
      <c r="K4812" s="50" t="s">
        <v>859</v>
      </c>
    </row>
    <row r="4813" spans="1:11">
      <c r="A4813" s="49">
        <v>4808</v>
      </c>
      <c r="B4813" s="50" t="s">
        <v>10798</v>
      </c>
      <c r="C4813" s="50">
        <v>1</v>
      </c>
      <c r="D4813" s="52">
        <v>299</v>
      </c>
      <c r="E4813" s="52"/>
      <c r="F4813" s="70" t="s">
        <v>17360</v>
      </c>
      <c r="G4813" s="50" t="s">
        <v>6501</v>
      </c>
      <c r="H4813" s="50" t="s">
        <v>237</v>
      </c>
      <c r="I4813" s="71" t="s">
        <v>4116</v>
      </c>
      <c r="J4813" s="72" t="s">
        <v>6502</v>
      </c>
      <c r="K4813" s="50" t="s">
        <v>859</v>
      </c>
    </row>
    <row r="4814" spans="1:11">
      <c r="A4814" s="49">
        <v>4809</v>
      </c>
      <c r="B4814" s="50" t="s">
        <v>10798</v>
      </c>
      <c r="C4814" s="50">
        <v>1</v>
      </c>
      <c r="D4814" s="52">
        <v>299</v>
      </c>
      <c r="E4814" s="52"/>
      <c r="F4814" s="70" t="s">
        <v>17361</v>
      </c>
      <c r="G4814" s="50" t="s">
        <v>6503</v>
      </c>
      <c r="H4814" s="50" t="s">
        <v>237</v>
      </c>
      <c r="I4814" s="71" t="s">
        <v>4116</v>
      </c>
      <c r="J4814" s="72" t="s">
        <v>6504</v>
      </c>
      <c r="K4814" s="50" t="s">
        <v>859</v>
      </c>
    </row>
    <row r="4815" spans="1:11">
      <c r="A4815" s="49">
        <v>4810</v>
      </c>
      <c r="B4815" s="50" t="s">
        <v>10798</v>
      </c>
      <c r="C4815" s="50">
        <v>1</v>
      </c>
      <c r="D4815" s="52">
        <v>299</v>
      </c>
      <c r="E4815" s="52"/>
      <c r="F4815" s="70" t="s">
        <v>17362</v>
      </c>
      <c r="G4815" s="50" t="s">
        <v>6505</v>
      </c>
      <c r="H4815" s="50" t="s">
        <v>237</v>
      </c>
      <c r="I4815" s="71" t="s">
        <v>4116</v>
      </c>
      <c r="J4815" s="72" t="s">
        <v>6506</v>
      </c>
      <c r="K4815" s="50" t="s">
        <v>859</v>
      </c>
    </row>
    <row r="4816" spans="1:11">
      <c r="A4816" s="49">
        <v>4811</v>
      </c>
      <c r="B4816" s="50" t="s">
        <v>10798</v>
      </c>
      <c r="C4816" s="50">
        <v>1</v>
      </c>
      <c r="D4816" s="52">
        <v>299</v>
      </c>
      <c r="E4816" s="52"/>
      <c r="F4816" s="70" t="s">
        <v>17363</v>
      </c>
      <c r="G4816" s="50" t="s">
        <v>6507</v>
      </c>
      <c r="H4816" s="50" t="s">
        <v>237</v>
      </c>
      <c r="I4816" s="71" t="s">
        <v>4116</v>
      </c>
      <c r="J4816" s="72" t="s">
        <v>6508</v>
      </c>
      <c r="K4816" s="50" t="s">
        <v>859</v>
      </c>
    </row>
    <row r="4817" spans="1:11">
      <c r="A4817" s="49">
        <v>4812</v>
      </c>
      <c r="B4817" s="50" t="s">
        <v>9292</v>
      </c>
      <c r="C4817" s="50">
        <v>1</v>
      </c>
      <c r="D4817" s="52">
        <v>299</v>
      </c>
      <c r="E4817" s="52"/>
      <c r="F4817" s="70" t="s">
        <v>17364</v>
      </c>
      <c r="G4817" s="50" t="s">
        <v>6509</v>
      </c>
      <c r="H4817" s="50" t="s">
        <v>237</v>
      </c>
      <c r="I4817" s="71" t="s">
        <v>4116</v>
      </c>
      <c r="J4817" s="72" t="s">
        <v>6510</v>
      </c>
      <c r="K4817" s="50" t="s">
        <v>859</v>
      </c>
    </row>
    <row r="4818" spans="1:11">
      <c r="A4818" s="49">
        <v>4813</v>
      </c>
      <c r="B4818" s="50" t="s">
        <v>9292</v>
      </c>
      <c r="C4818" s="50">
        <v>1</v>
      </c>
      <c r="D4818" s="52">
        <v>299</v>
      </c>
      <c r="E4818" s="52"/>
      <c r="F4818" s="70" t="s">
        <v>17365</v>
      </c>
      <c r="G4818" s="50" t="s">
        <v>6511</v>
      </c>
      <c r="H4818" s="50" t="s">
        <v>237</v>
      </c>
      <c r="I4818" s="71" t="s">
        <v>4116</v>
      </c>
      <c r="J4818" s="72" t="s">
        <v>6512</v>
      </c>
      <c r="K4818" s="50" t="s">
        <v>859</v>
      </c>
    </row>
    <row r="4819" spans="1:11">
      <c r="A4819" s="49">
        <v>4814</v>
      </c>
      <c r="B4819" s="50" t="s">
        <v>9292</v>
      </c>
      <c r="C4819" s="50">
        <v>1</v>
      </c>
      <c r="D4819" s="52">
        <v>299</v>
      </c>
      <c r="E4819" s="52"/>
      <c r="F4819" s="70" t="s">
        <v>17366</v>
      </c>
      <c r="G4819" s="50" t="s">
        <v>6513</v>
      </c>
      <c r="H4819" s="50" t="s">
        <v>237</v>
      </c>
      <c r="I4819" s="71" t="s">
        <v>4116</v>
      </c>
      <c r="J4819" s="72" t="s">
        <v>6514</v>
      </c>
      <c r="K4819" s="50" t="s">
        <v>859</v>
      </c>
    </row>
    <row r="4820" spans="1:11">
      <c r="A4820" s="49">
        <v>4815</v>
      </c>
      <c r="B4820" s="50" t="s">
        <v>9292</v>
      </c>
      <c r="C4820" s="50">
        <v>1</v>
      </c>
      <c r="D4820" s="52">
        <v>299</v>
      </c>
      <c r="E4820" s="52"/>
      <c r="F4820" s="70" t="s">
        <v>17367</v>
      </c>
      <c r="G4820" s="50" t="s">
        <v>6515</v>
      </c>
      <c r="H4820" s="50" t="s">
        <v>237</v>
      </c>
      <c r="I4820" s="71" t="s">
        <v>4116</v>
      </c>
      <c r="J4820" s="72" t="s">
        <v>6516</v>
      </c>
      <c r="K4820" s="50" t="s">
        <v>859</v>
      </c>
    </row>
    <row r="4821" spans="1:11" ht="33.450000000000003">
      <c r="A4821" s="49">
        <v>4816</v>
      </c>
      <c r="B4821" s="50" t="s">
        <v>9292</v>
      </c>
      <c r="C4821" s="50">
        <v>1</v>
      </c>
      <c r="D4821" s="52">
        <v>250</v>
      </c>
      <c r="E4821" s="52"/>
      <c r="F4821" s="70" t="s">
        <v>17368</v>
      </c>
      <c r="G4821" s="50" t="s">
        <v>17369</v>
      </c>
      <c r="H4821" s="50" t="s">
        <v>1127</v>
      </c>
      <c r="I4821" s="71" t="s">
        <v>5536</v>
      </c>
      <c r="J4821" s="72" t="s">
        <v>6517</v>
      </c>
      <c r="K4821" s="50" t="s">
        <v>859</v>
      </c>
    </row>
    <row r="4822" spans="1:11" ht="50.15">
      <c r="A4822" s="49">
        <v>4817</v>
      </c>
      <c r="B4822" s="50" t="s">
        <v>9292</v>
      </c>
      <c r="C4822" s="50">
        <v>1</v>
      </c>
      <c r="D4822" s="52">
        <v>250</v>
      </c>
      <c r="E4822" s="52"/>
      <c r="F4822" s="70" t="s">
        <v>17370</v>
      </c>
      <c r="G4822" s="50" t="s">
        <v>6518</v>
      </c>
      <c r="H4822" s="50" t="s">
        <v>1119</v>
      </c>
      <c r="I4822" s="71" t="s">
        <v>5536</v>
      </c>
      <c r="J4822" s="72" t="s">
        <v>6519</v>
      </c>
      <c r="K4822" s="50" t="s">
        <v>859</v>
      </c>
    </row>
    <row r="4823" spans="1:11">
      <c r="A4823" s="49">
        <v>4818</v>
      </c>
      <c r="B4823" s="50" t="s">
        <v>9292</v>
      </c>
      <c r="C4823" s="50">
        <v>1</v>
      </c>
      <c r="D4823" s="52">
        <v>250</v>
      </c>
      <c r="E4823" s="52"/>
      <c r="F4823" s="70" t="s">
        <v>17371</v>
      </c>
      <c r="G4823" s="50" t="s">
        <v>17372</v>
      </c>
      <c r="H4823" s="50" t="s">
        <v>327</v>
      </c>
      <c r="I4823" s="71" t="s">
        <v>5536</v>
      </c>
      <c r="J4823" s="72" t="s">
        <v>6520</v>
      </c>
      <c r="K4823" s="50" t="s">
        <v>859</v>
      </c>
    </row>
    <row r="4824" spans="1:11">
      <c r="A4824" s="49">
        <v>4819</v>
      </c>
      <c r="B4824" s="50" t="s">
        <v>10761</v>
      </c>
      <c r="C4824" s="50">
        <v>1</v>
      </c>
      <c r="D4824" s="52" t="s">
        <v>6521</v>
      </c>
      <c r="E4824" s="52"/>
      <c r="F4824" s="70" t="s">
        <v>17373</v>
      </c>
      <c r="G4824" s="50" t="s">
        <v>17374</v>
      </c>
      <c r="H4824" s="50" t="s">
        <v>6522</v>
      </c>
      <c r="I4824" s="71" t="s">
        <v>4136</v>
      </c>
      <c r="J4824" s="72" t="s">
        <v>6523</v>
      </c>
      <c r="K4824" s="50" t="s">
        <v>859</v>
      </c>
    </row>
    <row r="4825" spans="1:11">
      <c r="A4825" s="49">
        <v>4820</v>
      </c>
      <c r="B4825" s="50" t="s">
        <v>10988</v>
      </c>
      <c r="C4825" s="50">
        <v>1</v>
      </c>
      <c r="D4825" s="52" t="s">
        <v>1137</v>
      </c>
      <c r="E4825" s="52"/>
      <c r="F4825" s="70" t="s">
        <v>17375</v>
      </c>
      <c r="G4825" s="50" t="s">
        <v>17376</v>
      </c>
      <c r="H4825" s="50" t="s">
        <v>1138</v>
      </c>
      <c r="I4825" s="71" t="s">
        <v>1139</v>
      </c>
      <c r="J4825" s="72" t="s">
        <v>1140</v>
      </c>
      <c r="K4825" s="50" t="s">
        <v>859</v>
      </c>
    </row>
    <row r="4826" spans="1:11">
      <c r="A4826" s="49">
        <v>4821</v>
      </c>
      <c r="B4826" s="50" t="s">
        <v>10809</v>
      </c>
      <c r="C4826" s="50">
        <v>1</v>
      </c>
      <c r="D4826" s="52">
        <v>150</v>
      </c>
      <c r="E4826" s="52"/>
      <c r="F4826" s="70" t="s">
        <v>17377</v>
      </c>
      <c r="G4826" s="50" t="s">
        <v>17378</v>
      </c>
      <c r="H4826" s="50" t="s">
        <v>908</v>
      </c>
      <c r="I4826" s="71" t="s">
        <v>909</v>
      </c>
      <c r="J4826" s="72" t="s">
        <v>910</v>
      </c>
      <c r="K4826" s="50" t="s">
        <v>859</v>
      </c>
    </row>
    <row r="4827" spans="1:11">
      <c r="A4827" s="49">
        <v>4822</v>
      </c>
      <c r="B4827" s="50" t="s">
        <v>10809</v>
      </c>
      <c r="C4827" s="50">
        <v>1</v>
      </c>
      <c r="D4827" s="52">
        <v>150</v>
      </c>
      <c r="E4827" s="52"/>
      <c r="F4827" s="70" t="s">
        <v>17379</v>
      </c>
      <c r="G4827" s="50" t="s">
        <v>1141</v>
      </c>
      <c r="H4827" s="50" t="s">
        <v>1142</v>
      </c>
      <c r="I4827" s="71" t="s">
        <v>1139</v>
      </c>
      <c r="J4827" s="72" t="s">
        <v>1143</v>
      </c>
      <c r="K4827" s="50" t="s">
        <v>859</v>
      </c>
    </row>
    <row r="4828" spans="1:11">
      <c r="A4828" s="49">
        <v>4823</v>
      </c>
      <c r="B4828" s="50" t="s">
        <v>10809</v>
      </c>
      <c r="C4828" s="50">
        <v>1</v>
      </c>
      <c r="D4828" s="52">
        <v>150</v>
      </c>
      <c r="E4828" s="52"/>
      <c r="F4828" s="70" t="s">
        <v>17380</v>
      </c>
      <c r="G4828" s="50" t="s">
        <v>1144</v>
      </c>
      <c r="H4828" s="50" t="s">
        <v>1142</v>
      </c>
      <c r="I4828" s="71" t="s">
        <v>1139</v>
      </c>
      <c r="J4828" s="72" t="s">
        <v>1145</v>
      </c>
      <c r="K4828" s="50" t="s">
        <v>859</v>
      </c>
    </row>
    <row r="4829" spans="1:11">
      <c r="A4829" s="49">
        <v>4824</v>
      </c>
      <c r="B4829" s="50" t="s">
        <v>10809</v>
      </c>
      <c r="C4829" s="50">
        <v>1</v>
      </c>
      <c r="D4829" s="52">
        <v>150</v>
      </c>
      <c r="E4829" s="52"/>
      <c r="F4829" s="70" t="s">
        <v>17381</v>
      </c>
      <c r="G4829" s="50" t="s">
        <v>1146</v>
      </c>
      <c r="H4829" s="50" t="s">
        <v>127</v>
      </c>
      <c r="I4829" s="71" t="s">
        <v>1139</v>
      </c>
      <c r="J4829" s="72" t="s">
        <v>1147</v>
      </c>
      <c r="K4829" s="50" t="s">
        <v>859</v>
      </c>
    </row>
    <row r="4830" spans="1:11">
      <c r="A4830" s="49">
        <v>4825</v>
      </c>
      <c r="B4830" s="50" t="s">
        <v>10809</v>
      </c>
      <c r="C4830" s="50">
        <v>1</v>
      </c>
      <c r="D4830" s="52">
        <v>150</v>
      </c>
      <c r="E4830" s="52"/>
      <c r="F4830" s="70" t="s">
        <v>17382</v>
      </c>
      <c r="G4830" s="50" t="s">
        <v>1134</v>
      </c>
      <c r="H4830" s="50" t="s">
        <v>1135</v>
      </c>
      <c r="I4830" s="71" t="s">
        <v>249</v>
      </c>
      <c r="J4830" s="72" t="s">
        <v>1136</v>
      </c>
      <c r="K4830" s="50" t="s">
        <v>859</v>
      </c>
    </row>
    <row r="4831" spans="1:11">
      <c r="A4831" s="49">
        <v>4826</v>
      </c>
      <c r="B4831" s="50" t="s">
        <v>10809</v>
      </c>
      <c r="C4831" s="50">
        <v>1</v>
      </c>
      <c r="D4831" s="52">
        <v>150</v>
      </c>
      <c r="E4831" s="52"/>
      <c r="F4831" s="70" t="s">
        <v>17383</v>
      </c>
      <c r="G4831" s="50" t="s">
        <v>1148</v>
      </c>
      <c r="H4831" s="50" t="s">
        <v>1142</v>
      </c>
      <c r="I4831" s="71" t="s">
        <v>1139</v>
      </c>
      <c r="J4831" s="72" t="s">
        <v>1149</v>
      </c>
      <c r="K4831" s="50" t="s">
        <v>859</v>
      </c>
    </row>
    <row r="4832" spans="1:11">
      <c r="A4832" s="49">
        <v>4827</v>
      </c>
      <c r="B4832" s="50" t="s">
        <v>9355</v>
      </c>
      <c r="C4832" s="50">
        <v>1</v>
      </c>
      <c r="D4832" s="52">
        <v>180</v>
      </c>
      <c r="E4832" s="52"/>
      <c r="F4832" s="70" t="s">
        <v>17384</v>
      </c>
      <c r="G4832" s="50" t="s">
        <v>6524</v>
      </c>
      <c r="H4832" s="50" t="s">
        <v>127</v>
      </c>
      <c r="I4832" s="71" t="s">
        <v>5994</v>
      </c>
      <c r="J4832" s="72" t="s">
        <v>6525</v>
      </c>
      <c r="K4832" s="50" t="s">
        <v>859</v>
      </c>
    </row>
    <row r="4833" spans="1:11">
      <c r="A4833" s="49">
        <v>4828</v>
      </c>
      <c r="B4833" s="50" t="s">
        <v>9355</v>
      </c>
      <c r="C4833" s="50">
        <v>1</v>
      </c>
      <c r="D4833" s="52">
        <v>180</v>
      </c>
      <c r="E4833" s="52"/>
      <c r="F4833" s="70" t="s">
        <v>17385</v>
      </c>
      <c r="G4833" s="50" t="s">
        <v>6526</v>
      </c>
      <c r="H4833" s="50" t="s">
        <v>127</v>
      </c>
      <c r="I4833" s="71" t="s">
        <v>5994</v>
      </c>
      <c r="J4833" s="72" t="s">
        <v>6527</v>
      </c>
      <c r="K4833" s="50" t="s">
        <v>859</v>
      </c>
    </row>
    <row r="4834" spans="1:11">
      <c r="A4834" s="49">
        <v>4829</v>
      </c>
      <c r="B4834" s="50" t="s">
        <v>10792</v>
      </c>
      <c r="C4834" s="50">
        <v>1</v>
      </c>
      <c r="D4834" s="52">
        <v>180</v>
      </c>
      <c r="E4834" s="52"/>
      <c r="F4834" s="70" t="s">
        <v>17386</v>
      </c>
      <c r="G4834" s="50" t="s">
        <v>6528</v>
      </c>
      <c r="H4834" s="50" t="s">
        <v>127</v>
      </c>
      <c r="I4834" s="71" t="s">
        <v>5994</v>
      </c>
      <c r="J4834" s="72" t="s">
        <v>6529</v>
      </c>
      <c r="K4834" s="50" t="s">
        <v>859</v>
      </c>
    </row>
    <row r="4835" spans="1:11">
      <c r="A4835" s="49">
        <v>4830</v>
      </c>
      <c r="B4835" s="50" t="s">
        <v>10792</v>
      </c>
      <c r="C4835" s="50">
        <v>1</v>
      </c>
      <c r="D4835" s="52">
        <v>180</v>
      </c>
      <c r="E4835" s="52"/>
      <c r="F4835" s="70" t="s">
        <v>17387</v>
      </c>
      <c r="G4835" s="50" t="s">
        <v>6530</v>
      </c>
      <c r="H4835" s="50" t="s">
        <v>127</v>
      </c>
      <c r="I4835" s="71" t="s">
        <v>5994</v>
      </c>
      <c r="J4835" s="72" t="s">
        <v>6531</v>
      </c>
      <c r="K4835" s="50" t="s">
        <v>859</v>
      </c>
    </row>
    <row r="4836" spans="1:11">
      <c r="A4836" s="49">
        <v>4831</v>
      </c>
      <c r="B4836" s="50" t="s">
        <v>10792</v>
      </c>
      <c r="C4836" s="50">
        <v>1</v>
      </c>
      <c r="D4836" s="52">
        <v>260</v>
      </c>
      <c r="E4836" s="52"/>
      <c r="F4836" s="70" t="s">
        <v>17388</v>
      </c>
      <c r="G4836" s="50" t="s">
        <v>6532</v>
      </c>
      <c r="H4836" s="50" t="s">
        <v>6533</v>
      </c>
      <c r="I4836" s="71" t="s">
        <v>5994</v>
      </c>
      <c r="J4836" s="72" t="s">
        <v>6534</v>
      </c>
      <c r="K4836" s="50" t="s">
        <v>859</v>
      </c>
    </row>
    <row r="4837" spans="1:11">
      <c r="A4837" s="49">
        <v>4832</v>
      </c>
      <c r="B4837" s="50" t="s">
        <v>10792</v>
      </c>
      <c r="C4837" s="50">
        <v>1</v>
      </c>
      <c r="D4837" s="52">
        <v>260</v>
      </c>
      <c r="E4837" s="52"/>
      <c r="F4837" s="70" t="s">
        <v>17389</v>
      </c>
      <c r="G4837" s="50" t="s">
        <v>6532</v>
      </c>
      <c r="H4837" s="50" t="s">
        <v>6535</v>
      </c>
      <c r="I4837" s="71" t="s">
        <v>5255</v>
      </c>
      <c r="J4837" s="72" t="s">
        <v>6536</v>
      </c>
      <c r="K4837" s="50" t="s">
        <v>859</v>
      </c>
    </row>
    <row r="4838" spans="1:11">
      <c r="A4838" s="49">
        <v>4833</v>
      </c>
      <c r="B4838" s="50" t="s">
        <v>10792</v>
      </c>
      <c r="C4838" s="50">
        <v>1</v>
      </c>
      <c r="D4838" s="52">
        <v>260</v>
      </c>
      <c r="E4838" s="52"/>
      <c r="F4838" s="70" t="s">
        <v>17390</v>
      </c>
      <c r="G4838" s="50" t="s">
        <v>6537</v>
      </c>
      <c r="H4838" s="50" t="s">
        <v>6535</v>
      </c>
      <c r="I4838" s="71" t="s">
        <v>5994</v>
      </c>
      <c r="J4838" s="72" t="s">
        <v>6538</v>
      </c>
      <c r="K4838" s="50" t="s">
        <v>859</v>
      </c>
    </row>
    <row r="4839" spans="1:11">
      <c r="A4839" s="49">
        <v>4834</v>
      </c>
      <c r="B4839" s="50" t="s">
        <v>10809</v>
      </c>
      <c r="C4839" s="50">
        <v>1</v>
      </c>
      <c r="D4839" s="52">
        <v>260</v>
      </c>
      <c r="E4839" s="52"/>
      <c r="F4839" s="70" t="s">
        <v>17391</v>
      </c>
      <c r="G4839" s="50" t="s">
        <v>6532</v>
      </c>
      <c r="H4839" s="50" t="s">
        <v>6533</v>
      </c>
      <c r="I4839" s="71" t="s">
        <v>5534</v>
      </c>
      <c r="J4839" s="72" t="s">
        <v>6539</v>
      </c>
      <c r="K4839" s="50" t="s">
        <v>859</v>
      </c>
    </row>
    <row r="4840" spans="1:11">
      <c r="A4840" s="49">
        <v>4835</v>
      </c>
      <c r="B4840" s="50" t="s">
        <v>10809</v>
      </c>
      <c r="C4840" s="50">
        <v>1</v>
      </c>
      <c r="D4840" s="52">
        <v>260</v>
      </c>
      <c r="E4840" s="52"/>
      <c r="F4840" s="70" t="s">
        <v>17392</v>
      </c>
      <c r="G4840" s="50" t="s">
        <v>6540</v>
      </c>
      <c r="H4840" s="50" t="s">
        <v>6535</v>
      </c>
      <c r="I4840" s="71" t="s">
        <v>5534</v>
      </c>
      <c r="J4840" s="72" t="s">
        <v>6541</v>
      </c>
      <c r="K4840" s="50" t="s">
        <v>859</v>
      </c>
    </row>
    <row r="4841" spans="1:11">
      <c r="A4841" s="49">
        <v>4836</v>
      </c>
      <c r="B4841" s="50" t="s">
        <v>10809</v>
      </c>
      <c r="C4841" s="50">
        <v>1</v>
      </c>
      <c r="D4841" s="52">
        <v>260</v>
      </c>
      <c r="E4841" s="52"/>
      <c r="F4841" s="70" t="s">
        <v>17393</v>
      </c>
      <c r="G4841" s="50" t="s">
        <v>6542</v>
      </c>
      <c r="H4841" s="50" t="s">
        <v>6535</v>
      </c>
      <c r="I4841" s="71" t="s">
        <v>5994</v>
      </c>
      <c r="J4841" s="72" t="s">
        <v>6543</v>
      </c>
      <c r="K4841" s="50" t="s">
        <v>859</v>
      </c>
    </row>
    <row r="4842" spans="1:11">
      <c r="A4842" s="49">
        <v>4837</v>
      </c>
      <c r="B4842" s="50" t="s">
        <v>10809</v>
      </c>
      <c r="C4842" s="50">
        <v>1</v>
      </c>
      <c r="D4842" s="52">
        <v>260</v>
      </c>
      <c r="E4842" s="52"/>
      <c r="F4842" s="70" t="s">
        <v>17394</v>
      </c>
      <c r="G4842" s="50" t="s">
        <v>6542</v>
      </c>
      <c r="H4842" s="50" t="s">
        <v>6535</v>
      </c>
      <c r="I4842" s="71" t="s">
        <v>5994</v>
      </c>
      <c r="J4842" s="72" t="s">
        <v>6544</v>
      </c>
      <c r="K4842" s="50" t="s">
        <v>859</v>
      </c>
    </row>
    <row r="4843" spans="1:11">
      <c r="A4843" s="49">
        <v>4838</v>
      </c>
      <c r="B4843" s="50" t="s">
        <v>10809</v>
      </c>
      <c r="C4843" s="50">
        <v>1</v>
      </c>
      <c r="D4843" s="52">
        <v>280</v>
      </c>
      <c r="E4843" s="52"/>
      <c r="F4843" s="70" t="s">
        <v>17395</v>
      </c>
      <c r="G4843" s="50" t="s">
        <v>6537</v>
      </c>
      <c r="H4843" s="50" t="s">
        <v>6535</v>
      </c>
      <c r="I4843" s="71" t="s">
        <v>5994</v>
      </c>
      <c r="J4843" s="72" t="s">
        <v>6545</v>
      </c>
      <c r="K4843" s="50" t="s">
        <v>859</v>
      </c>
    </row>
    <row r="4844" spans="1:11">
      <c r="A4844" s="49">
        <v>4839</v>
      </c>
      <c r="B4844" s="50" t="s">
        <v>10809</v>
      </c>
      <c r="C4844" s="50">
        <v>1</v>
      </c>
      <c r="D4844" s="52">
        <v>180</v>
      </c>
      <c r="E4844" s="52"/>
      <c r="F4844" s="70" t="s">
        <v>17396</v>
      </c>
      <c r="G4844" s="50" t="s">
        <v>1022</v>
      </c>
      <c r="H4844" s="50" t="s">
        <v>98</v>
      </c>
      <c r="I4844" s="71" t="s">
        <v>720</v>
      </c>
      <c r="J4844" s="72" t="s">
        <v>1023</v>
      </c>
      <c r="K4844" s="50" t="s">
        <v>859</v>
      </c>
    </row>
    <row r="4845" spans="1:11">
      <c r="A4845" s="49">
        <v>4840</v>
      </c>
      <c r="B4845" s="50" t="s">
        <v>10809</v>
      </c>
      <c r="C4845" s="50">
        <v>1</v>
      </c>
      <c r="D4845" s="52">
        <v>220</v>
      </c>
      <c r="E4845" s="52"/>
      <c r="F4845" s="70" t="s">
        <v>17397</v>
      </c>
      <c r="G4845" s="50" t="s">
        <v>1022</v>
      </c>
      <c r="H4845" s="50" t="s">
        <v>98</v>
      </c>
      <c r="I4845" s="71" t="s">
        <v>720</v>
      </c>
      <c r="J4845" s="72" t="s">
        <v>1024</v>
      </c>
      <c r="K4845" s="50" t="s">
        <v>859</v>
      </c>
    </row>
    <row r="4846" spans="1:11" ht="33.450000000000003">
      <c r="A4846" s="49">
        <v>4841</v>
      </c>
      <c r="B4846" s="50" t="s">
        <v>10809</v>
      </c>
      <c r="C4846" s="50">
        <v>1</v>
      </c>
      <c r="D4846" s="52">
        <v>280</v>
      </c>
      <c r="E4846" s="52"/>
      <c r="F4846" s="70" t="s">
        <v>17398</v>
      </c>
      <c r="G4846" s="50" t="s">
        <v>17399</v>
      </c>
      <c r="H4846" s="50" t="s">
        <v>17400</v>
      </c>
      <c r="I4846" s="71" t="s">
        <v>720</v>
      </c>
      <c r="J4846" s="72" t="s">
        <v>1025</v>
      </c>
      <c r="K4846" s="50" t="s">
        <v>859</v>
      </c>
    </row>
    <row r="4847" spans="1:11" ht="33.450000000000003">
      <c r="A4847" s="49">
        <v>4842</v>
      </c>
      <c r="B4847" s="50" t="s">
        <v>10804</v>
      </c>
      <c r="C4847" s="50">
        <v>1</v>
      </c>
      <c r="D4847" s="52">
        <v>250</v>
      </c>
      <c r="E4847" s="52"/>
      <c r="F4847" s="70" t="s">
        <v>17401</v>
      </c>
      <c r="G4847" s="50" t="s">
        <v>17402</v>
      </c>
      <c r="H4847" s="50" t="s">
        <v>17403</v>
      </c>
      <c r="I4847" s="71" t="s">
        <v>720</v>
      </c>
      <c r="J4847" s="72" t="s">
        <v>1026</v>
      </c>
      <c r="K4847" s="50" t="s">
        <v>859</v>
      </c>
    </row>
    <row r="4848" spans="1:11">
      <c r="A4848" s="49">
        <v>4843</v>
      </c>
      <c r="B4848" s="50" t="s">
        <v>10804</v>
      </c>
      <c r="C4848" s="50">
        <v>1</v>
      </c>
      <c r="D4848" s="52">
        <v>200</v>
      </c>
      <c r="E4848" s="52"/>
      <c r="F4848" s="70" t="s">
        <v>17404</v>
      </c>
      <c r="G4848" s="50" t="s">
        <v>17405</v>
      </c>
      <c r="H4848" s="50" t="s">
        <v>524</v>
      </c>
      <c r="I4848" s="71" t="s">
        <v>5536</v>
      </c>
      <c r="J4848" s="72" t="s">
        <v>6546</v>
      </c>
      <c r="K4848" s="50" t="s">
        <v>859</v>
      </c>
    </row>
    <row r="4849" spans="1:11" ht="50.15">
      <c r="A4849" s="49">
        <v>4844</v>
      </c>
      <c r="B4849" s="50" t="s">
        <v>10804</v>
      </c>
      <c r="C4849" s="50">
        <v>1</v>
      </c>
      <c r="D4849" s="52">
        <v>500</v>
      </c>
      <c r="E4849" s="52"/>
      <c r="F4849" s="70" t="s">
        <v>17406</v>
      </c>
      <c r="G4849" s="50" t="s">
        <v>17407</v>
      </c>
      <c r="H4849" s="50" t="s">
        <v>6547</v>
      </c>
      <c r="I4849" s="71" t="s">
        <v>6548</v>
      </c>
      <c r="J4849" s="72" t="s">
        <v>6549</v>
      </c>
      <c r="K4849" s="50" t="s">
        <v>859</v>
      </c>
    </row>
    <row r="4850" spans="1:11">
      <c r="A4850" s="49">
        <v>4845</v>
      </c>
      <c r="B4850" s="50" t="s">
        <v>10804</v>
      </c>
      <c r="C4850" s="50">
        <v>1</v>
      </c>
      <c r="D4850" s="52">
        <v>250</v>
      </c>
      <c r="E4850" s="52"/>
      <c r="F4850" s="70" t="s">
        <v>17408</v>
      </c>
      <c r="G4850" s="50" t="s">
        <v>17409</v>
      </c>
      <c r="H4850" s="50" t="s">
        <v>6550</v>
      </c>
      <c r="I4850" s="71" t="s">
        <v>6551</v>
      </c>
      <c r="J4850" s="72" t="s">
        <v>6552</v>
      </c>
      <c r="K4850" s="50" t="s">
        <v>859</v>
      </c>
    </row>
    <row r="4851" spans="1:11">
      <c r="A4851" s="49">
        <v>4846</v>
      </c>
      <c r="B4851" s="50" t="s">
        <v>10804</v>
      </c>
      <c r="C4851" s="50">
        <v>1</v>
      </c>
      <c r="D4851" s="52">
        <v>250</v>
      </c>
      <c r="E4851" s="52"/>
      <c r="F4851" s="70" t="s">
        <v>17410</v>
      </c>
      <c r="G4851" s="50" t="s">
        <v>17409</v>
      </c>
      <c r="H4851" s="50" t="s">
        <v>6550</v>
      </c>
      <c r="I4851" s="71" t="s">
        <v>6551</v>
      </c>
      <c r="J4851" s="72" t="s">
        <v>6553</v>
      </c>
      <c r="K4851" s="50" t="s">
        <v>859</v>
      </c>
    </row>
    <row r="4852" spans="1:11">
      <c r="A4852" s="49">
        <v>4847</v>
      </c>
      <c r="B4852" s="50" t="s">
        <v>10804</v>
      </c>
      <c r="C4852" s="50">
        <v>1</v>
      </c>
      <c r="D4852" s="52">
        <v>250</v>
      </c>
      <c r="E4852" s="52"/>
      <c r="F4852" s="70" t="s">
        <v>17411</v>
      </c>
      <c r="G4852" s="50" t="s">
        <v>17409</v>
      </c>
      <c r="H4852" s="50" t="s">
        <v>6550</v>
      </c>
      <c r="I4852" s="71" t="s">
        <v>6551</v>
      </c>
      <c r="J4852" s="72" t="s">
        <v>6554</v>
      </c>
      <c r="K4852" s="50" t="s">
        <v>859</v>
      </c>
    </row>
    <row r="4853" spans="1:11">
      <c r="A4853" s="49">
        <v>4848</v>
      </c>
      <c r="B4853" s="50" t="s">
        <v>10804</v>
      </c>
      <c r="C4853" s="50">
        <v>1</v>
      </c>
      <c r="D4853" s="52">
        <v>250</v>
      </c>
      <c r="E4853" s="52"/>
      <c r="F4853" s="70" t="s">
        <v>17412</v>
      </c>
      <c r="G4853" s="50" t="s">
        <v>17413</v>
      </c>
      <c r="H4853" s="50" t="s">
        <v>6555</v>
      </c>
      <c r="I4853" s="71" t="s">
        <v>6556</v>
      </c>
      <c r="J4853" s="72" t="s">
        <v>6557</v>
      </c>
      <c r="K4853" s="50" t="s">
        <v>859</v>
      </c>
    </row>
    <row r="4854" spans="1:11">
      <c r="A4854" s="49">
        <v>4849</v>
      </c>
      <c r="B4854" s="50" t="s">
        <v>10792</v>
      </c>
      <c r="C4854" s="50">
        <v>1</v>
      </c>
      <c r="D4854" s="52">
        <v>250</v>
      </c>
      <c r="E4854" s="52"/>
      <c r="F4854" s="70" t="s">
        <v>17414</v>
      </c>
      <c r="G4854" s="50" t="s">
        <v>17413</v>
      </c>
      <c r="H4854" s="50" t="s">
        <v>6550</v>
      </c>
      <c r="I4854" s="71" t="s">
        <v>6551</v>
      </c>
      <c r="J4854" s="72" t="s">
        <v>6558</v>
      </c>
      <c r="K4854" s="50" t="s">
        <v>859</v>
      </c>
    </row>
    <row r="4855" spans="1:11">
      <c r="A4855" s="49">
        <v>4850</v>
      </c>
      <c r="B4855" s="50" t="s">
        <v>10792</v>
      </c>
      <c r="C4855" s="50">
        <v>1</v>
      </c>
      <c r="D4855" s="52">
        <v>250</v>
      </c>
      <c r="E4855" s="52"/>
      <c r="F4855" s="70" t="s">
        <v>17415</v>
      </c>
      <c r="G4855" s="50" t="s">
        <v>17413</v>
      </c>
      <c r="H4855" s="50" t="s">
        <v>6550</v>
      </c>
      <c r="I4855" s="71" t="s">
        <v>6551</v>
      </c>
      <c r="J4855" s="72" t="s">
        <v>6559</v>
      </c>
      <c r="K4855" s="50" t="s">
        <v>859</v>
      </c>
    </row>
    <row r="4856" spans="1:11">
      <c r="A4856" s="49">
        <v>4851</v>
      </c>
      <c r="B4856" s="50" t="s">
        <v>10792</v>
      </c>
      <c r="C4856" s="50">
        <v>1</v>
      </c>
      <c r="D4856" s="52">
        <v>250</v>
      </c>
      <c r="E4856" s="52"/>
      <c r="F4856" s="70" t="s">
        <v>17416</v>
      </c>
      <c r="G4856" s="50" t="s">
        <v>17417</v>
      </c>
      <c r="H4856" s="50" t="s">
        <v>6550</v>
      </c>
      <c r="I4856" s="71" t="s">
        <v>6551</v>
      </c>
      <c r="J4856" s="72" t="s">
        <v>6560</v>
      </c>
      <c r="K4856" s="50" t="s">
        <v>859</v>
      </c>
    </row>
    <row r="4857" spans="1:11">
      <c r="A4857" s="49">
        <v>4852</v>
      </c>
      <c r="B4857" s="50" t="s">
        <v>10807</v>
      </c>
      <c r="C4857" s="50">
        <v>1</v>
      </c>
      <c r="D4857" s="52">
        <v>350</v>
      </c>
      <c r="E4857" s="52"/>
      <c r="F4857" s="70" t="s">
        <v>17418</v>
      </c>
      <c r="G4857" s="50" t="s">
        <v>6561</v>
      </c>
      <c r="H4857" s="50" t="s">
        <v>6562</v>
      </c>
      <c r="I4857" s="71" t="s">
        <v>6563</v>
      </c>
      <c r="J4857" s="72" t="s">
        <v>6564</v>
      </c>
      <c r="K4857" s="50" t="s">
        <v>859</v>
      </c>
    </row>
    <row r="4858" spans="1:11" ht="33.450000000000003">
      <c r="A4858" s="49">
        <v>4853</v>
      </c>
      <c r="B4858" s="50" t="s">
        <v>10807</v>
      </c>
      <c r="C4858" s="50">
        <v>1</v>
      </c>
      <c r="D4858" s="52">
        <v>300</v>
      </c>
      <c r="E4858" s="52"/>
      <c r="F4858" s="70" t="s">
        <v>17419</v>
      </c>
      <c r="G4858" s="50" t="s">
        <v>6565</v>
      </c>
      <c r="H4858" s="50" t="s">
        <v>6562</v>
      </c>
      <c r="I4858" s="71" t="s">
        <v>6563</v>
      </c>
      <c r="J4858" s="72" t="s">
        <v>6566</v>
      </c>
      <c r="K4858" s="50" t="s">
        <v>859</v>
      </c>
    </row>
    <row r="4859" spans="1:11" ht="33.450000000000003">
      <c r="A4859" s="49">
        <v>4854</v>
      </c>
      <c r="B4859" s="50" t="s">
        <v>10807</v>
      </c>
      <c r="C4859" s="50">
        <v>1</v>
      </c>
      <c r="D4859" s="52">
        <v>300</v>
      </c>
      <c r="E4859" s="52"/>
      <c r="F4859" s="70" t="s">
        <v>17420</v>
      </c>
      <c r="G4859" s="50" t="s">
        <v>6567</v>
      </c>
      <c r="H4859" s="50" t="s">
        <v>6562</v>
      </c>
      <c r="I4859" s="71" t="s">
        <v>6563</v>
      </c>
      <c r="J4859" s="72" t="s">
        <v>6568</v>
      </c>
      <c r="K4859" s="50" t="s">
        <v>859</v>
      </c>
    </row>
    <row r="4860" spans="1:11" ht="33.450000000000003">
      <c r="A4860" s="49">
        <v>4855</v>
      </c>
      <c r="B4860" s="50" t="s">
        <v>10807</v>
      </c>
      <c r="C4860" s="50">
        <v>1</v>
      </c>
      <c r="D4860" s="52">
        <v>300</v>
      </c>
      <c r="E4860" s="52"/>
      <c r="F4860" s="70" t="s">
        <v>17421</v>
      </c>
      <c r="G4860" s="50" t="s">
        <v>6567</v>
      </c>
      <c r="H4860" s="50" t="s">
        <v>6562</v>
      </c>
      <c r="I4860" s="71" t="s">
        <v>6563</v>
      </c>
      <c r="J4860" s="72" t="s">
        <v>6569</v>
      </c>
      <c r="K4860" s="50" t="s">
        <v>859</v>
      </c>
    </row>
    <row r="4861" spans="1:11" ht="33.450000000000003">
      <c r="A4861" s="49">
        <v>4856</v>
      </c>
      <c r="B4861" s="50" t="s">
        <v>10807</v>
      </c>
      <c r="C4861" s="50">
        <v>1</v>
      </c>
      <c r="D4861" s="52">
        <v>300</v>
      </c>
      <c r="E4861" s="52"/>
      <c r="F4861" s="70" t="s">
        <v>17422</v>
      </c>
      <c r="G4861" s="50" t="s">
        <v>6567</v>
      </c>
      <c r="H4861" s="50" t="s">
        <v>6562</v>
      </c>
      <c r="I4861" s="71" t="s">
        <v>6563</v>
      </c>
      <c r="J4861" s="72" t="s">
        <v>6570</v>
      </c>
      <c r="K4861" s="50" t="s">
        <v>859</v>
      </c>
    </row>
    <row r="4862" spans="1:11" ht="33.450000000000003">
      <c r="A4862" s="49">
        <v>4857</v>
      </c>
      <c r="B4862" s="50" t="s">
        <v>10807</v>
      </c>
      <c r="C4862" s="50">
        <v>1</v>
      </c>
      <c r="D4862" s="52">
        <v>300</v>
      </c>
      <c r="E4862" s="52"/>
      <c r="F4862" s="70" t="s">
        <v>17423</v>
      </c>
      <c r="G4862" s="50" t="s">
        <v>6565</v>
      </c>
      <c r="H4862" s="50" t="s">
        <v>6571</v>
      </c>
      <c r="I4862" s="71" t="s">
        <v>6548</v>
      </c>
      <c r="J4862" s="72" t="s">
        <v>6572</v>
      </c>
      <c r="K4862" s="50" t="s">
        <v>859</v>
      </c>
    </row>
    <row r="4863" spans="1:11">
      <c r="A4863" s="49">
        <v>4858</v>
      </c>
      <c r="B4863" s="50" t="s">
        <v>10807</v>
      </c>
      <c r="C4863" s="50">
        <v>1</v>
      </c>
      <c r="D4863" s="52">
        <v>360</v>
      </c>
      <c r="E4863" s="52"/>
      <c r="F4863" s="70" t="s">
        <v>17424</v>
      </c>
      <c r="G4863" s="50" t="s">
        <v>6573</v>
      </c>
      <c r="H4863" s="50" t="s">
        <v>6571</v>
      </c>
      <c r="I4863" s="71" t="s">
        <v>6548</v>
      </c>
      <c r="J4863" s="72" t="s">
        <v>6574</v>
      </c>
      <c r="K4863" s="50" t="s">
        <v>859</v>
      </c>
    </row>
    <row r="4864" spans="1:11" ht="33.450000000000003">
      <c r="A4864" s="49">
        <v>4859</v>
      </c>
      <c r="B4864" s="50" t="s">
        <v>15858</v>
      </c>
      <c r="C4864" s="50">
        <v>1</v>
      </c>
      <c r="D4864" s="52" t="s">
        <v>6575</v>
      </c>
      <c r="E4864" s="52"/>
      <c r="F4864" s="70" t="s">
        <v>17425</v>
      </c>
      <c r="G4864" s="50" t="s">
        <v>6576</v>
      </c>
      <c r="H4864" s="50" t="s">
        <v>863</v>
      </c>
      <c r="I4864" s="71" t="s">
        <v>6577</v>
      </c>
      <c r="J4864" s="72" t="s">
        <v>6578</v>
      </c>
      <c r="K4864" s="50" t="s">
        <v>859</v>
      </c>
    </row>
    <row r="4865" spans="1:11" ht="33.450000000000003">
      <c r="A4865" s="49">
        <v>4860</v>
      </c>
      <c r="B4865" s="50" t="s">
        <v>10807</v>
      </c>
      <c r="C4865" s="50">
        <v>1</v>
      </c>
      <c r="D4865" s="52">
        <v>990</v>
      </c>
      <c r="E4865" s="52"/>
      <c r="F4865" s="70" t="s">
        <v>17426</v>
      </c>
      <c r="G4865" s="50" t="s">
        <v>17427</v>
      </c>
      <c r="H4865" s="50" t="s">
        <v>17428</v>
      </c>
      <c r="I4865" s="71" t="s">
        <v>860</v>
      </c>
      <c r="J4865" s="72" t="s">
        <v>861</v>
      </c>
      <c r="K4865" s="50" t="s">
        <v>859</v>
      </c>
    </row>
    <row r="4866" spans="1:11" ht="50.15">
      <c r="A4866" s="49">
        <v>4861</v>
      </c>
      <c r="B4866" s="50" t="s">
        <v>10795</v>
      </c>
      <c r="C4866" s="50">
        <v>1</v>
      </c>
      <c r="D4866" s="52">
        <v>320</v>
      </c>
      <c r="E4866" s="52"/>
      <c r="F4866" s="70" t="s">
        <v>17429</v>
      </c>
      <c r="G4866" s="50" t="s">
        <v>17430</v>
      </c>
      <c r="H4866" s="50" t="s">
        <v>865</v>
      </c>
      <c r="I4866" s="71" t="s">
        <v>874</v>
      </c>
      <c r="J4866" s="72" t="s">
        <v>875</v>
      </c>
      <c r="K4866" s="50" t="s">
        <v>859</v>
      </c>
    </row>
    <row r="4867" spans="1:11" ht="33.450000000000003">
      <c r="A4867" s="49">
        <v>4862</v>
      </c>
      <c r="B4867" s="50" t="s">
        <v>9393</v>
      </c>
      <c r="C4867" s="50">
        <v>1</v>
      </c>
      <c r="D4867" s="52">
        <v>320</v>
      </c>
      <c r="E4867" s="52"/>
      <c r="F4867" s="70" t="s">
        <v>17431</v>
      </c>
      <c r="G4867" s="50" t="s">
        <v>17432</v>
      </c>
      <c r="H4867" s="50" t="s">
        <v>865</v>
      </c>
      <c r="I4867" s="71" t="s">
        <v>866</v>
      </c>
      <c r="J4867" s="72" t="s">
        <v>867</v>
      </c>
      <c r="K4867" s="50" t="s">
        <v>859</v>
      </c>
    </row>
    <row r="4868" spans="1:11" ht="33.450000000000003">
      <c r="A4868" s="49">
        <v>4863</v>
      </c>
      <c r="B4868" s="50" t="s">
        <v>9355</v>
      </c>
      <c r="C4868" s="50">
        <v>1</v>
      </c>
      <c r="D4868" s="52">
        <v>650</v>
      </c>
      <c r="E4868" s="52"/>
      <c r="F4868" s="70" t="s">
        <v>17433</v>
      </c>
      <c r="G4868" s="50" t="s">
        <v>17434</v>
      </c>
      <c r="H4868" s="50" t="s">
        <v>868</v>
      </c>
      <c r="I4868" s="71" t="s">
        <v>869</v>
      </c>
      <c r="J4868" s="72" t="s">
        <v>870</v>
      </c>
      <c r="K4868" s="50" t="s">
        <v>859</v>
      </c>
    </row>
    <row r="4869" spans="1:11" ht="33.450000000000003">
      <c r="A4869" s="49">
        <v>4864</v>
      </c>
      <c r="B4869" s="50" t="s">
        <v>10804</v>
      </c>
      <c r="C4869" s="50">
        <v>1</v>
      </c>
      <c r="D4869" s="52">
        <v>160</v>
      </c>
      <c r="E4869" s="52"/>
      <c r="F4869" s="70" t="s">
        <v>17435</v>
      </c>
      <c r="G4869" s="50" t="s">
        <v>17436</v>
      </c>
      <c r="H4869" s="50" t="s">
        <v>876</v>
      </c>
      <c r="I4869" s="71" t="s">
        <v>874</v>
      </c>
      <c r="J4869" s="72" t="s">
        <v>877</v>
      </c>
      <c r="K4869" s="50" t="s">
        <v>859</v>
      </c>
    </row>
    <row r="4870" spans="1:11" ht="50.15">
      <c r="A4870" s="49">
        <v>4865</v>
      </c>
      <c r="B4870" s="50" t="s">
        <v>9306</v>
      </c>
      <c r="C4870" s="50">
        <v>1</v>
      </c>
      <c r="D4870" s="52">
        <v>250</v>
      </c>
      <c r="E4870" s="52"/>
      <c r="F4870" s="70" t="s">
        <v>17437</v>
      </c>
      <c r="G4870" s="50" t="s">
        <v>17438</v>
      </c>
      <c r="H4870" s="50" t="s">
        <v>878</v>
      </c>
      <c r="I4870" s="71" t="s">
        <v>874</v>
      </c>
      <c r="J4870" s="72" t="s">
        <v>879</v>
      </c>
      <c r="K4870" s="50" t="s">
        <v>859</v>
      </c>
    </row>
    <row r="4871" spans="1:11" ht="50.15">
      <c r="A4871" s="49">
        <v>4866</v>
      </c>
      <c r="B4871" s="50" t="s">
        <v>9306</v>
      </c>
      <c r="C4871" s="50">
        <v>1</v>
      </c>
      <c r="D4871" s="52">
        <v>250</v>
      </c>
      <c r="E4871" s="52"/>
      <c r="F4871" s="70" t="s">
        <v>17439</v>
      </c>
      <c r="G4871" s="50" t="s">
        <v>17440</v>
      </c>
      <c r="H4871" s="50" t="s">
        <v>878</v>
      </c>
      <c r="I4871" s="71" t="s">
        <v>874</v>
      </c>
      <c r="J4871" s="72" t="s">
        <v>880</v>
      </c>
      <c r="K4871" s="50" t="s">
        <v>859</v>
      </c>
    </row>
    <row r="4872" spans="1:11">
      <c r="A4872" s="49">
        <v>4867</v>
      </c>
      <c r="B4872" s="50" t="s">
        <v>9292</v>
      </c>
      <c r="C4872" s="50">
        <v>1</v>
      </c>
      <c r="D4872" s="52">
        <v>299</v>
      </c>
      <c r="E4872" s="52"/>
      <c r="F4872" s="70" t="s">
        <v>17441</v>
      </c>
      <c r="G4872" s="50" t="s">
        <v>17442</v>
      </c>
      <c r="H4872" s="50" t="s">
        <v>878</v>
      </c>
      <c r="I4872" s="71" t="s">
        <v>874</v>
      </c>
      <c r="J4872" s="72" t="s">
        <v>881</v>
      </c>
      <c r="K4872" s="50" t="s">
        <v>859</v>
      </c>
    </row>
    <row r="4873" spans="1:11">
      <c r="A4873" s="49">
        <v>4868</v>
      </c>
      <c r="B4873" s="50" t="s">
        <v>9355</v>
      </c>
      <c r="C4873" s="50">
        <v>1</v>
      </c>
      <c r="D4873" s="52">
        <v>590</v>
      </c>
      <c r="E4873" s="52"/>
      <c r="F4873" s="70" t="s">
        <v>17443</v>
      </c>
      <c r="G4873" s="50" t="s">
        <v>17444</v>
      </c>
      <c r="H4873" s="50" t="s">
        <v>878</v>
      </c>
      <c r="I4873" s="71" t="s">
        <v>874</v>
      </c>
      <c r="J4873" s="72" t="s">
        <v>882</v>
      </c>
      <c r="K4873" s="50" t="s">
        <v>859</v>
      </c>
    </row>
    <row r="4874" spans="1:11">
      <c r="A4874" s="49">
        <v>4869</v>
      </c>
      <c r="B4874" s="50" t="s">
        <v>9292</v>
      </c>
      <c r="C4874" s="50">
        <v>1</v>
      </c>
      <c r="D4874" s="52">
        <v>250</v>
      </c>
      <c r="E4874" s="52"/>
      <c r="F4874" s="70" t="s">
        <v>17445</v>
      </c>
      <c r="G4874" s="50" t="s">
        <v>855</v>
      </c>
      <c r="H4874" s="50" t="s">
        <v>856</v>
      </c>
      <c r="I4874" s="71" t="s">
        <v>857</v>
      </c>
      <c r="J4874" s="72" t="s">
        <v>858</v>
      </c>
      <c r="K4874" s="50" t="s">
        <v>859</v>
      </c>
    </row>
    <row r="4875" spans="1:11">
      <c r="A4875" s="49">
        <v>4870</v>
      </c>
      <c r="B4875" s="50" t="s">
        <v>9292</v>
      </c>
      <c r="C4875" s="50">
        <v>1</v>
      </c>
      <c r="D4875" s="52">
        <v>450</v>
      </c>
      <c r="E4875" s="52"/>
      <c r="F4875" s="70" t="s">
        <v>17446</v>
      </c>
      <c r="G4875" s="50" t="s">
        <v>1111</v>
      </c>
      <c r="H4875" s="50" t="s">
        <v>1112</v>
      </c>
      <c r="I4875" s="71" t="s">
        <v>1113</v>
      </c>
      <c r="J4875" s="72" t="s">
        <v>1114</v>
      </c>
      <c r="K4875" s="50" t="s">
        <v>859</v>
      </c>
    </row>
    <row r="4876" spans="1:11">
      <c r="A4876" s="49">
        <v>4871</v>
      </c>
      <c r="B4876" s="50" t="s">
        <v>9292</v>
      </c>
      <c r="C4876" s="50">
        <v>1</v>
      </c>
      <c r="D4876" s="52">
        <v>500</v>
      </c>
      <c r="E4876" s="52"/>
      <c r="F4876" s="70" t="s">
        <v>17447</v>
      </c>
      <c r="G4876" s="50" t="s">
        <v>997</v>
      </c>
      <c r="H4876" s="50" t="s">
        <v>998</v>
      </c>
      <c r="I4876" s="71" t="s">
        <v>999</v>
      </c>
      <c r="J4876" s="72" t="s">
        <v>1000</v>
      </c>
      <c r="K4876" s="50" t="s">
        <v>859</v>
      </c>
    </row>
    <row r="4877" spans="1:11" ht="33.450000000000003">
      <c r="A4877" s="49">
        <v>4872</v>
      </c>
      <c r="B4877" s="50" t="s">
        <v>9292</v>
      </c>
      <c r="C4877" s="50">
        <v>1</v>
      </c>
      <c r="D4877" s="52">
        <v>500</v>
      </c>
      <c r="E4877" s="52"/>
      <c r="F4877" s="70" t="s">
        <v>17448</v>
      </c>
      <c r="G4877" s="50" t="s">
        <v>1115</v>
      </c>
      <c r="H4877" s="50" t="s">
        <v>998</v>
      </c>
      <c r="I4877" s="71" t="s">
        <v>1113</v>
      </c>
      <c r="J4877" s="72" t="s">
        <v>1116</v>
      </c>
      <c r="K4877" s="50" t="s">
        <v>859</v>
      </c>
    </row>
    <row r="4878" spans="1:11">
      <c r="A4878" s="49">
        <v>4873</v>
      </c>
      <c r="B4878" s="50" t="s">
        <v>9292</v>
      </c>
      <c r="C4878" s="50">
        <v>1</v>
      </c>
      <c r="D4878" s="52">
        <v>290</v>
      </c>
      <c r="E4878" s="52"/>
      <c r="F4878" s="70" t="s">
        <v>17449</v>
      </c>
      <c r="G4878" s="50" t="s">
        <v>6579</v>
      </c>
      <c r="H4878" s="50" t="s">
        <v>6580</v>
      </c>
      <c r="I4878" s="71" t="s">
        <v>6581</v>
      </c>
      <c r="J4878" s="72" t="s">
        <v>6582</v>
      </c>
      <c r="K4878" s="50" t="s">
        <v>859</v>
      </c>
    </row>
    <row r="4879" spans="1:11" ht="33.450000000000003">
      <c r="A4879" s="49">
        <v>4874</v>
      </c>
      <c r="B4879" s="50" t="s">
        <v>9292</v>
      </c>
      <c r="C4879" s="50">
        <v>1</v>
      </c>
      <c r="D4879" s="52">
        <v>280</v>
      </c>
      <c r="E4879" s="52"/>
      <c r="F4879" s="70" t="s">
        <v>17450</v>
      </c>
      <c r="G4879" s="50" t="s">
        <v>932</v>
      </c>
      <c r="H4879" s="50" t="s">
        <v>1001</v>
      </c>
      <c r="I4879" s="71" t="s">
        <v>999</v>
      </c>
      <c r="J4879" s="72" t="s">
        <v>1002</v>
      </c>
      <c r="K4879" s="50" t="s">
        <v>859</v>
      </c>
    </row>
    <row r="4880" spans="1:11" ht="33.450000000000003">
      <c r="A4880" s="49">
        <v>4875</v>
      </c>
      <c r="B4880" s="50" t="s">
        <v>10773</v>
      </c>
      <c r="C4880" s="50">
        <v>1</v>
      </c>
      <c r="D4880" s="52">
        <v>280</v>
      </c>
      <c r="E4880" s="52"/>
      <c r="F4880" s="70" t="s">
        <v>17451</v>
      </c>
      <c r="G4880" s="50" t="s">
        <v>932</v>
      </c>
      <c r="H4880" s="50" t="s">
        <v>1001</v>
      </c>
      <c r="I4880" s="71" t="s">
        <v>999</v>
      </c>
      <c r="J4880" s="72" t="s">
        <v>1003</v>
      </c>
      <c r="K4880" s="50" t="s">
        <v>859</v>
      </c>
    </row>
    <row r="4881" spans="1:11" ht="33.450000000000003">
      <c r="A4881" s="49">
        <v>4876</v>
      </c>
      <c r="B4881" s="50" t="s">
        <v>10773</v>
      </c>
      <c r="C4881" s="50">
        <v>1</v>
      </c>
      <c r="D4881" s="52">
        <v>280</v>
      </c>
      <c r="E4881" s="52"/>
      <c r="F4881" s="70" t="s">
        <v>17452</v>
      </c>
      <c r="G4881" s="50" t="s">
        <v>932</v>
      </c>
      <c r="H4881" s="50" t="s">
        <v>933</v>
      </c>
      <c r="I4881" s="71" t="s">
        <v>535</v>
      </c>
      <c r="J4881" s="72" t="s">
        <v>934</v>
      </c>
      <c r="K4881" s="50" t="s">
        <v>859</v>
      </c>
    </row>
    <row r="4882" spans="1:11" ht="33.450000000000003">
      <c r="A4882" s="49">
        <v>4877</v>
      </c>
      <c r="B4882" s="50" t="s">
        <v>10773</v>
      </c>
      <c r="C4882" s="50">
        <v>1</v>
      </c>
      <c r="D4882" s="52">
        <v>280</v>
      </c>
      <c r="E4882" s="52"/>
      <c r="F4882" s="70" t="s">
        <v>17453</v>
      </c>
      <c r="G4882" s="50" t="s">
        <v>935</v>
      </c>
      <c r="H4882" s="50" t="s">
        <v>1001</v>
      </c>
      <c r="I4882" s="71" t="s">
        <v>999</v>
      </c>
      <c r="J4882" s="72" t="s">
        <v>1004</v>
      </c>
      <c r="K4882" s="50" t="s">
        <v>859</v>
      </c>
    </row>
    <row r="4883" spans="1:11" ht="33.450000000000003">
      <c r="A4883" s="49">
        <v>4878</v>
      </c>
      <c r="B4883" s="50" t="s">
        <v>9355</v>
      </c>
      <c r="C4883" s="50">
        <v>1</v>
      </c>
      <c r="D4883" s="52">
        <v>280</v>
      </c>
      <c r="E4883" s="52"/>
      <c r="F4883" s="70" t="s">
        <v>17454</v>
      </c>
      <c r="G4883" s="50" t="s">
        <v>935</v>
      </c>
      <c r="H4883" s="50" t="s">
        <v>534</v>
      </c>
      <c r="I4883" s="71" t="s">
        <v>999</v>
      </c>
      <c r="J4883" s="72" t="s">
        <v>1005</v>
      </c>
      <c r="K4883" s="50" t="s">
        <v>859</v>
      </c>
    </row>
    <row r="4884" spans="1:11" ht="33.450000000000003">
      <c r="A4884" s="49">
        <v>4879</v>
      </c>
      <c r="B4884" s="50" t="s">
        <v>9355</v>
      </c>
      <c r="C4884" s="50">
        <v>1</v>
      </c>
      <c r="D4884" s="52">
        <v>280</v>
      </c>
      <c r="E4884" s="52"/>
      <c r="F4884" s="70" t="s">
        <v>17455</v>
      </c>
      <c r="G4884" s="50" t="s">
        <v>935</v>
      </c>
      <c r="H4884" s="50" t="s">
        <v>933</v>
      </c>
      <c r="I4884" s="71" t="s">
        <v>535</v>
      </c>
      <c r="J4884" s="72" t="s">
        <v>936</v>
      </c>
      <c r="K4884" s="50" t="s">
        <v>859</v>
      </c>
    </row>
    <row r="4885" spans="1:11" ht="33.450000000000003">
      <c r="A4885" s="49">
        <v>4880</v>
      </c>
      <c r="B4885" s="50" t="s">
        <v>9355</v>
      </c>
      <c r="C4885" s="50">
        <v>1</v>
      </c>
      <c r="D4885" s="52">
        <v>280</v>
      </c>
      <c r="E4885" s="52"/>
      <c r="F4885" s="70" t="s">
        <v>17456</v>
      </c>
      <c r="G4885" s="50" t="s">
        <v>932</v>
      </c>
      <c r="H4885" s="50" t="s">
        <v>1001</v>
      </c>
      <c r="I4885" s="71" t="s">
        <v>999</v>
      </c>
      <c r="J4885" s="72" t="s">
        <v>1006</v>
      </c>
      <c r="K4885" s="50" t="s">
        <v>859</v>
      </c>
    </row>
    <row r="4886" spans="1:11" ht="33.450000000000003">
      <c r="A4886" s="49">
        <v>4881</v>
      </c>
      <c r="B4886" s="50" t="s">
        <v>9355</v>
      </c>
      <c r="C4886" s="50">
        <v>1</v>
      </c>
      <c r="D4886" s="52">
        <v>280</v>
      </c>
      <c r="E4886" s="52"/>
      <c r="F4886" s="70" t="s">
        <v>17457</v>
      </c>
      <c r="G4886" s="50" t="s">
        <v>932</v>
      </c>
      <c r="H4886" s="50" t="s">
        <v>933</v>
      </c>
      <c r="I4886" s="71" t="s">
        <v>535</v>
      </c>
      <c r="J4886" s="72" t="s">
        <v>937</v>
      </c>
      <c r="K4886" s="50" t="s">
        <v>859</v>
      </c>
    </row>
    <row r="4887" spans="1:11">
      <c r="A4887" s="49">
        <v>4882</v>
      </c>
      <c r="B4887" s="50" t="s">
        <v>9355</v>
      </c>
      <c r="C4887" s="50">
        <v>1</v>
      </c>
      <c r="D4887" s="52">
        <v>280</v>
      </c>
      <c r="E4887" s="52"/>
      <c r="F4887" s="70" t="s">
        <v>17458</v>
      </c>
      <c r="G4887" s="50" t="s">
        <v>6583</v>
      </c>
      <c r="H4887" s="50" t="s">
        <v>1001</v>
      </c>
      <c r="I4887" s="71" t="s">
        <v>6581</v>
      </c>
      <c r="J4887" s="72" t="s">
        <v>6584</v>
      </c>
      <c r="K4887" s="50" t="s">
        <v>859</v>
      </c>
    </row>
    <row r="4888" spans="1:11" ht="50.15">
      <c r="A4888" s="49">
        <v>4883</v>
      </c>
      <c r="B4888" s="50" t="s">
        <v>9355</v>
      </c>
      <c r="C4888" s="50">
        <v>1</v>
      </c>
      <c r="D4888" s="52">
        <v>250</v>
      </c>
      <c r="E4888" s="52"/>
      <c r="F4888" s="70" t="s">
        <v>17459</v>
      </c>
      <c r="G4888" s="50" t="s">
        <v>883</v>
      </c>
      <c r="H4888" s="50" t="s">
        <v>534</v>
      </c>
      <c r="I4888" s="71" t="s">
        <v>874</v>
      </c>
      <c r="J4888" s="72" t="s">
        <v>884</v>
      </c>
      <c r="K4888" s="50" t="s">
        <v>859</v>
      </c>
    </row>
    <row r="4889" spans="1:11">
      <c r="A4889" s="49">
        <v>4884</v>
      </c>
      <c r="B4889" s="50" t="s">
        <v>17104</v>
      </c>
      <c r="C4889" s="50">
        <v>1</v>
      </c>
      <c r="D4889" s="52" t="s">
        <v>1027</v>
      </c>
      <c r="E4889" s="52"/>
      <c r="F4889" s="70" t="s">
        <v>17460</v>
      </c>
      <c r="G4889" s="50" t="s">
        <v>1028</v>
      </c>
      <c r="H4889" s="50" t="s">
        <v>582</v>
      </c>
      <c r="I4889" s="71" t="s">
        <v>720</v>
      </c>
      <c r="J4889" s="72" t="s">
        <v>1029</v>
      </c>
      <c r="K4889" s="50" t="s">
        <v>859</v>
      </c>
    </row>
    <row r="4890" spans="1:11">
      <c r="A4890" s="49">
        <v>4885</v>
      </c>
      <c r="B4890" s="50" t="s">
        <v>9355</v>
      </c>
      <c r="C4890" s="50">
        <v>1</v>
      </c>
      <c r="D4890" s="52">
        <v>250</v>
      </c>
      <c r="E4890" s="52"/>
      <c r="F4890" s="70" t="s">
        <v>17461</v>
      </c>
      <c r="G4890" s="50" t="s">
        <v>885</v>
      </c>
      <c r="H4890" s="50" t="s">
        <v>886</v>
      </c>
      <c r="I4890" s="71" t="s">
        <v>874</v>
      </c>
      <c r="J4890" s="72" t="s">
        <v>887</v>
      </c>
      <c r="K4890" s="50" t="s">
        <v>859</v>
      </c>
    </row>
    <row r="4891" spans="1:11">
      <c r="A4891" s="49">
        <v>4886</v>
      </c>
      <c r="B4891" s="50" t="s">
        <v>9355</v>
      </c>
      <c r="C4891" s="50">
        <v>1</v>
      </c>
      <c r="D4891" s="52">
        <v>249</v>
      </c>
      <c r="E4891" s="52"/>
      <c r="F4891" s="70" t="s">
        <v>17462</v>
      </c>
      <c r="G4891" s="50" t="s">
        <v>888</v>
      </c>
      <c r="H4891" s="50" t="s">
        <v>889</v>
      </c>
      <c r="I4891" s="71" t="s">
        <v>874</v>
      </c>
      <c r="J4891" s="72" t="s">
        <v>890</v>
      </c>
      <c r="K4891" s="50" t="s">
        <v>859</v>
      </c>
    </row>
    <row r="4892" spans="1:11">
      <c r="A4892" s="49">
        <v>4887</v>
      </c>
      <c r="B4892" s="50" t="s">
        <v>9355</v>
      </c>
      <c r="C4892" s="50">
        <v>1</v>
      </c>
      <c r="D4892" s="52">
        <v>899</v>
      </c>
      <c r="E4892" s="52"/>
      <c r="F4892" s="70" t="s">
        <v>17463</v>
      </c>
      <c r="G4892" s="50" t="s">
        <v>891</v>
      </c>
      <c r="H4892" s="50" t="s">
        <v>892</v>
      </c>
      <c r="I4892" s="71" t="s">
        <v>874</v>
      </c>
      <c r="J4892" s="72" t="s">
        <v>893</v>
      </c>
      <c r="K4892" s="50" t="s">
        <v>859</v>
      </c>
    </row>
    <row r="4893" spans="1:11">
      <c r="A4893" s="49">
        <v>4888</v>
      </c>
      <c r="B4893" s="50" t="s">
        <v>9355</v>
      </c>
      <c r="C4893" s="50">
        <v>1</v>
      </c>
      <c r="D4893" s="52">
        <v>280</v>
      </c>
      <c r="E4893" s="52"/>
      <c r="F4893" s="70" t="s">
        <v>17464</v>
      </c>
      <c r="G4893" s="50" t="s">
        <v>6585</v>
      </c>
      <c r="H4893" s="50" t="s">
        <v>6586</v>
      </c>
      <c r="I4893" s="71" t="s">
        <v>6587</v>
      </c>
      <c r="J4893" s="72" t="s">
        <v>6588</v>
      </c>
      <c r="K4893" s="50" t="s">
        <v>859</v>
      </c>
    </row>
    <row r="4894" spans="1:11">
      <c r="A4894" s="49">
        <v>4889</v>
      </c>
      <c r="B4894" s="50" t="s">
        <v>9355</v>
      </c>
      <c r="C4894" s="50">
        <v>1</v>
      </c>
      <c r="D4894" s="52">
        <v>280</v>
      </c>
      <c r="E4894" s="52"/>
      <c r="F4894" s="70" t="s">
        <v>17465</v>
      </c>
      <c r="G4894" s="50" t="s">
        <v>6589</v>
      </c>
      <c r="H4894" s="50" t="s">
        <v>6586</v>
      </c>
      <c r="I4894" s="71" t="s">
        <v>6590</v>
      </c>
      <c r="J4894" s="72" t="s">
        <v>6591</v>
      </c>
      <c r="K4894" s="50" t="s">
        <v>859</v>
      </c>
    </row>
    <row r="4895" spans="1:11">
      <c r="A4895" s="49">
        <v>4890</v>
      </c>
      <c r="B4895" s="50" t="s">
        <v>9355</v>
      </c>
      <c r="C4895" s="50">
        <v>1</v>
      </c>
      <c r="D4895" s="52">
        <v>280</v>
      </c>
      <c r="E4895" s="52"/>
      <c r="F4895" s="70" t="s">
        <v>17466</v>
      </c>
      <c r="G4895" s="50" t="s">
        <v>6585</v>
      </c>
      <c r="H4895" s="50" t="s">
        <v>6586</v>
      </c>
      <c r="I4895" s="71" t="s">
        <v>6590</v>
      </c>
      <c r="J4895" s="72" t="s">
        <v>6592</v>
      </c>
      <c r="K4895" s="50" t="s">
        <v>859</v>
      </c>
    </row>
    <row r="4896" spans="1:11">
      <c r="A4896" s="49">
        <v>4891</v>
      </c>
      <c r="B4896" s="50" t="s">
        <v>9355</v>
      </c>
      <c r="C4896" s="50">
        <v>1</v>
      </c>
      <c r="D4896" s="52">
        <v>280</v>
      </c>
      <c r="E4896" s="52"/>
      <c r="F4896" s="70" t="s">
        <v>17467</v>
      </c>
      <c r="G4896" s="50" t="s">
        <v>6593</v>
      </c>
      <c r="H4896" s="50" t="s">
        <v>6586</v>
      </c>
      <c r="I4896" s="71" t="s">
        <v>6590</v>
      </c>
      <c r="J4896" s="72" t="s">
        <v>6594</v>
      </c>
      <c r="K4896" s="50" t="s">
        <v>859</v>
      </c>
    </row>
    <row r="4897" spans="1:11">
      <c r="A4897" s="49">
        <v>4892</v>
      </c>
      <c r="B4897" s="50" t="s">
        <v>9355</v>
      </c>
      <c r="C4897" s="50">
        <v>1</v>
      </c>
      <c r="D4897" s="52">
        <v>280</v>
      </c>
      <c r="E4897" s="52"/>
      <c r="F4897" s="70" t="s">
        <v>17468</v>
      </c>
      <c r="G4897" s="50" t="s">
        <v>6593</v>
      </c>
      <c r="H4897" s="50" t="s">
        <v>6595</v>
      </c>
      <c r="I4897" s="71" t="s">
        <v>6596</v>
      </c>
      <c r="J4897" s="72" t="s">
        <v>6597</v>
      </c>
      <c r="K4897" s="50" t="s">
        <v>859</v>
      </c>
    </row>
    <row r="4898" spans="1:11" ht="33.450000000000003">
      <c r="A4898" s="49">
        <v>4893</v>
      </c>
      <c r="B4898" s="50" t="s">
        <v>9355</v>
      </c>
      <c r="C4898" s="50">
        <v>1</v>
      </c>
      <c r="D4898" s="52">
        <v>180</v>
      </c>
      <c r="E4898" s="52"/>
      <c r="F4898" s="70" t="s">
        <v>17469</v>
      </c>
      <c r="G4898" s="50" t="s">
        <v>927</v>
      </c>
      <c r="H4898" s="50" t="s">
        <v>928</v>
      </c>
      <c r="I4898" s="71" t="s">
        <v>171</v>
      </c>
      <c r="J4898" s="72" t="s">
        <v>929</v>
      </c>
      <c r="K4898" s="50" t="s">
        <v>859</v>
      </c>
    </row>
    <row r="4899" spans="1:11" ht="33.450000000000003">
      <c r="A4899" s="49">
        <v>4894</v>
      </c>
      <c r="B4899" s="50" t="s">
        <v>9355</v>
      </c>
      <c r="C4899" s="50">
        <v>1</v>
      </c>
      <c r="D4899" s="52">
        <v>180</v>
      </c>
      <c r="E4899" s="52"/>
      <c r="F4899" s="70" t="s">
        <v>17470</v>
      </c>
      <c r="G4899" s="50" t="s">
        <v>375</v>
      </c>
      <c r="H4899" s="50" t="s">
        <v>930</v>
      </c>
      <c r="I4899" s="71" t="s">
        <v>171</v>
      </c>
      <c r="J4899" s="72" t="s">
        <v>931</v>
      </c>
      <c r="K4899" s="50" t="s">
        <v>859</v>
      </c>
    </row>
    <row r="4900" spans="1:11" ht="33.450000000000003">
      <c r="A4900" s="49">
        <v>4895</v>
      </c>
      <c r="B4900" s="50" t="s">
        <v>9355</v>
      </c>
      <c r="C4900" s="50">
        <v>1</v>
      </c>
      <c r="D4900" s="52">
        <v>300</v>
      </c>
      <c r="E4900" s="52"/>
      <c r="F4900" s="70" t="s">
        <v>17471</v>
      </c>
      <c r="G4900" s="50" t="s">
        <v>1030</v>
      </c>
      <c r="H4900" s="50" t="s">
        <v>1031</v>
      </c>
      <c r="I4900" s="71" t="s">
        <v>720</v>
      </c>
      <c r="J4900" s="72" t="s">
        <v>1032</v>
      </c>
      <c r="K4900" s="50" t="s">
        <v>859</v>
      </c>
    </row>
    <row r="4901" spans="1:11" ht="33.450000000000003">
      <c r="A4901" s="49">
        <v>4896</v>
      </c>
      <c r="B4901" s="50" t="s">
        <v>9355</v>
      </c>
      <c r="C4901" s="50">
        <v>1</v>
      </c>
      <c r="D4901" s="52">
        <v>350</v>
      </c>
      <c r="E4901" s="52"/>
      <c r="F4901" s="70" t="s">
        <v>17472</v>
      </c>
      <c r="G4901" s="50" t="s">
        <v>1033</v>
      </c>
      <c r="H4901" s="50" t="s">
        <v>821</v>
      </c>
      <c r="I4901" s="71" t="s">
        <v>720</v>
      </c>
      <c r="J4901" s="72" t="s">
        <v>1034</v>
      </c>
      <c r="K4901" s="50" t="s">
        <v>859</v>
      </c>
    </row>
    <row r="4902" spans="1:11">
      <c r="A4902" s="49">
        <v>4897</v>
      </c>
      <c r="B4902" s="50" t="s">
        <v>9355</v>
      </c>
      <c r="C4902" s="50">
        <v>1</v>
      </c>
      <c r="D4902" s="52">
        <v>180</v>
      </c>
      <c r="E4902" s="52"/>
      <c r="F4902" s="70" t="s">
        <v>17473</v>
      </c>
      <c r="G4902" s="50" t="s">
        <v>1337</v>
      </c>
      <c r="H4902" s="50" t="s">
        <v>1142</v>
      </c>
      <c r="I4902" s="71" t="s">
        <v>4107</v>
      </c>
      <c r="J4902" s="72" t="s">
        <v>6598</v>
      </c>
      <c r="K4902" s="50" t="s">
        <v>859</v>
      </c>
    </row>
    <row r="4903" spans="1:11">
      <c r="A4903" s="49">
        <v>4898</v>
      </c>
      <c r="B4903" s="50" t="s">
        <v>9355</v>
      </c>
      <c r="C4903" s="50">
        <v>1</v>
      </c>
      <c r="D4903" s="52">
        <v>180</v>
      </c>
      <c r="E4903" s="52"/>
      <c r="F4903" s="70" t="s">
        <v>17474</v>
      </c>
      <c r="G4903" s="50" t="s">
        <v>5476</v>
      </c>
      <c r="H4903" s="50" t="s">
        <v>127</v>
      </c>
      <c r="I4903" s="71" t="s">
        <v>4107</v>
      </c>
      <c r="J4903" s="72" t="s">
        <v>6599</v>
      </c>
      <c r="K4903" s="50" t="s">
        <v>859</v>
      </c>
    </row>
    <row r="4904" spans="1:11">
      <c r="A4904" s="49">
        <v>4899</v>
      </c>
      <c r="B4904" s="50" t="s">
        <v>9355</v>
      </c>
      <c r="C4904" s="50">
        <v>1</v>
      </c>
      <c r="D4904" s="52">
        <v>180</v>
      </c>
      <c r="E4904" s="52"/>
      <c r="F4904" s="70" t="s">
        <v>17475</v>
      </c>
      <c r="G4904" s="50" t="s">
        <v>1337</v>
      </c>
      <c r="H4904" s="50" t="s">
        <v>1142</v>
      </c>
      <c r="I4904" s="71" t="s">
        <v>5255</v>
      </c>
      <c r="J4904" s="72" t="s">
        <v>6600</v>
      </c>
      <c r="K4904" s="50" t="s">
        <v>859</v>
      </c>
    </row>
    <row r="4905" spans="1:11">
      <c r="A4905" s="49">
        <v>4900</v>
      </c>
      <c r="B4905" s="50" t="s">
        <v>10807</v>
      </c>
      <c r="C4905" s="50">
        <v>1</v>
      </c>
      <c r="D4905" s="52">
        <v>220</v>
      </c>
      <c r="E4905" s="52"/>
      <c r="F4905" s="70" t="s">
        <v>17476</v>
      </c>
      <c r="G4905" s="50" t="s">
        <v>938</v>
      </c>
      <c r="H4905" s="50" t="s">
        <v>939</v>
      </c>
      <c r="I4905" s="71" t="s">
        <v>535</v>
      </c>
      <c r="J4905" s="72" t="s">
        <v>940</v>
      </c>
      <c r="K4905" s="50" t="s">
        <v>859</v>
      </c>
    </row>
    <row r="4906" spans="1:11">
      <c r="A4906" s="49">
        <v>4901</v>
      </c>
      <c r="B4906" s="50" t="s">
        <v>10807</v>
      </c>
      <c r="C4906" s="50">
        <v>1</v>
      </c>
      <c r="D4906" s="52">
        <v>200</v>
      </c>
      <c r="E4906" s="52"/>
      <c r="F4906" s="70" t="s">
        <v>17477</v>
      </c>
      <c r="G4906" s="50" t="s">
        <v>6601</v>
      </c>
      <c r="H4906" s="50" t="s">
        <v>939</v>
      </c>
      <c r="I4906" s="71" t="s">
        <v>5536</v>
      </c>
      <c r="J4906" s="72" t="s">
        <v>6602</v>
      </c>
      <c r="K4906" s="50" t="s">
        <v>859</v>
      </c>
    </row>
    <row r="4907" spans="1:11" ht="50.15">
      <c r="A4907" s="49">
        <v>4902</v>
      </c>
      <c r="B4907" s="50" t="s">
        <v>10807</v>
      </c>
      <c r="C4907" s="50">
        <v>1</v>
      </c>
      <c r="D4907" s="52">
        <v>250</v>
      </c>
      <c r="E4907" s="52"/>
      <c r="F4907" s="70" t="s">
        <v>17478</v>
      </c>
      <c r="G4907" s="50" t="s">
        <v>1035</v>
      </c>
      <c r="H4907" s="50" t="s">
        <v>1036</v>
      </c>
      <c r="I4907" s="71" t="s">
        <v>720</v>
      </c>
      <c r="J4907" s="72" t="s">
        <v>1037</v>
      </c>
      <c r="K4907" s="50" t="s">
        <v>859</v>
      </c>
    </row>
    <row r="4908" spans="1:11" ht="50.15">
      <c r="A4908" s="49">
        <v>4903</v>
      </c>
      <c r="B4908" s="50" t="s">
        <v>10807</v>
      </c>
      <c r="C4908" s="50">
        <v>1</v>
      </c>
      <c r="D4908" s="52">
        <v>240</v>
      </c>
      <c r="E4908" s="52"/>
      <c r="F4908" s="70" t="s">
        <v>17479</v>
      </c>
      <c r="G4908" s="50" t="s">
        <v>1038</v>
      </c>
      <c r="H4908" s="50" t="s">
        <v>1039</v>
      </c>
      <c r="I4908" s="71" t="s">
        <v>720</v>
      </c>
      <c r="J4908" s="72" t="s">
        <v>1040</v>
      </c>
      <c r="K4908" s="50" t="s">
        <v>859</v>
      </c>
    </row>
    <row r="4909" spans="1:11" ht="50.15">
      <c r="A4909" s="49">
        <v>4904</v>
      </c>
      <c r="B4909" s="50" t="s">
        <v>10807</v>
      </c>
      <c r="C4909" s="50">
        <v>1</v>
      </c>
      <c r="D4909" s="52">
        <v>260</v>
      </c>
      <c r="E4909" s="52"/>
      <c r="F4909" s="70" t="s">
        <v>17480</v>
      </c>
      <c r="G4909" s="50" t="s">
        <v>1041</v>
      </c>
      <c r="H4909" s="50" t="s">
        <v>1042</v>
      </c>
      <c r="I4909" s="71" t="s">
        <v>720</v>
      </c>
      <c r="J4909" s="72" t="s">
        <v>1043</v>
      </c>
      <c r="K4909" s="50" t="s">
        <v>859</v>
      </c>
    </row>
    <row r="4910" spans="1:11">
      <c r="A4910" s="49">
        <v>4905</v>
      </c>
      <c r="B4910" s="50" t="s">
        <v>10807</v>
      </c>
      <c r="C4910" s="50">
        <v>1</v>
      </c>
      <c r="D4910" s="52">
        <v>600</v>
      </c>
      <c r="E4910" s="52"/>
      <c r="F4910" s="70" t="s">
        <v>17481</v>
      </c>
      <c r="G4910" s="50" t="s">
        <v>6603</v>
      </c>
      <c r="H4910" s="50" t="s">
        <v>294</v>
      </c>
      <c r="I4910" s="71" t="s">
        <v>5534</v>
      </c>
      <c r="J4910" s="72" t="s">
        <v>6604</v>
      </c>
      <c r="K4910" s="50" t="s">
        <v>859</v>
      </c>
    </row>
    <row r="4911" spans="1:11">
      <c r="A4911" s="49">
        <v>4906</v>
      </c>
      <c r="B4911" s="50" t="s">
        <v>10807</v>
      </c>
      <c r="C4911" s="50">
        <v>1</v>
      </c>
      <c r="D4911" s="52">
        <v>200</v>
      </c>
      <c r="E4911" s="52"/>
      <c r="F4911" s="70" t="s">
        <v>17482</v>
      </c>
      <c r="G4911" s="50" t="s">
        <v>1044</v>
      </c>
      <c r="H4911" s="50" t="s">
        <v>131</v>
      </c>
      <c r="I4911" s="71" t="s">
        <v>720</v>
      </c>
      <c r="J4911" s="72" t="s">
        <v>1045</v>
      </c>
      <c r="K4911" s="50" t="s">
        <v>859</v>
      </c>
    </row>
    <row r="4912" spans="1:11" ht="33.450000000000003">
      <c r="A4912" s="49">
        <v>4907</v>
      </c>
      <c r="B4912" s="50" t="s">
        <v>10807</v>
      </c>
      <c r="C4912" s="50">
        <v>1</v>
      </c>
      <c r="D4912" s="52">
        <v>250</v>
      </c>
      <c r="E4912" s="52"/>
      <c r="F4912" s="70" t="s">
        <v>17483</v>
      </c>
      <c r="G4912" s="50" t="s">
        <v>1046</v>
      </c>
      <c r="H4912" s="50" t="s">
        <v>1047</v>
      </c>
      <c r="I4912" s="71" t="s">
        <v>720</v>
      </c>
      <c r="J4912" s="72" t="s">
        <v>1048</v>
      </c>
      <c r="K4912" s="50" t="s">
        <v>859</v>
      </c>
    </row>
    <row r="4913" spans="1:11">
      <c r="A4913" s="49">
        <v>4908</v>
      </c>
      <c r="B4913" s="50" t="s">
        <v>10807</v>
      </c>
      <c r="C4913" s="50">
        <v>1</v>
      </c>
      <c r="D4913" s="52">
        <v>300</v>
      </c>
      <c r="E4913" s="52"/>
      <c r="F4913" s="70" t="s">
        <v>17484</v>
      </c>
      <c r="G4913" s="50" t="s">
        <v>1049</v>
      </c>
      <c r="H4913" s="50" t="s">
        <v>1050</v>
      </c>
      <c r="I4913" s="71" t="s">
        <v>720</v>
      </c>
      <c r="J4913" s="72" t="s">
        <v>1051</v>
      </c>
      <c r="K4913" s="50" t="s">
        <v>859</v>
      </c>
    </row>
    <row r="4914" spans="1:11">
      <c r="A4914" s="49">
        <v>4909</v>
      </c>
      <c r="B4914" s="50" t="s">
        <v>10807</v>
      </c>
      <c r="C4914" s="50">
        <v>1</v>
      </c>
      <c r="D4914" s="52">
        <v>380</v>
      </c>
      <c r="E4914" s="52"/>
      <c r="F4914" s="70" t="s">
        <v>17485</v>
      </c>
      <c r="G4914" s="50" t="s">
        <v>941</v>
      </c>
      <c r="H4914" s="50" t="s">
        <v>942</v>
      </c>
      <c r="I4914" s="71" t="s">
        <v>535</v>
      </c>
      <c r="J4914" s="72" t="s">
        <v>943</v>
      </c>
      <c r="K4914" s="50" t="s">
        <v>859</v>
      </c>
    </row>
    <row r="4915" spans="1:11">
      <c r="A4915" s="49">
        <v>4910</v>
      </c>
      <c r="B4915" s="50" t="s">
        <v>10807</v>
      </c>
      <c r="C4915" s="50">
        <v>1</v>
      </c>
      <c r="D4915" s="52">
        <v>250</v>
      </c>
      <c r="E4915" s="52"/>
      <c r="F4915" s="70" t="s">
        <v>17486</v>
      </c>
      <c r="G4915" s="50" t="s">
        <v>1015</v>
      </c>
      <c r="H4915" s="50" t="s">
        <v>210</v>
      </c>
      <c r="I4915" s="71" t="s">
        <v>157</v>
      </c>
      <c r="J4915" s="72" t="s">
        <v>1016</v>
      </c>
      <c r="K4915" s="50" t="s">
        <v>859</v>
      </c>
    </row>
    <row r="4916" spans="1:11">
      <c r="A4916" s="49">
        <v>4911</v>
      </c>
      <c r="B4916" s="50" t="s">
        <v>10807</v>
      </c>
      <c r="C4916" s="50">
        <v>1</v>
      </c>
      <c r="D4916" s="52">
        <v>250</v>
      </c>
      <c r="E4916" s="52"/>
      <c r="F4916" s="70" t="s">
        <v>17487</v>
      </c>
      <c r="G4916" s="50" t="s">
        <v>1052</v>
      </c>
      <c r="H4916" s="50" t="s">
        <v>942</v>
      </c>
      <c r="I4916" s="71" t="s">
        <v>720</v>
      </c>
      <c r="J4916" s="72" t="s">
        <v>1053</v>
      </c>
      <c r="K4916" s="50" t="s">
        <v>859</v>
      </c>
    </row>
    <row r="4917" spans="1:11" ht="33.450000000000003">
      <c r="A4917" s="49">
        <v>4912</v>
      </c>
      <c r="B4917" s="50" t="s">
        <v>10807</v>
      </c>
      <c r="C4917" s="50">
        <v>1</v>
      </c>
      <c r="D4917" s="52">
        <v>380</v>
      </c>
      <c r="E4917" s="52"/>
      <c r="F4917" s="70" t="s">
        <v>17488</v>
      </c>
      <c r="G4917" s="50" t="s">
        <v>944</v>
      </c>
      <c r="H4917" s="50" t="s">
        <v>945</v>
      </c>
      <c r="I4917" s="71" t="s">
        <v>535</v>
      </c>
      <c r="J4917" s="72" t="s">
        <v>946</v>
      </c>
      <c r="K4917" s="50" t="s">
        <v>859</v>
      </c>
    </row>
    <row r="4918" spans="1:11">
      <c r="A4918" s="49">
        <v>4913</v>
      </c>
      <c r="B4918" s="50" t="s">
        <v>10807</v>
      </c>
      <c r="C4918" s="50">
        <v>1</v>
      </c>
      <c r="D4918" s="52">
        <v>200</v>
      </c>
      <c r="E4918" s="52"/>
      <c r="F4918" s="70" t="s">
        <v>17489</v>
      </c>
      <c r="G4918" s="50" t="s">
        <v>6605</v>
      </c>
      <c r="H4918" s="50" t="s">
        <v>1125</v>
      </c>
      <c r="I4918" s="71" t="s">
        <v>5534</v>
      </c>
      <c r="J4918" s="72" t="s">
        <v>6606</v>
      </c>
      <c r="K4918" s="50" t="s">
        <v>859</v>
      </c>
    </row>
    <row r="4919" spans="1:11">
      <c r="A4919" s="49">
        <v>4914</v>
      </c>
      <c r="B4919" s="50" t="s">
        <v>10807</v>
      </c>
      <c r="C4919" s="50">
        <v>1</v>
      </c>
      <c r="D4919" s="52">
        <v>280</v>
      </c>
      <c r="E4919" s="52"/>
      <c r="F4919" s="70" t="s">
        <v>17490</v>
      </c>
      <c r="G4919" s="50" t="s">
        <v>1054</v>
      </c>
      <c r="H4919" s="50" t="s">
        <v>1055</v>
      </c>
      <c r="I4919" s="71" t="s">
        <v>720</v>
      </c>
      <c r="J4919" s="72" t="s">
        <v>1056</v>
      </c>
      <c r="K4919" s="50" t="s">
        <v>859</v>
      </c>
    </row>
    <row r="4920" spans="1:11" ht="33.450000000000003">
      <c r="A4920" s="49">
        <v>4915</v>
      </c>
      <c r="B4920" s="50" t="s">
        <v>10807</v>
      </c>
      <c r="C4920" s="50">
        <v>1</v>
      </c>
      <c r="D4920" s="52">
        <v>350</v>
      </c>
      <c r="E4920" s="52"/>
      <c r="F4920" s="70" t="s">
        <v>17491</v>
      </c>
      <c r="G4920" s="50" t="s">
        <v>1057</v>
      </c>
      <c r="H4920" s="50" t="s">
        <v>548</v>
      </c>
      <c r="I4920" s="71" t="s">
        <v>720</v>
      </c>
      <c r="J4920" s="72" t="s">
        <v>1058</v>
      </c>
      <c r="K4920" s="50" t="s">
        <v>859</v>
      </c>
    </row>
    <row r="4921" spans="1:11" ht="33.450000000000003">
      <c r="A4921" s="49">
        <v>4916</v>
      </c>
      <c r="B4921" s="50" t="s">
        <v>10804</v>
      </c>
      <c r="C4921" s="50">
        <v>1</v>
      </c>
      <c r="D4921" s="52">
        <v>280</v>
      </c>
      <c r="E4921" s="52"/>
      <c r="F4921" s="70" t="s">
        <v>17492</v>
      </c>
      <c r="G4921" s="50" t="s">
        <v>1059</v>
      </c>
      <c r="H4921" s="50" t="s">
        <v>833</v>
      </c>
      <c r="I4921" s="71" t="s">
        <v>720</v>
      </c>
      <c r="J4921" s="72" t="s">
        <v>1060</v>
      </c>
      <c r="K4921" s="50" t="s">
        <v>859</v>
      </c>
    </row>
    <row r="4922" spans="1:11">
      <c r="A4922" s="49">
        <v>4917</v>
      </c>
      <c r="B4922" s="50" t="s">
        <v>10804</v>
      </c>
      <c r="C4922" s="50">
        <v>1</v>
      </c>
      <c r="D4922" s="52">
        <v>200</v>
      </c>
      <c r="E4922" s="52"/>
      <c r="F4922" s="70" t="s">
        <v>17493</v>
      </c>
      <c r="G4922" s="50" t="s">
        <v>947</v>
      </c>
      <c r="H4922" s="50" t="s">
        <v>948</v>
      </c>
      <c r="I4922" s="71" t="s">
        <v>535</v>
      </c>
      <c r="J4922" s="72" t="s">
        <v>949</v>
      </c>
      <c r="K4922" s="50" t="s">
        <v>859</v>
      </c>
    </row>
    <row r="4923" spans="1:11">
      <c r="A4923" s="49">
        <v>4918</v>
      </c>
      <c r="B4923" s="50" t="s">
        <v>10804</v>
      </c>
      <c r="C4923" s="50">
        <v>1</v>
      </c>
      <c r="D4923" s="52">
        <v>220</v>
      </c>
      <c r="E4923" s="52"/>
      <c r="F4923" s="70" t="s">
        <v>17494</v>
      </c>
      <c r="G4923" s="50" t="s">
        <v>950</v>
      </c>
      <c r="H4923" s="50" t="s">
        <v>948</v>
      </c>
      <c r="I4923" s="71" t="s">
        <v>535</v>
      </c>
      <c r="J4923" s="72" t="s">
        <v>951</v>
      </c>
      <c r="K4923" s="50" t="s">
        <v>859</v>
      </c>
    </row>
    <row r="4924" spans="1:11">
      <c r="A4924" s="49">
        <v>4919</v>
      </c>
      <c r="B4924" s="50" t="s">
        <v>10804</v>
      </c>
      <c r="C4924" s="50">
        <v>1</v>
      </c>
      <c r="D4924" s="52">
        <v>180</v>
      </c>
      <c r="E4924" s="52"/>
      <c r="F4924" s="70" t="s">
        <v>17495</v>
      </c>
      <c r="G4924" s="50" t="s">
        <v>952</v>
      </c>
      <c r="H4924" s="50" t="s">
        <v>335</v>
      </c>
      <c r="I4924" s="71" t="s">
        <v>535</v>
      </c>
      <c r="J4924" s="72" t="s">
        <v>953</v>
      </c>
      <c r="K4924" s="50" t="s">
        <v>859</v>
      </c>
    </row>
    <row r="4925" spans="1:11">
      <c r="A4925" s="49">
        <v>4920</v>
      </c>
      <c r="B4925" s="50" t="s">
        <v>10804</v>
      </c>
      <c r="C4925" s="50">
        <v>1</v>
      </c>
      <c r="D4925" s="52">
        <v>260</v>
      </c>
      <c r="E4925" s="52"/>
      <c r="F4925" s="70" t="s">
        <v>17496</v>
      </c>
      <c r="G4925" s="50" t="s">
        <v>17497</v>
      </c>
      <c r="H4925" s="50" t="s">
        <v>534</v>
      </c>
      <c r="I4925" s="71" t="s">
        <v>5536</v>
      </c>
      <c r="J4925" s="72" t="s">
        <v>6607</v>
      </c>
      <c r="K4925" s="50" t="s">
        <v>859</v>
      </c>
    </row>
    <row r="4926" spans="1:11">
      <c r="A4926" s="49">
        <v>4921</v>
      </c>
      <c r="B4926" s="50" t="s">
        <v>10804</v>
      </c>
      <c r="C4926" s="50">
        <v>1</v>
      </c>
      <c r="D4926" s="52">
        <v>260</v>
      </c>
      <c r="E4926" s="52"/>
      <c r="F4926" s="70" t="s">
        <v>17498</v>
      </c>
      <c r="G4926" s="50" t="s">
        <v>954</v>
      </c>
      <c r="H4926" s="50" t="s">
        <v>109</v>
      </c>
      <c r="I4926" s="71" t="s">
        <v>535</v>
      </c>
      <c r="J4926" s="72" t="s">
        <v>955</v>
      </c>
      <c r="K4926" s="50" t="s">
        <v>859</v>
      </c>
    </row>
    <row r="4927" spans="1:11">
      <c r="A4927" s="49">
        <v>4922</v>
      </c>
      <c r="B4927" s="50" t="s">
        <v>10804</v>
      </c>
      <c r="C4927" s="50">
        <v>1</v>
      </c>
      <c r="D4927" s="52">
        <v>260</v>
      </c>
      <c r="E4927" s="52"/>
      <c r="F4927" s="70" t="s">
        <v>17499</v>
      </c>
      <c r="G4927" s="50" t="s">
        <v>956</v>
      </c>
      <c r="H4927" s="50" t="s">
        <v>534</v>
      </c>
      <c r="I4927" s="71" t="s">
        <v>535</v>
      </c>
      <c r="J4927" s="72" t="s">
        <v>957</v>
      </c>
      <c r="K4927" s="50" t="s">
        <v>859</v>
      </c>
    </row>
    <row r="4928" spans="1:11" ht="50.15">
      <c r="A4928" s="49">
        <v>4923</v>
      </c>
      <c r="B4928" s="50" t="s">
        <v>10804</v>
      </c>
      <c r="C4928" s="50">
        <v>1</v>
      </c>
      <c r="D4928" s="52">
        <v>299</v>
      </c>
      <c r="E4928" s="52"/>
      <c r="F4928" s="70" t="s">
        <v>17500</v>
      </c>
      <c r="G4928" s="50" t="s">
        <v>6608</v>
      </c>
      <c r="H4928" s="50" t="s">
        <v>109</v>
      </c>
      <c r="I4928" s="71" t="s">
        <v>5255</v>
      </c>
      <c r="J4928" s="72" t="s">
        <v>6609</v>
      </c>
      <c r="K4928" s="50" t="s">
        <v>859</v>
      </c>
    </row>
    <row r="4929" spans="1:11">
      <c r="A4929" s="49">
        <v>4924</v>
      </c>
      <c r="B4929" s="50" t="s">
        <v>10804</v>
      </c>
      <c r="C4929" s="50">
        <v>1</v>
      </c>
      <c r="D4929" s="52">
        <v>280</v>
      </c>
      <c r="E4929" s="52"/>
      <c r="F4929" s="70" t="s">
        <v>17501</v>
      </c>
      <c r="G4929" s="50" t="s">
        <v>1061</v>
      </c>
      <c r="H4929" s="50" t="s">
        <v>576</v>
      </c>
      <c r="I4929" s="71" t="s">
        <v>720</v>
      </c>
      <c r="J4929" s="72" t="s">
        <v>1062</v>
      </c>
      <c r="K4929" s="50" t="s">
        <v>859</v>
      </c>
    </row>
    <row r="4930" spans="1:11">
      <c r="A4930" s="49">
        <v>4925</v>
      </c>
      <c r="B4930" s="50" t="s">
        <v>10804</v>
      </c>
      <c r="C4930" s="50">
        <v>1</v>
      </c>
      <c r="D4930" s="52">
        <v>350</v>
      </c>
      <c r="E4930" s="52"/>
      <c r="F4930" s="70" t="s">
        <v>17502</v>
      </c>
      <c r="G4930" s="50" t="s">
        <v>1063</v>
      </c>
      <c r="H4930" s="50" t="s">
        <v>1064</v>
      </c>
      <c r="I4930" s="71" t="s">
        <v>720</v>
      </c>
      <c r="J4930" s="72" t="s">
        <v>1065</v>
      </c>
      <c r="K4930" s="50" t="s">
        <v>859</v>
      </c>
    </row>
    <row r="4931" spans="1:11">
      <c r="A4931" s="49">
        <v>4926</v>
      </c>
      <c r="B4931" s="50" t="s">
        <v>10804</v>
      </c>
      <c r="C4931" s="50">
        <v>1</v>
      </c>
      <c r="D4931" s="52">
        <v>499</v>
      </c>
      <c r="E4931" s="52"/>
      <c r="F4931" s="70" t="s">
        <v>17503</v>
      </c>
      <c r="G4931" s="50" t="s">
        <v>958</v>
      </c>
      <c r="H4931" s="50" t="s">
        <v>498</v>
      </c>
      <c r="I4931" s="71" t="s">
        <v>535</v>
      </c>
      <c r="J4931" s="72" t="s">
        <v>959</v>
      </c>
      <c r="K4931" s="50" t="s">
        <v>859</v>
      </c>
    </row>
    <row r="4932" spans="1:11">
      <c r="A4932" s="49">
        <v>4927</v>
      </c>
      <c r="B4932" s="50" t="s">
        <v>10804</v>
      </c>
      <c r="C4932" s="50">
        <v>1</v>
      </c>
      <c r="D4932" s="52">
        <v>260</v>
      </c>
      <c r="E4932" s="52"/>
      <c r="F4932" s="70" t="s">
        <v>17504</v>
      </c>
      <c r="G4932" s="50" t="s">
        <v>6610</v>
      </c>
      <c r="H4932" s="50" t="s">
        <v>902</v>
      </c>
      <c r="I4932" s="71" t="s">
        <v>17505</v>
      </c>
      <c r="J4932" s="72" t="s">
        <v>6611</v>
      </c>
      <c r="K4932" s="50" t="s">
        <v>859</v>
      </c>
    </row>
    <row r="4933" spans="1:11">
      <c r="A4933" s="49">
        <v>4928</v>
      </c>
      <c r="B4933" s="50" t="s">
        <v>10809</v>
      </c>
      <c r="C4933" s="50">
        <v>1</v>
      </c>
      <c r="D4933" s="52">
        <v>260</v>
      </c>
      <c r="E4933" s="52"/>
      <c r="F4933" s="70" t="s">
        <v>17506</v>
      </c>
      <c r="G4933" s="50" t="s">
        <v>6612</v>
      </c>
      <c r="H4933" s="50" t="s">
        <v>902</v>
      </c>
      <c r="I4933" s="71" t="s">
        <v>17505</v>
      </c>
      <c r="J4933" s="72" t="s">
        <v>6613</v>
      </c>
      <c r="K4933" s="50" t="s">
        <v>859</v>
      </c>
    </row>
    <row r="4934" spans="1:11">
      <c r="A4934" s="49">
        <v>4929</v>
      </c>
      <c r="B4934" s="50" t="s">
        <v>10809</v>
      </c>
      <c r="C4934" s="50">
        <v>1</v>
      </c>
      <c r="D4934" s="52">
        <v>230</v>
      </c>
      <c r="E4934" s="52"/>
      <c r="F4934" s="70" t="s">
        <v>17507</v>
      </c>
      <c r="G4934" s="50" t="s">
        <v>6614</v>
      </c>
      <c r="H4934" s="50" t="s">
        <v>6615</v>
      </c>
      <c r="I4934" s="71" t="s">
        <v>17508</v>
      </c>
      <c r="J4934" s="72" t="s">
        <v>6616</v>
      </c>
      <c r="K4934" s="50" t="s">
        <v>859</v>
      </c>
    </row>
    <row r="4935" spans="1:11">
      <c r="A4935" s="49">
        <v>4930</v>
      </c>
      <c r="B4935" s="50" t="s">
        <v>10809</v>
      </c>
      <c r="C4935" s="50">
        <v>1</v>
      </c>
      <c r="D4935" s="52">
        <v>250</v>
      </c>
      <c r="E4935" s="52"/>
      <c r="F4935" s="70" t="s">
        <v>17509</v>
      </c>
      <c r="G4935" s="50" t="s">
        <v>6617</v>
      </c>
      <c r="H4935" s="50" t="s">
        <v>864</v>
      </c>
      <c r="I4935" s="71" t="s">
        <v>17510</v>
      </c>
      <c r="J4935" s="72" t="s">
        <v>6618</v>
      </c>
      <c r="K4935" s="50" t="s">
        <v>859</v>
      </c>
    </row>
    <row r="4936" spans="1:11">
      <c r="A4936" s="49">
        <v>4931</v>
      </c>
      <c r="B4936" s="50" t="s">
        <v>10809</v>
      </c>
      <c r="C4936" s="50">
        <v>1</v>
      </c>
      <c r="D4936" s="52">
        <v>250</v>
      </c>
      <c r="E4936" s="52"/>
      <c r="F4936" s="70" t="s">
        <v>17511</v>
      </c>
      <c r="G4936" s="50" t="s">
        <v>6619</v>
      </c>
      <c r="H4936" s="50" t="s">
        <v>864</v>
      </c>
      <c r="I4936" s="71" t="s">
        <v>6620</v>
      </c>
      <c r="J4936" s="72" t="s">
        <v>6621</v>
      </c>
      <c r="K4936" s="50" t="s">
        <v>859</v>
      </c>
    </row>
    <row r="4937" spans="1:11">
      <c r="A4937" s="49">
        <v>4932</v>
      </c>
      <c r="B4937" s="50" t="s">
        <v>10809</v>
      </c>
      <c r="C4937" s="50">
        <v>1</v>
      </c>
      <c r="D4937" s="52">
        <v>240</v>
      </c>
      <c r="E4937" s="52"/>
      <c r="F4937" s="70" t="s">
        <v>17512</v>
      </c>
      <c r="G4937" s="50" t="s">
        <v>6622</v>
      </c>
      <c r="H4937" s="50" t="s">
        <v>864</v>
      </c>
      <c r="I4937" s="71" t="s">
        <v>17510</v>
      </c>
      <c r="J4937" s="72" t="s">
        <v>6623</v>
      </c>
      <c r="K4937" s="50" t="s">
        <v>859</v>
      </c>
    </row>
    <row r="4938" spans="1:11">
      <c r="A4938" s="49">
        <v>4933</v>
      </c>
      <c r="B4938" s="50" t="s">
        <v>10809</v>
      </c>
      <c r="C4938" s="50">
        <v>1</v>
      </c>
      <c r="D4938" s="52">
        <v>240</v>
      </c>
      <c r="E4938" s="52"/>
      <c r="F4938" s="70" t="s">
        <v>17513</v>
      </c>
      <c r="G4938" s="50" t="s">
        <v>6624</v>
      </c>
      <c r="H4938" s="50" t="s">
        <v>6625</v>
      </c>
      <c r="I4938" s="71" t="s">
        <v>17508</v>
      </c>
      <c r="J4938" s="72" t="s">
        <v>6626</v>
      </c>
      <c r="K4938" s="50" t="s">
        <v>859</v>
      </c>
    </row>
    <row r="4939" spans="1:11" ht="33.450000000000003">
      <c r="A4939" s="49">
        <v>4934</v>
      </c>
      <c r="B4939" s="50" t="s">
        <v>10809</v>
      </c>
      <c r="C4939" s="50">
        <v>1</v>
      </c>
      <c r="D4939" s="52">
        <v>240</v>
      </c>
      <c r="E4939" s="52"/>
      <c r="F4939" s="70" t="s">
        <v>17514</v>
      </c>
      <c r="G4939" s="50" t="s">
        <v>6624</v>
      </c>
      <c r="H4939" s="50" t="s">
        <v>6615</v>
      </c>
      <c r="I4939" s="71" t="s">
        <v>17508</v>
      </c>
      <c r="J4939" s="72" t="s">
        <v>6627</v>
      </c>
      <c r="K4939" s="50" t="s">
        <v>859</v>
      </c>
    </row>
    <row r="4940" spans="1:11">
      <c r="A4940" s="49">
        <v>4935</v>
      </c>
      <c r="B4940" s="50" t="s">
        <v>10809</v>
      </c>
      <c r="C4940" s="50">
        <v>1</v>
      </c>
      <c r="D4940" s="52">
        <v>260</v>
      </c>
      <c r="E4940" s="52"/>
      <c r="F4940" s="70" t="s">
        <v>17515</v>
      </c>
      <c r="G4940" s="50" t="s">
        <v>17516</v>
      </c>
      <c r="H4940" s="50" t="s">
        <v>6625</v>
      </c>
      <c r="I4940" s="71" t="s">
        <v>17517</v>
      </c>
      <c r="J4940" s="72" t="s">
        <v>6628</v>
      </c>
      <c r="K4940" s="50" t="s">
        <v>859</v>
      </c>
    </row>
    <row r="4941" spans="1:11" ht="33.450000000000003">
      <c r="A4941" s="49">
        <v>4936</v>
      </c>
      <c r="B4941" s="50" t="s">
        <v>10809</v>
      </c>
      <c r="C4941" s="50">
        <v>1</v>
      </c>
      <c r="D4941" s="52">
        <v>220</v>
      </c>
      <c r="E4941" s="52"/>
      <c r="F4941" s="70" t="s">
        <v>17518</v>
      </c>
      <c r="G4941" s="50" t="s">
        <v>6629</v>
      </c>
      <c r="H4941" s="50" t="s">
        <v>6630</v>
      </c>
      <c r="I4941" s="71" t="s">
        <v>6631</v>
      </c>
      <c r="J4941" s="72" t="s">
        <v>6632</v>
      </c>
      <c r="K4941" s="50" t="s">
        <v>859</v>
      </c>
    </row>
    <row r="4942" spans="1:11">
      <c r="A4942" s="49">
        <v>4937</v>
      </c>
      <c r="B4942" s="50" t="s">
        <v>10809</v>
      </c>
      <c r="C4942" s="50">
        <v>1</v>
      </c>
      <c r="D4942" s="52">
        <v>140</v>
      </c>
      <c r="E4942" s="52"/>
      <c r="F4942" s="70" t="s">
        <v>17519</v>
      </c>
      <c r="G4942" s="50" t="s">
        <v>6633</v>
      </c>
      <c r="H4942" s="50" t="s">
        <v>6634</v>
      </c>
      <c r="I4942" s="71" t="s">
        <v>6635</v>
      </c>
      <c r="J4942" s="72" t="s">
        <v>6636</v>
      </c>
      <c r="K4942" s="50" t="s">
        <v>859</v>
      </c>
    </row>
    <row r="4943" spans="1:11">
      <c r="A4943" s="49">
        <v>4938</v>
      </c>
      <c r="B4943" s="50" t="s">
        <v>10809</v>
      </c>
      <c r="C4943" s="50">
        <v>1</v>
      </c>
      <c r="D4943" s="52">
        <v>140</v>
      </c>
      <c r="E4943" s="52"/>
      <c r="F4943" s="70" t="s">
        <v>17520</v>
      </c>
      <c r="G4943" s="50" t="s">
        <v>6633</v>
      </c>
      <c r="H4943" s="50" t="s">
        <v>6637</v>
      </c>
      <c r="I4943" s="71" t="s">
        <v>6638</v>
      </c>
      <c r="J4943" s="72" t="s">
        <v>6639</v>
      </c>
      <c r="K4943" s="50" t="s">
        <v>859</v>
      </c>
    </row>
    <row r="4944" spans="1:11">
      <c r="A4944" s="49">
        <v>4939</v>
      </c>
      <c r="B4944" s="50" t="s">
        <v>10809</v>
      </c>
      <c r="C4944" s="50">
        <v>1</v>
      </c>
      <c r="D4944" s="52">
        <v>140</v>
      </c>
      <c r="E4944" s="52"/>
      <c r="F4944" s="70" t="s">
        <v>17521</v>
      </c>
      <c r="G4944" s="50" t="s">
        <v>6640</v>
      </c>
      <c r="H4944" s="50" t="s">
        <v>6630</v>
      </c>
      <c r="I4944" s="71" t="s">
        <v>6631</v>
      </c>
      <c r="J4944" s="72" t="s">
        <v>6641</v>
      </c>
      <c r="K4944" s="50" t="s">
        <v>859</v>
      </c>
    </row>
    <row r="4945" spans="1:11">
      <c r="A4945" s="49">
        <v>4940</v>
      </c>
      <c r="B4945" s="50" t="s">
        <v>10809</v>
      </c>
      <c r="C4945" s="50">
        <v>1</v>
      </c>
      <c r="D4945" s="52">
        <v>140</v>
      </c>
      <c r="E4945" s="52"/>
      <c r="F4945" s="70" t="s">
        <v>17522</v>
      </c>
      <c r="G4945" s="50" t="s">
        <v>6642</v>
      </c>
      <c r="H4945" s="50" t="s">
        <v>6630</v>
      </c>
      <c r="I4945" s="71" t="s">
        <v>6631</v>
      </c>
      <c r="J4945" s="72" t="s">
        <v>6643</v>
      </c>
      <c r="K4945" s="50" t="s">
        <v>859</v>
      </c>
    </row>
    <row r="4946" spans="1:11">
      <c r="A4946" s="49">
        <v>4941</v>
      </c>
      <c r="B4946" s="50" t="s">
        <v>9355</v>
      </c>
      <c r="C4946" s="50">
        <v>1</v>
      </c>
      <c r="D4946" s="52">
        <v>140</v>
      </c>
      <c r="E4946" s="52"/>
      <c r="F4946" s="70" t="s">
        <v>17523</v>
      </c>
      <c r="G4946" s="50" t="s">
        <v>6644</v>
      </c>
      <c r="H4946" s="50" t="s">
        <v>6630</v>
      </c>
      <c r="I4946" s="71" t="s">
        <v>6635</v>
      </c>
      <c r="J4946" s="72" t="s">
        <v>6645</v>
      </c>
      <c r="K4946" s="50" t="s">
        <v>859</v>
      </c>
    </row>
    <row r="4947" spans="1:11">
      <c r="A4947" s="49">
        <v>4942</v>
      </c>
      <c r="B4947" s="50" t="s">
        <v>9355</v>
      </c>
      <c r="C4947" s="50">
        <v>1</v>
      </c>
      <c r="D4947" s="52">
        <v>140</v>
      </c>
      <c r="E4947" s="52"/>
      <c r="F4947" s="70" t="s">
        <v>17524</v>
      </c>
      <c r="G4947" s="50" t="s">
        <v>6640</v>
      </c>
      <c r="H4947" s="50" t="s">
        <v>6646</v>
      </c>
      <c r="I4947" s="71" t="s">
        <v>6631</v>
      </c>
      <c r="J4947" s="72" t="s">
        <v>6647</v>
      </c>
      <c r="K4947" s="50" t="s">
        <v>859</v>
      </c>
    </row>
    <row r="4948" spans="1:11">
      <c r="A4948" s="49">
        <v>4943</v>
      </c>
      <c r="B4948" s="50" t="s">
        <v>9355</v>
      </c>
      <c r="C4948" s="50">
        <v>1</v>
      </c>
      <c r="D4948" s="52">
        <v>140</v>
      </c>
      <c r="E4948" s="52"/>
      <c r="F4948" s="70" t="s">
        <v>17525</v>
      </c>
      <c r="G4948" s="50" t="s">
        <v>6648</v>
      </c>
      <c r="H4948" s="50" t="s">
        <v>6649</v>
      </c>
      <c r="I4948" s="71" t="s">
        <v>6631</v>
      </c>
      <c r="J4948" s="72" t="s">
        <v>6650</v>
      </c>
      <c r="K4948" s="50" t="s">
        <v>859</v>
      </c>
    </row>
    <row r="4949" spans="1:11">
      <c r="A4949" s="49">
        <v>4944</v>
      </c>
      <c r="B4949" s="50" t="s">
        <v>9355</v>
      </c>
      <c r="C4949" s="50">
        <v>1</v>
      </c>
      <c r="D4949" s="52">
        <v>220</v>
      </c>
      <c r="E4949" s="52"/>
      <c r="F4949" s="70" t="s">
        <v>17526</v>
      </c>
      <c r="G4949" s="50" t="s">
        <v>6651</v>
      </c>
      <c r="H4949" s="50" t="s">
        <v>6652</v>
      </c>
      <c r="I4949" s="71" t="s">
        <v>5616</v>
      </c>
      <c r="J4949" s="72" t="s">
        <v>6653</v>
      </c>
      <c r="K4949" s="50" t="s">
        <v>859</v>
      </c>
    </row>
    <row r="4950" spans="1:11">
      <c r="A4950" s="49">
        <v>4945</v>
      </c>
      <c r="B4950" s="50" t="s">
        <v>9355</v>
      </c>
      <c r="C4950" s="50">
        <v>1</v>
      </c>
      <c r="D4950" s="52">
        <v>220</v>
      </c>
      <c r="E4950" s="52"/>
      <c r="F4950" s="70" t="s">
        <v>17527</v>
      </c>
      <c r="G4950" s="50" t="s">
        <v>6654</v>
      </c>
      <c r="H4950" s="50" t="s">
        <v>6655</v>
      </c>
      <c r="I4950" s="71" t="s">
        <v>5616</v>
      </c>
      <c r="J4950" s="72" t="s">
        <v>6656</v>
      </c>
      <c r="K4950" s="50" t="s">
        <v>859</v>
      </c>
    </row>
    <row r="4951" spans="1:11">
      <c r="A4951" s="49">
        <v>4946</v>
      </c>
      <c r="B4951" s="50" t="s">
        <v>9355</v>
      </c>
      <c r="C4951" s="50">
        <v>1</v>
      </c>
      <c r="D4951" s="52">
        <v>180</v>
      </c>
      <c r="E4951" s="52"/>
      <c r="F4951" s="70" t="s">
        <v>17528</v>
      </c>
      <c r="G4951" s="50" t="s">
        <v>6657</v>
      </c>
      <c r="H4951" s="50" t="s">
        <v>6658</v>
      </c>
      <c r="I4951" s="71" t="s">
        <v>6659</v>
      </c>
      <c r="J4951" s="72" t="s">
        <v>6660</v>
      </c>
      <c r="K4951" s="50" t="s">
        <v>859</v>
      </c>
    </row>
    <row r="4952" spans="1:11">
      <c r="A4952" s="49">
        <v>4947</v>
      </c>
      <c r="B4952" s="50" t="s">
        <v>9355</v>
      </c>
      <c r="C4952" s="50">
        <v>1</v>
      </c>
      <c r="D4952" s="52">
        <v>180</v>
      </c>
      <c r="E4952" s="52"/>
      <c r="F4952" s="70" t="s">
        <v>17529</v>
      </c>
      <c r="G4952" s="50" t="s">
        <v>6661</v>
      </c>
      <c r="H4952" s="50" t="s">
        <v>6662</v>
      </c>
      <c r="I4952" s="71" t="s">
        <v>5539</v>
      </c>
      <c r="J4952" s="72" t="s">
        <v>6663</v>
      </c>
      <c r="K4952" s="50" t="s">
        <v>859</v>
      </c>
    </row>
    <row r="4953" spans="1:11">
      <c r="A4953" s="49">
        <v>4948</v>
      </c>
      <c r="B4953" s="50" t="s">
        <v>9355</v>
      </c>
      <c r="C4953" s="50">
        <v>1</v>
      </c>
      <c r="D4953" s="52">
        <v>180</v>
      </c>
      <c r="E4953" s="52"/>
      <c r="F4953" s="70" t="s">
        <v>17530</v>
      </c>
      <c r="G4953" s="50" t="s">
        <v>6664</v>
      </c>
      <c r="H4953" s="50" t="s">
        <v>6665</v>
      </c>
      <c r="I4953" s="71" t="s">
        <v>6631</v>
      </c>
      <c r="J4953" s="72" t="s">
        <v>6666</v>
      </c>
      <c r="K4953" s="50" t="s">
        <v>859</v>
      </c>
    </row>
    <row r="4954" spans="1:11">
      <c r="A4954" s="49">
        <v>4949</v>
      </c>
      <c r="B4954" s="50" t="s">
        <v>9355</v>
      </c>
      <c r="C4954" s="50">
        <v>1</v>
      </c>
      <c r="D4954" s="52">
        <v>220</v>
      </c>
      <c r="E4954" s="52"/>
      <c r="F4954" s="70" t="s">
        <v>17531</v>
      </c>
      <c r="G4954" s="50" t="s">
        <v>6667</v>
      </c>
      <c r="H4954" s="50" t="s">
        <v>6668</v>
      </c>
      <c r="I4954" s="71" t="s">
        <v>5539</v>
      </c>
      <c r="J4954" s="72" t="s">
        <v>6669</v>
      </c>
      <c r="K4954" s="50" t="s">
        <v>859</v>
      </c>
    </row>
    <row r="4955" spans="1:11">
      <c r="A4955" s="49">
        <v>4950</v>
      </c>
      <c r="B4955" s="50" t="s">
        <v>9355</v>
      </c>
      <c r="C4955" s="50">
        <v>1</v>
      </c>
      <c r="D4955" s="52">
        <v>180</v>
      </c>
      <c r="E4955" s="52"/>
      <c r="F4955" s="70" t="s">
        <v>17532</v>
      </c>
      <c r="G4955" s="50" t="s">
        <v>6670</v>
      </c>
      <c r="H4955" s="50" t="s">
        <v>6665</v>
      </c>
      <c r="I4955" s="71" t="s">
        <v>6631</v>
      </c>
      <c r="J4955" s="72" t="s">
        <v>6671</v>
      </c>
      <c r="K4955" s="50" t="s">
        <v>859</v>
      </c>
    </row>
    <row r="4956" spans="1:11">
      <c r="A4956" s="49">
        <v>4951</v>
      </c>
      <c r="B4956" s="50" t="s">
        <v>9355</v>
      </c>
      <c r="C4956" s="50">
        <v>1</v>
      </c>
      <c r="D4956" s="52">
        <v>180</v>
      </c>
      <c r="E4956" s="52"/>
      <c r="F4956" s="70" t="s">
        <v>17533</v>
      </c>
      <c r="G4956" s="50" t="s">
        <v>6672</v>
      </c>
      <c r="H4956" s="50" t="s">
        <v>6673</v>
      </c>
      <c r="I4956" s="71" t="s">
        <v>3094</v>
      </c>
      <c r="J4956" s="72" t="s">
        <v>6674</v>
      </c>
      <c r="K4956" s="50" t="s">
        <v>859</v>
      </c>
    </row>
    <row r="4957" spans="1:11">
      <c r="A4957" s="49">
        <v>4952</v>
      </c>
      <c r="B4957" s="50" t="s">
        <v>9355</v>
      </c>
      <c r="C4957" s="50">
        <v>1</v>
      </c>
      <c r="D4957" s="52">
        <v>180</v>
      </c>
      <c r="E4957" s="52"/>
      <c r="F4957" s="70" t="s">
        <v>17534</v>
      </c>
      <c r="G4957" s="50" t="s">
        <v>6675</v>
      </c>
      <c r="H4957" s="50" t="s">
        <v>6668</v>
      </c>
      <c r="I4957" s="71" t="s">
        <v>6676</v>
      </c>
      <c r="J4957" s="72" t="s">
        <v>6677</v>
      </c>
      <c r="K4957" s="50" t="s">
        <v>859</v>
      </c>
    </row>
    <row r="4958" spans="1:11" ht="33.450000000000003">
      <c r="A4958" s="49">
        <v>4953</v>
      </c>
      <c r="B4958" s="50" t="s">
        <v>9355</v>
      </c>
      <c r="C4958" s="50">
        <v>1</v>
      </c>
      <c r="D4958" s="52">
        <v>320</v>
      </c>
      <c r="E4958" s="52"/>
      <c r="F4958" s="70" t="s">
        <v>17535</v>
      </c>
      <c r="G4958" s="50" t="s">
        <v>6678</v>
      </c>
      <c r="H4958" s="50" t="s">
        <v>6662</v>
      </c>
      <c r="I4958" s="71" t="s">
        <v>6620</v>
      </c>
      <c r="J4958" s="72" t="s">
        <v>6679</v>
      </c>
      <c r="K4958" s="50" t="s">
        <v>859</v>
      </c>
    </row>
    <row r="4959" spans="1:11">
      <c r="A4959" s="49">
        <v>4954</v>
      </c>
      <c r="B4959" s="50" t="s">
        <v>9355</v>
      </c>
      <c r="C4959" s="50">
        <v>1</v>
      </c>
      <c r="D4959" s="52">
        <v>250</v>
      </c>
      <c r="E4959" s="52"/>
      <c r="F4959" s="70" t="s">
        <v>17536</v>
      </c>
      <c r="G4959" s="50" t="s">
        <v>6680</v>
      </c>
      <c r="H4959" s="50" t="s">
        <v>6681</v>
      </c>
      <c r="I4959" s="71" t="s">
        <v>6682</v>
      </c>
      <c r="J4959" s="72" t="s">
        <v>6683</v>
      </c>
      <c r="K4959" s="50" t="s">
        <v>859</v>
      </c>
    </row>
    <row r="4960" spans="1:11">
      <c r="A4960" s="49">
        <v>4955</v>
      </c>
      <c r="B4960" s="50" t="s">
        <v>9355</v>
      </c>
      <c r="C4960" s="50">
        <v>1</v>
      </c>
      <c r="D4960" s="52">
        <v>190</v>
      </c>
      <c r="E4960" s="52"/>
      <c r="F4960" s="70" t="s">
        <v>17537</v>
      </c>
      <c r="G4960" s="50" t="s">
        <v>6684</v>
      </c>
      <c r="H4960" s="50" t="s">
        <v>6685</v>
      </c>
      <c r="I4960" s="71" t="s">
        <v>6686</v>
      </c>
      <c r="J4960" s="72" t="s">
        <v>6687</v>
      </c>
      <c r="K4960" s="50" t="s">
        <v>859</v>
      </c>
    </row>
    <row r="4961" spans="1:11">
      <c r="A4961" s="49">
        <v>4956</v>
      </c>
      <c r="B4961" s="50" t="s">
        <v>9355</v>
      </c>
      <c r="C4961" s="50">
        <v>1</v>
      </c>
      <c r="D4961" s="52">
        <v>250</v>
      </c>
      <c r="E4961" s="52"/>
      <c r="F4961" s="70" t="s">
        <v>17538</v>
      </c>
      <c r="G4961" s="50" t="s">
        <v>6688</v>
      </c>
      <c r="H4961" s="50" t="s">
        <v>6689</v>
      </c>
      <c r="I4961" s="71" t="s">
        <v>6676</v>
      </c>
      <c r="J4961" s="72" t="s">
        <v>6690</v>
      </c>
      <c r="K4961" s="50" t="s">
        <v>859</v>
      </c>
    </row>
    <row r="4962" spans="1:11">
      <c r="A4962" s="49">
        <v>4957</v>
      </c>
      <c r="B4962" s="50" t="s">
        <v>10809</v>
      </c>
      <c r="C4962" s="50">
        <v>1</v>
      </c>
      <c r="D4962" s="52">
        <v>250</v>
      </c>
      <c r="E4962" s="52"/>
      <c r="F4962" s="70" t="s">
        <v>17539</v>
      </c>
      <c r="G4962" s="50" t="s">
        <v>6691</v>
      </c>
      <c r="H4962" s="50" t="s">
        <v>6692</v>
      </c>
      <c r="I4962" s="71" t="s">
        <v>6676</v>
      </c>
      <c r="J4962" s="72" t="s">
        <v>6693</v>
      </c>
      <c r="K4962" s="50" t="s">
        <v>859</v>
      </c>
    </row>
    <row r="4963" spans="1:11">
      <c r="A4963" s="49">
        <v>4958</v>
      </c>
      <c r="B4963" s="50" t="s">
        <v>10809</v>
      </c>
      <c r="C4963" s="50">
        <v>1</v>
      </c>
      <c r="D4963" s="52">
        <v>250</v>
      </c>
      <c r="E4963" s="52"/>
      <c r="F4963" s="70" t="s">
        <v>17540</v>
      </c>
      <c r="G4963" s="50" t="s">
        <v>6694</v>
      </c>
      <c r="H4963" s="50" t="s">
        <v>6695</v>
      </c>
      <c r="I4963" s="71" t="s">
        <v>6682</v>
      </c>
      <c r="J4963" s="72" t="s">
        <v>6696</v>
      </c>
      <c r="K4963" s="50" t="s">
        <v>859</v>
      </c>
    </row>
    <row r="4964" spans="1:11">
      <c r="A4964" s="49">
        <v>4959</v>
      </c>
      <c r="B4964" s="50" t="s">
        <v>10809</v>
      </c>
      <c r="C4964" s="50">
        <v>1</v>
      </c>
      <c r="D4964" s="52">
        <v>280</v>
      </c>
      <c r="E4964" s="52"/>
      <c r="F4964" s="70" t="s">
        <v>17541</v>
      </c>
      <c r="G4964" s="50" t="s">
        <v>6697</v>
      </c>
      <c r="H4964" s="50" t="s">
        <v>6698</v>
      </c>
      <c r="I4964" s="71" t="s">
        <v>6676</v>
      </c>
      <c r="J4964" s="72" t="s">
        <v>6699</v>
      </c>
      <c r="K4964" s="50" t="s">
        <v>859</v>
      </c>
    </row>
    <row r="4965" spans="1:11">
      <c r="A4965" s="49">
        <v>4960</v>
      </c>
      <c r="B4965" s="50" t="s">
        <v>10809</v>
      </c>
      <c r="C4965" s="50">
        <v>1</v>
      </c>
      <c r="D4965" s="52">
        <v>230</v>
      </c>
      <c r="E4965" s="52"/>
      <c r="F4965" s="70" t="s">
        <v>17542</v>
      </c>
      <c r="G4965" s="50" t="s">
        <v>6700</v>
      </c>
      <c r="H4965" s="50" t="s">
        <v>6701</v>
      </c>
      <c r="I4965" s="71" t="s">
        <v>6702</v>
      </c>
      <c r="J4965" s="72" t="s">
        <v>6703</v>
      </c>
      <c r="K4965" s="50" t="s">
        <v>859</v>
      </c>
    </row>
    <row r="4966" spans="1:11">
      <c r="A4966" s="49">
        <v>4961</v>
      </c>
      <c r="B4966" s="50" t="s">
        <v>10809</v>
      </c>
      <c r="C4966" s="50">
        <v>1</v>
      </c>
      <c r="D4966" s="52">
        <v>200</v>
      </c>
      <c r="E4966" s="52"/>
      <c r="F4966" s="70" t="s">
        <v>17543</v>
      </c>
      <c r="G4966" s="50" t="s">
        <v>6704</v>
      </c>
      <c r="H4966" s="50" t="s">
        <v>6705</v>
      </c>
      <c r="I4966" s="71" t="s">
        <v>6620</v>
      </c>
      <c r="J4966" s="72" t="s">
        <v>6706</v>
      </c>
      <c r="K4966" s="50" t="s">
        <v>859</v>
      </c>
    </row>
    <row r="4967" spans="1:11" ht="33.450000000000003">
      <c r="A4967" s="49">
        <v>4962</v>
      </c>
      <c r="B4967" s="50" t="s">
        <v>10809</v>
      </c>
      <c r="C4967" s="50">
        <v>1</v>
      </c>
      <c r="D4967" s="52">
        <v>200</v>
      </c>
      <c r="E4967" s="52"/>
      <c r="F4967" s="70" t="s">
        <v>17544</v>
      </c>
      <c r="G4967" s="50" t="s">
        <v>6707</v>
      </c>
      <c r="H4967" s="50" t="s">
        <v>6698</v>
      </c>
      <c r="I4967" s="71" t="s">
        <v>6620</v>
      </c>
      <c r="J4967" s="72" t="s">
        <v>6708</v>
      </c>
      <c r="K4967" s="50" t="s">
        <v>859</v>
      </c>
    </row>
    <row r="4968" spans="1:11" ht="33.450000000000003">
      <c r="A4968" s="49">
        <v>4963</v>
      </c>
      <c r="B4968" s="50" t="s">
        <v>10809</v>
      </c>
      <c r="C4968" s="50">
        <v>1</v>
      </c>
      <c r="D4968" s="52">
        <v>220</v>
      </c>
      <c r="E4968" s="52"/>
      <c r="F4968" s="70" t="s">
        <v>17545</v>
      </c>
      <c r="G4968" s="50" t="s">
        <v>6700</v>
      </c>
      <c r="H4968" s="50" t="s">
        <v>6709</v>
      </c>
      <c r="I4968" s="71" t="s">
        <v>6620</v>
      </c>
      <c r="J4968" s="72" t="s">
        <v>6710</v>
      </c>
      <c r="K4968" s="50" t="s">
        <v>859</v>
      </c>
    </row>
    <row r="4969" spans="1:11">
      <c r="A4969" s="49">
        <v>4964</v>
      </c>
      <c r="B4969" s="50" t="s">
        <v>10809</v>
      </c>
      <c r="C4969" s="50">
        <v>1</v>
      </c>
      <c r="D4969" s="52">
        <v>260</v>
      </c>
      <c r="E4969" s="52"/>
      <c r="F4969" s="70" t="s">
        <v>17546</v>
      </c>
      <c r="G4969" s="50" t="s">
        <v>6711</v>
      </c>
      <c r="H4969" s="50" t="s">
        <v>6709</v>
      </c>
      <c r="I4969" s="71" t="s">
        <v>6620</v>
      </c>
      <c r="J4969" s="72" t="s">
        <v>6712</v>
      </c>
      <c r="K4969" s="50" t="s">
        <v>859</v>
      </c>
    </row>
    <row r="4970" spans="1:11">
      <c r="A4970" s="49">
        <v>4965</v>
      </c>
      <c r="B4970" s="50" t="s">
        <v>10809</v>
      </c>
      <c r="C4970" s="50">
        <v>1</v>
      </c>
      <c r="D4970" s="52">
        <v>280</v>
      </c>
      <c r="E4970" s="52"/>
      <c r="F4970" s="70" t="s">
        <v>17547</v>
      </c>
      <c r="G4970" s="50" t="s">
        <v>6713</v>
      </c>
      <c r="H4970" s="50" t="s">
        <v>6709</v>
      </c>
      <c r="I4970" s="71" t="s">
        <v>6620</v>
      </c>
      <c r="J4970" s="72" t="s">
        <v>6714</v>
      </c>
      <c r="K4970" s="50" t="s">
        <v>859</v>
      </c>
    </row>
    <row r="4971" spans="1:11">
      <c r="A4971" s="49">
        <v>4966</v>
      </c>
      <c r="B4971" s="50" t="s">
        <v>10809</v>
      </c>
      <c r="C4971" s="50">
        <v>1</v>
      </c>
      <c r="D4971" s="52">
        <v>230</v>
      </c>
      <c r="E4971" s="52"/>
      <c r="F4971" s="70" t="s">
        <v>17548</v>
      </c>
      <c r="G4971" s="50" t="s">
        <v>5731</v>
      </c>
      <c r="H4971" s="50" t="s">
        <v>6709</v>
      </c>
      <c r="I4971" s="71" t="s">
        <v>6715</v>
      </c>
      <c r="J4971" s="72" t="s">
        <v>6716</v>
      </c>
      <c r="K4971" s="50" t="s">
        <v>859</v>
      </c>
    </row>
    <row r="4972" spans="1:11">
      <c r="A4972" s="49">
        <v>4967</v>
      </c>
      <c r="B4972" s="50" t="s">
        <v>10809</v>
      </c>
      <c r="C4972" s="50">
        <v>1</v>
      </c>
      <c r="D4972" s="52">
        <v>230</v>
      </c>
      <c r="E4972" s="52"/>
      <c r="F4972" s="70" t="s">
        <v>17549</v>
      </c>
      <c r="G4972" s="50" t="s">
        <v>6717</v>
      </c>
      <c r="H4972" s="50" t="s">
        <v>6705</v>
      </c>
      <c r="I4972" s="71" t="s">
        <v>6715</v>
      </c>
      <c r="J4972" s="72" t="s">
        <v>6718</v>
      </c>
      <c r="K4972" s="50" t="s">
        <v>859</v>
      </c>
    </row>
    <row r="4973" spans="1:11">
      <c r="A4973" s="49">
        <v>4968</v>
      </c>
      <c r="B4973" s="50" t="s">
        <v>9306</v>
      </c>
      <c r="C4973" s="50">
        <v>1</v>
      </c>
      <c r="D4973" s="52">
        <v>250</v>
      </c>
      <c r="E4973" s="52"/>
      <c r="F4973" s="70" t="s">
        <v>17550</v>
      </c>
      <c r="G4973" s="50" t="s">
        <v>6719</v>
      </c>
      <c r="H4973" s="50" t="s">
        <v>6720</v>
      </c>
      <c r="I4973" s="71" t="s">
        <v>5539</v>
      </c>
      <c r="J4973" s="72" t="s">
        <v>6721</v>
      </c>
      <c r="K4973" s="50" t="s">
        <v>859</v>
      </c>
    </row>
    <row r="4974" spans="1:11">
      <c r="A4974" s="49">
        <v>4969</v>
      </c>
      <c r="B4974" s="50" t="s">
        <v>9306</v>
      </c>
      <c r="C4974" s="50">
        <v>1</v>
      </c>
      <c r="D4974" s="52">
        <v>250</v>
      </c>
      <c r="E4974" s="52"/>
      <c r="F4974" s="70" t="s">
        <v>17551</v>
      </c>
      <c r="G4974" s="50" t="s">
        <v>6722</v>
      </c>
      <c r="H4974" s="50" t="s">
        <v>6723</v>
      </c>
      <c r="I4974" s="71" t="s">
        <v>3094</v>
      </c>
      <c r="J4974" s="72" t="s">
        <v>6724</v>
      </c>
      <c r="K4974" s="50" t="s">
        <v>859</v>
      </c>
    </row>
    <row r="4975" spans="1:11">
      <c r="A4975" s="49">
        <v>4970</v>
      </c>
      <c r="B4975" s="50" t="s">
        <v>9306</v>
      </c>
      <c r="C4975" s="50">
        <v>1</v>
      </c>
      <c r="D4975" s="52">
        <v>250</v>
      </c>
      <c r="E4975" s="52"/>
      <c r="F4975" s="70" t="s">
        <v>17552</v>
      </c>
      <c r="G4975" s="50" t="s">
        <v>6725</v>
      </c>
      <c r="H4975" s="50" t="s">
        <v>6726</v>
      </c>
      <c r="I4975" s="71" t="s">
        <v>6631</v>
      </c>
      <c r="J4975" s="72" t="s">
        <v>6727</v>
      </c>
      <c r="K4975" s="50" t="s">
        <v>859</v>
      </c>
    </row>
    <row r="4976" spans="1:11" ht="33.450000000000003">
      <c r="A4976" s="49">
        <v>4971</v>
      </c>
      <c r="B4976" s="50" t="s">
        <v>9306</v>
      </c>
      <c r="C4976" s="50">
        <v>1</v>
      </c>
      <c r="D4976" s="52">
        <v>250</v>
      </c>
      <c r="E4976" s="52"/>
      <c r="F4976" s="70" t="s">
        <v>17553</v>
      </c>
      <c r="G4976" s="50" t="s">
        <v>6728</v>
      </c>
      <c r="H4976" s="50" t="s">
        <v>1122</v>
      </c>
      <c r="I4976" s="71" t="s">
        <v>5616</v>
      </c>
      <c r="J4976" s="72" t="s">
        <v>6729</v>
      </c>
      <c r="K4976" s="50" t="s">
        <v>859</v>
      </c>
    </row>
    <row r="4977" spans="1:11">
      <c r="A4977" s="49">
        <v>4972</v>
      </c>
      <c r="B4977" s="50" t="s">
        <v>10809</v>
      </c>
      <c r="C4977" s="50">
        <v>1</v>
      </c>
      <c r="D4977" s="52">
        <v>250</v>
      </c>
      <c r="E4977" s="52"/>
      <c r="F4977" s="70" t="s">
        <v>17554</v>
      </c>
      <c r="G4977" s="50" t="s">
        <v>6725</v>
      </c>
      <c r="H4977" s="50" t="s">
        <v>6726</v>
      </c>
      <c r="I4977" s="71" t="s">
        <v>4757</v>
      </c>
      <c r="J4977" s="72" t="s">
        <v>6730</v>
      </c>
      <c r="K4977" s="50" t="s">
        <v>859</v>
      </c>
    </row>
    <row r="4978" spans="1:11">
      <c r="A4978" s="49">
        <v>4973</v>
      </c>
      <c r="B4978" s="50" t="s">
        <v>10809</v>
      </c>
      <c r="C4978" s="50">
        <v>1</v>
      </c>
      <c r="D4978" s="52">
        <v>200</v>
      </c>
      <c r="E4978" s="52"/>
      <c r="F4978" s="70" t="s">
        <v>17555</v>
      </c>
      <c r="G4978" s="50" t="s">
        <v>6731</v>
      </c>
      <c r="H4978" s="50" t="s">
        <v>524</v>
      </c>
      <c r="I4978" s="71" t="s">
        <v>6659</v>
      </c>
      <c r="J4978" s="72" t="s">
        <v>6732</v>
      </c>
      <c r="K4978" s="50" t="s">
        <v>859</v>
      </c>
    </row>
    <row r="4979" spans="1:11">
      <c r="A4979" s="49">
        <v>4974</v>
      </c>
      <c r="B4979" s="50" t="s">
        <v>10809</v>
      </c>
      <c r="C4979" s="50">
        <v>1</v>
      </c>
      <c r="D4979" s="52">
        <v>250</v>
      </c>
      <c r="E4979" s="52"/>
      <c r="F4979" s="70" t="s">
        <v>17556</v>
      </c>
      <c r="G4979" s="50" t="s">
        <v>6733</v>
      </c>
      <c r="H4979" s="50" t="s">
        <v>901</v>
      </c>
      <c r="I4979" s="71" t="s">
        <v>6682</v>
      </c>
      <c r="J4979" s="72" t="s">
        <v>6734</v>
      </c>
      <c r="K4979" s="50" t="s">
        <v>859</v>
      </c>
    </row>
    <row r="4980" spans="1:11">
      <c r="A4980" s="49">
        <v>4975</v>
      </c>
      <c r="B4980" s="50" t="s">
        <v>10809</v>
      </c>
      <c r="C4980" s="50">
        <v>1</v>
      </c>
      <c r="D4980" s="52">
        <v>250</v>
      </c>
      <c r="E4980" s="52"/>
      <c r="F4980" s="70" t="s">
        <v>17557</v>
      </c>
      <c r="G4980" s="50" t="s">
        <v>6735</v>
      </c>
      <c r="H4980" s="50" t="s">
        <v>6736</v>
      </c>
      <c r="I4980" s="71" t="s">
        <v>6631</v>
      </c>
      <c r="J4980" s="72" t="s">
        <v>6737</v>
      </c>
      <c r="K4980" s="50" t="s">
        <v>859</v>
      </c>
    </row>
    <row r="4981" spans="1:11">
      <c r="A4981" s="49">
        <v>4976</v>
      </c>
      <c r="B4981" s="50" t="s">
        <v>10809</v>
      </c>
      <c r="C4981" s="50">
        <v>1</v>
      </c>
      <c r="D4981" s="52">
        <v>250</v>
      </c>
      <c r="E4981" s="52"/>
      <c r="F4981" s="70" t="s">
        <v>17558</v>
      </c>
      <c r="G4981" s="50" t="s">
        <v>6735</v>
      </c>
      <c r="H4981" s="50" t="s">
        <v>6736</v>
      </c>
      <c r="I4981" s="71" t="s">
        <v>3094</v>
      </c>
      <c r="J4981" s="72" t="s">
        <v>6738</v>
      </c>
      <c r="K4981" s="50" t="s">
        <v>859</v>
      </c>
    </row>
    <row r="4982" spans="1:11">
      <c r="A4982" s="49">
        <v>4977</v>
      </c>
      <c r="B4982" s="50" t="s">
        <v>10809</v>
      </c>
      <c r="C4982" s="50">
        <v>1</v>
      </c>
      <c r="D4982" s="52">
        <v>220</v>
      </c>
      <c r="E4982" s="52"/>
      <c r="F4982" s="70" t="s">
        <v>17559</v>
      </c>
      <c r="G4982" s="50" t="s">
        <v>6739</v>
      </c>
      <c r="H4982" s="50" t="s">
        <v>1129</v>
      </c>
      <c r="I4982" s="71" t="s">
        <v>6659</v>
      </c>
      <c r="J4982" s="72" t="s">
        <v>6740</v>
      </c>
      <c r="K4982" s="50" t="s">
        <v>859</v>
      </c>
    </row>
    <row r="4983" spans="1:11">
      <c r="A4983" s="49">
        <v>4978</v>
      </c>
      <c r="B4983" s="50" t="s">
        <v>10809</v>
      </c>
      <c r="C4983" s="50">
        <v>1</v>
      </c>
      <c r="D4983" s="52">
        <v>220</v>
      </c>
      <c r="E4983" s="52"/>
      <c r="F4983" s="70" t="s">
        <v>17560</v>
      </c>
      <c r="G4983" s="50" t="s">
        <v>6741</v>
      </c>
      <c r="H4983" s="50" t="s">
        <v>1129</v>
      </c>
      <c r="I4983" s="71" t="s">
        <v>6659</v>
      </c>
      <c r="J4983" s="72" t="s">
        <v>6742</v>
      </c>
      <c r="K4983" s="50" t="s">
        <v>859</v>
      </c>
    </row>
    <row r="4984" spans="1:11">
      <c r="A4984" s="49">
        <v>4979</v>
      </c>
      <c r="B4984" s="50" t="s">
        <v>10809</v>
      </c>
      <c r="C4984" s="50">
        <v>1</v>
      </c>
      <c r="D4984" s="52">
        <v>220</v>
      </c>
      <c r="E4984" s="52"/>
      <c r="F4984" s="70" t="s">
        <v>17561</v>
      </c>
      <c r="G4984" s="50" t="s">
        <v>6743</v>
      </c>
      <c r="H4984" s="50" t="s">
        <v>903</v>
      </c>
      <c r="I4984" s="71" t="s">
        <v>6620</v>
      </c>
      <c r="J4984" s="72" t="s">
        <v>6744</v>
      </c>
      <c r="K4984" s="50" t="s">
        <v>859</v>
      </c>
    </row>
    <row r="4985" spans="1:11">
      <c r="A4985" s="49">
        <v>4980</v>
      </c>
      <c r="B4985" s="50" t="s">
        <v>10809</v>
      </c>
      <c r="C4985" s="50">
        <v>1</v>
      </c>
      <c r="D4985" s="52">
        <v>250</v>
      </c>
      <c r="E4985" s="52"/>
      <c r="F4985" s="70" t="s">
        <v>17562</v>
      </c>
      <c r="G4985" s="50" t="s">
        <v>6733</v>
      </c>
      <c r="H4985" s="50" t="s">
        <v>901</v>
      </c>
      <c r="I4985" s="71" t="s">
        <v>6676</v>
      </c>
      <c r="J4985" s="72" t="s">
        <v>6745</v>
      </c>
      <c r="K4985" s="50" t="s">
        <v>859</v>
      </c>
    </row>
    <row r="4986" spans="1:11">
      <c r="A4986" s="49">
        <v>4981</v>
      </c>
      <c r="B4986" s="50" t="s">
        <v>10809</v>
      </c>
      <c r="C4986" s="50">
        <v>1</v>
      </c>
      <c r="D4986" s="52">
        <v>220</v>
      </c>
      <c r="E4986" s="52"/>
      <c r="F4986" s="70" t="s">
        <v>17563</v>
      </c>
      <c r="G4986" s="50" t="s">
        <v>6746</v>
      </c>
      <c r="H4986" s="50" t="s">
        <v>903</v>
      </c>
      <c r="I4986" s="71" t="s">
        <v>6676</v>
      </c>
      <c r="J4986" s="72" t="s">
        <v>6747</v>
      </c>
      <c r="K4986" s="50" t="s">
        <v>859</v>
      </c>
    </row>
    <row r="4987" spans="1:11">
      <c r="A4987" s="49">
        <v>4982</v>
      </c>
      <c r="B4987" s="50" t="s">
        <v>10809</v>
      </c>
      <c r="C4987" s="50">
        <v>1</v>
      </c>
      <c r="D4987" s="52">
        <v>250</v>
      </c>
      <c r="E4987" s="52"/>
      <c r="F4987" s="70" t="s">
        <v>17564</v>
      </c>
      <c r="G4987" s="50" t="s">
        <v>6733</v>
      </c>
      <c r="H4987" s="50" t="s">
        <v>903</v>
      </c>
      <c r="I4987" s="71" t="s">
        <v>6676</v>
      </c>
      <c r="J4987" s="72" t="s">
        <v>6748</v>
      </c>
      <c r="K4987" s="50" t="s">
        <v>859</v>
      </c>
    </row>
    <row r="4988" spans="1:11">
      <c r="A4988" s="49">
        <v>4983</v>
      </c>
      <c r="B4988" s="50" t="s">
        <v>10809</v>
      </c>
      <c r="C4988" s="50">
        <v>1</v>
      </c>
      <c r="D4988" s="52">
        <v>250</v>
      </c>
      <c r="E4988" s="52"/>
      <c r="F4988" s="70" t="s">
        <v>17565</v>
      </c>
      <c r="G4988" s="50" t="s">
        <v>6733</v>
      </c>
      <c r="H4988" s="50" t="s">
        <v>6749</v>
      </c>
      <c r="I4988" s="71" t="s">
        <v>6682</v>
      </c>
      <c r="J4988" s="72" t="s">
        <v>6750</v>
      </c>
      <c r="K4988" s="50" t="s">
        <v>859</v>
      </c>
    </row>
    <row r="4989" spans="1:11">
      <c r="A4989" s="49">
        <v>4984</v>
      </c>
      <c r="B4989" s="50" t="s">
        <v>10809</v>
      </c>
      <c r="C4989" s="50">
        <v>1</v>
      </c>
      <c r="D4989" s="52">
        <v>220</v>
      </c>
      <c r="E4989" s="52"/>
      <c r="F4989" s="70" t="s">
        <v>17566</v>
      </c>
      <c r="G4989" s="50" t="s">
        <v>6751</v>
      </c>
      <c r="H4989" s="50" t="s">
        <v>1129</v>
      </c>
      <c r="I4989" s="71" t="s">
        <v>6659</v>
      </c>
      <c r="J4989" s="72" t="s">
        <v>6752</v>
      </c>
      <c r="K4989" s="50" t="s">
        <v>859</v>
      </c>
    </row>
    <row r="4990" spans="1:11">
      <c r="A4990" s="49">
        <v>4985</v>
      </c>
      <c r="B4990" s="50" t="s">
        <v>10809</v>
      </c>
      <c r="C4990" s="50">
        <v>1</v>
      </c>
      <c r="D4990" s="52">
        <v>220</v>
      </c>
      <c r="E4990" s="52"/>
      <c r="F4990" s="70" t="s">
        <v>17567</v>
      </c>
      <c r="G4990" s="50" t="s">
        <v>6753</v>
      </c>
      <c r="H4990" s="50" t="s">
        <v>903</v>
      </c>
      <c r="I4990" s="71" t="s">
        <v>5539</v>
      </c>
      <c r="J4990" s="72" t="s">
        <v>6754</v>
      </c>
      <c r="K4990" s="50" t="s">
        <v>859</v>
      </c>
    </row>
    <row r="4991" spans="1:11">
      <c r="A4991" s="49">
        <v>4986</v>
      </c>
      <c r="B4991" s="50" t="s">
        <v>10809</v>
      </c>
      <c r="C4991" s="50">
        <v>1</v>
      </c>
      <c r="D4991" s="52">
        <v>220</v>
      </c>
      <c r="E4991" s="52"/>
      <c r="F4991" s="70" t="s">
        <v>17568</v>
      </c>
      <c r="G4991" s="50" t="s">
        <v>6755</v>
      </c>
      <c r="H4991" s="50" t="s">
        <v>1129</v>
      </c>
      <c r="I4991" s="71" t="s">
        <v>6659</v>
      </c>
      <c r="J4991" s="72" t="s">
        <v>6756</v>
      </c>
      <c r="K4991" s="50" t="s">
        <v>859</v>
      </c>
    </row>
    <row r="4992" spans="1:11">
      <c r="A4992" s="49">
        <v>4987</v>
      </c>
      <c r="B4992" s="50" t="s">
        <v>10809</v>
      </c>
      <c r="C4992" s="50">
        <v>1</v>
      </c>
      <c r="D4992" s="52">
        <v>250</v>
      </c>
      <c r="E4992" s="52"/>
      <c r="F4992" s="70" t="s">
        <v>17569</v>
      </c>
      <c r="G4992" s="50" t="s">
        <v>6757</v>
      </c>
      <c r="H4992" s="50" t="s">
        <v>903</v>
      </c>
      <c r="I4992" s="71" t="s">
        <v>5539</v>
      </c>
      <c r="J4992" s="72" t="s">
        <v>6758</v>
      </c>
      <c r="K4992" s="50" t="s">
        <v>859</v>
      </c>
    </row>
    <row r="4993" spans="1:11">
      <c r="A4993" s="49">
        <v>4988</v>
      </c>
      <c r="B4993" s="50" t="s">
        <v>9355</v>
      </c>
      <c r="C4993" s="50">
        <v>1</v>
      </c>
      <c r="D4993" s="52">
        <v>260</v>
      </c>
      <c r="E4993" s="52"/>
      <c r="F4993" s="70" t="s">
        <v>17570</v>
      </c>
      <c r="G4993" s="50" t="s">
        <v>6759</v>
      </c>
      <c r="H4993" s="50" t="s">
        <v>6760</v>
      </c>
      <c r="I4993" s="71" t="s">
        <v>6631</v>
      </c>
      <c r="J4993" s="72" t="s">
        <v>6761</v>
      </c>
      <c r="K4993" s="50" t="s">
        <v>859</v>
      </c>
    </row>
    <row r="4994" spans="1:11">
      <c r="A4994" s="49">
        <v>4989</v>
      </c>
      <c r="B4994" s="50" t="s">
        <v>9355</v>
      </c>
      <c r="C4994" s="50">
        <v>1</v>
      </c>
      <c r="D4994" s="52">
        <v>250</v>
      </c>
      <c r="E4994" s="52"/>
      <c r="F4994" s="70" t="s">
        <v>17571</v>
      </c>
      <c r="G4994" s="50" t="s">
        <v>6762</v>
      </c>
      <c r="H4994" s="50" t="s">
        <v>6763</v>
      </c>
      <c r="I4994" s="71" t="s">
        <v>6676</v>
      </c>
      <c r="J4994" s="72" t="s">
        <v>6764</v>
      </c>
      <c r="K4994" s="50" t="s">
        <v>859</v>
      </c>
    </row>
    <row r="4995" spans="1:11">
      <c r="A4995" s="49">
        <v>4990</v>
      </c>
      <c r="B4995" s="50" t="s">
        <v>9355</v>
      </c>
      <c r="C4995" s="50">
        <v>1</v>
      </c>
      <c r="D4995" s="52">
        <v>250</v>
      </c>
      <c r="E4995" s="52"/>
      <c r="F4995" s="70" t="s">
        <v>17572</v>
      </c>
      <c r="G4995" s="50" t="s">
        <v>6765</v>
      </c>
      <c r="H4995" s="50" t="s">
        <v>6766</v>
      </c>
      <c r="I4995" s="71" t="s">
        <v>6682</v>
      </c>
      <c r="J4995" s="72" t="s">
        <v>6767</v>
      </c>
      <c r="K4995" s="50" t="s">
        <v>859</v>
      </c>
    </row>
    <row r="4996" spans="1:11">
      <c r="A4996" s="49">
        <v>4991</v>
      </c>
      <c r="B4996" s="50" t="s">
        <v>9355</v>
      </c>
      <c r="C4996" s="50">
        <v>1</v>
      </c>
      <c r="D4996" s="52">
        <v>250</v>
      </c>
      <c r="E4996" s="52"/>
      <c r="F4996" s="70" t="s">
        <v>17573</v>
      </c>
      <c r="G4996" s="50" t="s">
        <v>6768</v>
      </c>
      <c r="H4996" s="50" t="s">
        <v>6769</v>
      </c>
      <c r="I4996" s="71" t="s">
        <v>6676</v>
      </c>
      <c r="J4996" s="72" t="s">
        <v>6770</v>
      </c>
      <c r="K4996" s="50" t="s">
        <v>859</v>
      </c>
    </row>
    <row r="4997" spans="1:11">
      <c r="A4997" s="49">
        <v>4992</v>
      </c>
      <c r="B4997" s="50" t="s">
        <v>9355</v>
      </c>
      <c r="C4997" s="50">
        <v>1</v>
      </c>
      <c r="D4997" s="52">
        <v>250</v>
      </c>
      <c r="E4997" s="52"/>
      <c r="F4997" s="70" t="s">
        <v>17574</v>
      </c>
      <c r="G4997" s="50" t="s">
        <v>6771</v>
      </c>
      <c r="H4997" s="50" t="s">
        <v>6772</v>
      </c>
      <c r="I4997" s="71" t="s">
        <v>6676</v>
      </c>
      <c r="J4997" s="72" t="s">
        <v>6773</v>
      </c>
      <c r="K4997" s="50" t="s">
        <v>859</v>
      </c>
    </row>
    <row r="4998" spans="1:11">
      <c r="A4998" s="49">
        <v>4993</v>
      </c>
      <c r="B4998" s="50" t="s">
        <v>9355</v>
      </c>
      <c r="C4998" s="50">
        <v>1</v>
      </c>
      <c r="D4998" s="52">
        <v>260</v>
      </c>
      <c r="E4998" s="52"/>
      <c r="F4998" s="70" t="s">
        <v>17575</v>
      </c>
      <c r="G4998" s="50" t="s">
        <v>6774</v>
      </c>
      <c r="H4998" s="50" t="s">
        <v>6763</v>
      </c>
      <c r="I4998" s="71" t="s">
        <v>6620</v>
      </c>
      <c r="J4998" s="72" t="s">
        <v>6775</v>
      </c>
      <c r="K4998" s="50" t="s">
        <v>859</v>
      </c>
    </row>
    <row r="4999" spans="1:11">
      <c r="A4999" s="49">
        <v>4994</v>
      </c>
      <c r="B4999" s="50" t="s">
        <v>9355</v>
      </c>
      <c r="C4999" s="50">
        <v>1</v>
      </c>
      <c r="D4999" s="52">
        <v>250</v>
      </c>
      <c r="E4999" s="52"/>
      <c r="F4999" s="70" t="s">
        <v>17576</v>
      </c>
      <c r="G4999" s="50" t="s">
        <v>6776</v>
      </c>
      <c r="H4999" s="50" t="s">
        <v>6769</v>
      </c>
      <c r="I4999" s="71" t="s">
        <v>6676</v>
      </c>
      <c r="J4999" s="72" t="s">
        <v>6777</v>
      </c>
      <c r="K4999" s="50" t="s">
        <v>859</v>
      </c>
    </row>
    <row r="5000" spans="1:11">
      <c r="A5000" s="49">
        <v>4995</v>
      </c>
      <c r="B5000" s="50" t="s">
        <v>10809</v>
      </c>
      <c r="C5000" s="50">
        <v>1</v>
      </c>
      <c r="D5000" s="52">
        <v>250</v>
      </c>
      <c r="E5000" s="52"/>
      <c r="F5000" s="70" t="s">
        <v>17577</v>
      </c>
      <c r="G5000" s="50" t="s">
        <v>6774</v>
      </c>
      <c r="H5000" s="50" t="s">
        <v>6772</v>
      </c>
      <c r="I5000" s="71" t="s">
        <v>6620</v>
      </c>
      <c r="J5000" s="72" t="s">
        <v>6778</v>
      </c>
      <c r="K5000" s="50" t="s">
        <v>859</v>
      </c>
    </row>
    <row r="5001" spans="1:11" ht="33.450000000000003">
      <c r="A5001" s="49">
        <v>4996</v>
      </c>
      <c r="B5001" s="50" t="s">
        <v>10809</v>
      </c>
      <c r="C5001" s="50">
        <v>1</v>
      </c>
      <c r="D5001" s="52">
        <v>200</v>
      </c>
      <c r="E5001" s="52"/>
      <c r="F5001" s="70" t="s">
        <v>17578</v>
      </c>
      <c r="G5001" s="50" t="s">
        <v>6779</v>
      </c>
      <c r="H5001" s="50" t="s">
        <v>904</v>
      </c>
      <c r="I5001" s="71" t="s">
        <v>6676</v>
      </c>
      <c r="J5001" s="72" t="s">
        <v>6780</v>
      </c>
      <c r="K5001" s="50" t="s">
        <v>859</v>
      </c>
    </row>
    <row r="5002" spans="1:11" ht="33.450000000000003">
      <c r="A5002" s="49">
        <v>4997</v>
      </c>
      <c r="B5002" s="50" t="s">
        <v>10809</v>
      </c>
      <c r="C5002" s="50">
        <v>1</v>
      </c>
      <c r="D5002" s="52">
        <v>200</v>
      </c>
      <c r="E5002" s="52"/>
      <c r="F5002" s="70" t="s">
        <v>17579</v>
      </c>
      <c r="G5002" s="50" t="s">
        <v>6781</v>
      </c>
      <c r="H5002" s="50" t="s">
        <v>6782</v>
      </c>
      <c r="I5002" s="71" t="s">
        <v>6659</v>
      </c>
      <c r="J5002" s="72" t="s">
        <v>6783</v>
      </c>
      <c r="K5002" s="50" t="s">
        <v>859</v>
      </c>
    </row>
    <row r="5003" spans="1:11">
      <c r="A5003" s="49">
        <v>4998</v>
      </c>
      <c r="B5003" s="50" t="s">
        <v>10809</v>
      </c>
      <c r="C5003" s="50">
        <v>1</v>
      </c>
      <c r="D5003" s="52">
        <v>200</v>
      </c>
      <c r="E5003" s="52"/>
      <c r="F5003" s="70" t="s">
        <v>17580</v>
      </c>
      <c r="G5003" s="50" t="s">
        <v>6784</v>
      </c>
      <c r="H5003" s="50" t="s">
        <v>6782</v>
      </c>
      <c r="I5003" s="71" t="s">
        <v>6659</v>
      </c>
      <c r="J5003" s="72" t="s">
        <v>6785</v>
      </c>
      <c r="K5003" s="50" t="s">
        <v>859</v>
      </c>
    </row>
    <row r="5004" spans="1:11">
      <c r="A5004" s="49">
        <v>4999</v>
      </c>
      <c r="B5004" s="50" t="s">
        <v>10809</v>
      </c>
      <c r="C5004" s="50">
        <v>1</v>
      </c>
      <c r="D5004" s="52">
        <v>200</v>
      </c>
      <c r="E5004" s="52"/>
      <c r="F5004" s="70" t="s">
        <v>17581</v>
      </c>
      <c r="G5004" s="50" t="s">
        <v>6786</v>
      </c>
      <c r="H5004" s="50" t="s">
        <v>6787</v>
      </c>
      <c r="I5004" s="71" t="s">
        <v>6788</v>
      </c>
      <c r="J5004" s="72" t="s">
        <v>6789</v>
      </c>
      <c r="K5004" s="50" t="s">
        <v>859</v>
      </c>
    </row>
    <row r="5005" spans="1:11" ht="33.450000000000003">
      <c r="A5005" s="49">
        <v>5000</v>
      </c>
      <c r="B5005" s="50" t="s">
        <v>10809</v>
      </c>
      <c r="C5005" s="50">
        <v>1</v>
      </c>
      <c r="D5005" s="52">
        <v>200</v>
      </c>
      <c r="E5005" s="52"/>
      <c r="F5005" s="70" t="s">
        <v>17582</v>
      </c>
      <c r="G5005" s="50" t="s">
        <v>6790</v>
      </c>
      <c r="H5005" s="50" t="s">
        <v>1123</v>
      </c>
      <c r="I5005" s="71" t="s">
        <v>6620</v>
      </c>
      <c r="J5005" s="72" t="s">
        <v>6791</v>
      </c>
      <c r="K5005" s="50" t="s">
        <v>859</v>
      </c>
    </row>
    <row r="5006" spans="1:11" ht="33.450000000000003">
      <c r="A5006" s="49">
        <v>5001</v>
      </c>
      <c r="B5006" s="50" t="s">
        <v>10809</v>
      </c>
      <c r="C5006" s="50">
        <v>1</v>
      </c>
      <c r="D5006" s="52">
        <v>230</v>
      </c>
      <c r="E5006" s="52"/>
      <c r="F5006" s="70" t="s">
        <v>17583</v>
      </c>
      <c r="G5006" s="50" t="s">
        <v>6792</v>
      </c>
      <c r="H5006" s="50" t="s">
        <v>6793</v>
      </c>
      <c r="I5006" s="71" t="s">
        <v>6794</v>
      </c>
      <c r="J5006" s="72" t="s">
        <v>6795</v>
      </c>
      <c r="K5006" s="50" t="s">
        <v>859</v>
      </c>
    </row>
    <row r="5007" spans="1:11" ht="33.450000000000003">
      <c r="A5007" s="49">
        <v>5002</v>
      </c>
      <c r="B5007" s="50" t="s">
        <v>10809</v>
      </c>
      <c r="C5007" s="50">
        <v>1</v>
      </c>
      <c r="D5007" s="52">
        <v>230</v>
      </c>
      <c r="E5007" s="52"/>
      <c r="F5007" s="70" t="s">
        <v>17584</v>
      </c>
      <c r="G5007" s="50" t="s">
        <v>6796</v>
      </c>
      <c r="H5007" s="50" t="s">
        <v>1123</v>
      </c>
      <c r="I5007" s="71" t="s">
        <v>6620</v>
      </c>
      <c r="J5007" s="72" t="s">
        <v>6797</v>
      </c>
      <c r="K5007" s="50" t="s">
        <v>859</v>
      </c>
    </row>
    <row r="5008" spans="1:11" ht="33.450000000000003">
      <c r="A5008" s="49">
        <v>5003</v>
      </c>
      <c r="B5008" s="50" t="s">
        <v>10809</v>
      </c>
      <c r="C5008" s="50">
        <v>1</v>
      </c>
      <c r="D5008" s="52">
        <v>200</v>
      </c>
      <c r="E5008" s="52"/>
      <c r="F5008" s="70" t="s">
        <v>17585</v>
      </c>
      <c r="G5008" s="50" t="s">
        <v>6790</v>
      </c>
      <c r="H5008" s="50" t="s">
        <v>6562</v>
      </c>
      <c r="I5008" s="71" t="s">
        <v>6702</v>
      </c>
      <c r="J5008" s="72" t="s">
        <v>6798</v>
      </c>
      <c r="K5008" s="50" t="s">
        <v>859</v>
      </c>
    </row>
    <row r="5009" spans="1:11">
      <c r="A5009" s="49">
        <v>5004</v>
      </c>
      <c r="B5009" s="50" t="s">
        <v>10809</v>
      </c>
      <c r="C5009" s="50">
        <v>1</v>
      </c>
      <c r="D5009" s="52">
        <v>220</v>
      </c>
      <c r="E5009" s="52"/>
      <c r="F5009" s="70" t="s">
        <v>17586</v>
      </c>
      <c r="G5009" s="50" t="s">
        <v>6799</v>
      </c>
      <c r="H5009" s="50" t="s">
        <v>1123</v>
      </c>
      <c r="I5009" s="71" t="s">
        <v>6676</v>
      </c>
      <c r="J5009" s="72" t="s">
        <v>6800</v>
      </c>
      <c r="K5009" s="50" t="s">
        <v>859</v>
      </c>
    </row>
    <row r="5010" spans="1:11">
      <c r="A5010" s="49">
        <v>5005</v>
      </c>
      <c r="B5010" s="50" t="s">
        <v>10809</v>
      </c>
      <c r="C5010" s="50">
        <v>1</v>
      </c>
      <c r="D5010" s="52">
        <v>200</v>
      </c>
      <c r="E5010" s="52"/>
      <c r="F5010" s="70" t="s">
        <v>17587</v>
      </c>
      <c r="G5010" s="50" t="s">
        <v>6801</v>
      </c>
      <c r="H5010" s="50" t="s">
        <v>905</v>
      </c>
      <c r="I5010" s="71" t="s">
        <v>6620</v>
      </c>
      <c r="J5010" s="72" t="s">
        <v>6802</v>
      </c>
      <c r="K5010" s="50" t="s">
        <v>859</v>
      </c>
    </row>
    <row r="5011" spans="1:11" ht="33.450000000000003">
      <c r="A5011" s="49">
        <v>5006</v>
      </c>
      <c r="B5011" s="50" t="s">
        <v>10809</v>
      </c>
      <c r="C5011" s="50">
        <v>1</v>
      </c>
      <c r="D5011" s="52">
        <v>250</v>
      </c>
      <c r="E5011" s="52"/>
      <c r="F5011" s="70" t="s">
        <v>17588</v>
      </c>
      <c r="G5011" s="50" t="s">
        <v>6803</v>
      </c>
      <c r="H5011" s="50" t="s">
        <v>6562</v>
      </c>
      <c r="I5011" s="71" t="s">
        <v>6682</v>
      </c>
      <c r="J5011" s="72" t="s">
        <v>6804</v>
      </c>
      <c r="K5011" s="50" t="s">
        <v>859</v>
      </c>
    </row>
    <row r="5012" spans="1:11" ht="33.450000000000003">
      <c r="A5012" s="49">
        <v>5007</v>
      </c>
      <c r="B5012" s="50" t="s">
        <v>10809</v>
      </c>
      <c r="C5012" s="50">
        <v>1</v>
      </c>
      <c r="D5012" s="52">
        <v>250</v>
      </c>
      <c r="E5012" s="52"/>
      <c r="F5012" s="70" t="s">
        <v>17589</v>
      </c>
      <c r="G5012" s="50" t="s">
        <v>6805</v>
      </c>
      <c r="H5012" s="50" t="s">
        <v>6571</v>
      </c>
      <c r="I5012" s="71" t="s">
        <v>6631</v>
      </c>
      <c r="J5012" s="72" t="s">
        <v>6806</v>
      </c>
      <c r="K5012" s="50" t="s">
        <v>859</v>
      </c>
    </row>
    <row r="5013" spans="1:11" ht="33.450000000000003">
      <c r="A5013" s="49">
        <v>5008</v>
      </c>
      <c r="B5013" s="50" t="s">
        <v>10809</v>
      </c>
      <c r="C5013" s="50">
        <v>1</v>
      </c>
      <c r="D5013" s="52">
        <v>250</v>
      </c>
      <c r="E5013" s="52"/>
      <c r="F5013" s="70" t="s">
        <v>17590</v>
      </c>
      <c r="G5013" s="50" t="s">
        <v>6807</v>
      </c>
      <c r="H5013" s="50" t="s">
        <v>6793</v>
      </c>
      <c r="I5013" s="71" t="s">
        <v>6676</v>
      </c>
      <c r="J5013" s="72" t="s">
        <v>6808</v>
      </c>
      <c r="K5013" s="50" t="s">
        <v>859</v>
      </c>
    </row>
    <row r="5014" spans="1:11" ht="33.450000000000003">
      <c r="A5014" s="49">
        <v>5009</v>
      </c>
      <c r="B5014" s="50" t="s">
        <v>10809</v>
      </c>
      <c r="C5014" s="50">
        <v>1</v>
      </c>
      <c r="D5014" s="52">
        <v>250</v>
      </c>
      <c r="E5014" s="52"/>
      <c r="F5014" s="70" t="s">
        <v>17591</v>
      </c>
      <c r="G5014" s="50" t="s">
        <v>6809</v>
      </c>
      <c r="H5014" s="50" t="s">
        <v>6793</v>
      </c>
      <c r="I5014" s="71" t="s">
        <v>6810</v>
      </c>
      <c r="J5014" s="72" t="s">
        <v>6811</v>
      </c>
      <c r="K5014" s="50" t="s">
        <v>859</v>
      </c>
    </row>
    <row r="5015" spans="1:11">
      <c r="A5015" s="49">
        <v>5010</v>
      </c>
      <c r="B5015" s="50" t="s">
        <v>10792</v>
      </c>
      <c r="C5015" s="50">
        <v>1</v>
      </c>
      <c r="D5015" s="52">
        <v>280</v>
      </c>
      <c r="E5015" s="52"/>
      <c r="F5015" s="70" t="s">
        <v>17592</v>
      </c>
      <c r="G5015" s="50" t="s">
        <v>6812</v>
      </c>
      <c r="H5015" s="50" t="s">
        <v>6793</v>
      </c>
      <c r="I5015" s="71" t="s">
        <v>6620</v>
      </c>
      <c r="J5015" s="72" t="s">
        <v>6813</v>
      </c>
      <c r="K5015" s="50" t="s">
        <v>859</v>
      </c>
    </row>
    <row r="5016" spans="1:11">
      <c r="A5016" s="49">
        <v>5011</v>
      </c>
      <c r="B5016" s="50" t="s">
        <v>10792</v>
      </c>
      <c r="C5016" s="50">
        <v>1</v>
      </c>
      <c r="D5016" s="52" t="s">
        <v>6291</v>
      </c>
      <c r="E5016" s="52"/>
      <c r="F5016" s="70" t="s">
        <v>17593</v>
      </c>
      <c r="G5016" s="50" t="s">
        <v>6814</v>
      </c>
      <c r="H5016" s="50" t="s">
        <v>17594</v>
      </c>
      <c r="I5016" s="71" t="s">
        <v>6715</v>
      </c>
      <c r="J5016" s="72" t="s">
        <v>6815</v>
      </c>
      <c r="K5016" s="50" t="s">
        <v>859</v>
      </c>
    </row>
    <row r="5017" spans="1:11" ht="33.450000000000003">
      <c r="A5017" s="49">
        <v>5012</v>
      </c>
      <c r="B5017" s="50" t="s">
        <v>10792</v>
      </c>
      <c r="C5017" s="50">
        <v>1</v>
      </c>
      <c r="D5017" s="52">
        <v>250</v>
      </c>
      <c r="E5017" s="52"/>
      <c r="F5017" s="70" t="s">
        <v>17595</v>
      </c>
      <c r="G5017" s="50" t="s">
        <v>6816</v>
      </c>
      <c r="H5017" s="50" t="s">
        <v>1131</v>
      </c>
      <c r="I5017" s="71" t="s">
        <v>6788</v>
      </c>
      <c r="J5017" s="72" t="s">
        <v>6817</v>
      </c>
      <c r="K5017" s="50" t="s">
        <v>859</v>
      </c>
    </row>
    <row r="5018" spans="1:11">
      <c r="A5018" s="49">
        <v>5013</v>
      </c>
      <c r="B5018" s="50" t="s">
        <v>10792</v>
      </c>
      <c r="C5018" s="50">
        <v>1</v>
      </c>
      <c r="D5018" s="52">
        <v>240</v>
      </c>
      <c r="E5018" s="52"/>
      <c r="F5018" s="70" t="s">
        <v>17596</v>
      </c>
      <c r="G5018" s="50" t="s">
        <v>6818</v>
      </c>
      <c r="H5018" s="50" t="s">
        <v>1131</v>
      </c>
      <c r="I5018" s="71" t="s">
        <v>6788</v>
      </c>
      <c r="J5018" s="72" t="s">
        <v>6819</v>
      </c>
      <c r="K5018" s="50" t="s">
        <v>859</v>
      </c>
    </row>
    <row r="5019" spans="1:11">
      <c r="A5019" s="49">
        <v>5014</v>
      </c>
      <c r="B5019" s="50" t="s">
        <v>10792</v>
      </c>
      <c r="C5019" s="50">
        <v>1</v>
      </c>
      <c r="D5019" s="52">
        <v>240</v>
      </c>
      <c r="E5019" s="52"/>
      <c r="F5019" s="70" t="s">
        <v>17597</v>
      </c>
      <c r="G5019" s="50" t="s">
        <v>6820</v>
      </c>
      <c r="H5019" s="50" t="s">
        <v>1131</v>
      </c>
      <c r="I5019" s="71" t="s">
        <v>6788</v>
      </c>
      <c r="J5019" s="72" t="s">
        <v>6821</v>
      </c>
      <c r="K5019" s="50" t="s">
        <v>859</v>
      </c>
    </row>
    <row r="5020" spans="1:11">
      <c r="A5020" s="49">
        <v>5015</v>
      </c>
      <c r="B5020" s="50" t="s">
        <v>10792</v>
      </c>
      <c r="C5020" s="50">
        <v>1</v>
      </c>
      <c r="D5020" s="52">
        <v>230</v>
      </c>
      <c r="E5020" s="52"/>
      <c r="F5020" s="70" t="s">
        <v>17598</v>
      </c>
      <c r="G5020" s="50" t="s">
        <v>6614</v>
      </c>
      <c r="H5020" s="50" t="s">
        <v>1131</v>
      </c>
      <c r="I5020" s="71" t="s">
        <v>6788</v>
      </c>
      <c r="J5020" s="72" t="s">
        <v>6822</v>
      </c>
      <c r="K5020" s="50" t="s">
        <v>859</v>
      </c>
    </row>
    <row r="5021" spans="1:11">
      <c r="A5021" s="49">
        <v>5016</v>
      </c>
      <c r="B5021" s="50" t="s">
        <v>10792</v>
      </c>
      <c r="C5021" s="50">
        <v>1</v>
      </c>
      <c r="D5021" s="52">
        <v>230</v>
      </c>
      <c r="E5021" s="52"/>
      <c r="F5021" s="70" t="s">
        <v>17599</v>
      </c>
      <c r="G5021" s="50" t="s">
        <v>6722</v>
      </c>
      <c r="H5021" s="50" t="s">
        <v>1131</v>
      </c>
      <c r="I5021" s="71" t="s">
        <v>6788</v>
      </c>
      <c r="J5021" s="72" t="s">
        <v>6823</v>
      </c>
      <c r="K5021" s="50" t="s">
        <v>859</v>
      </c>
    </row>
    <row r="5022" spans="1:11">
      <c r="A5022" s="49">
        <v>5017</v>
      </c>
      <c r="B5022" s="50" t="s">
        <v>10809</v>
      </c>
      <c r="C5022" s="50">
        <v>1</v>
      </c>
      <c r="D5022" s="52">
        <v>250</v>
      </c>
      <c r="E5022" s="52"/>
      <c r="F5022" s="70" t="s">
        <v>17600</v>
      </c>
      <c r="G5022" s="50" t="s">
        <v>6824</v>
      </c>
      <c r="H5022" s="50" t="s">
        <v>1131</v>
      </c>
      <c r="I5022" s="71" t="s">
        <v>6788</v>
      </c>
      <c r="J5022" s="72" t="s">
        <v>6825</v>
      </c>
      <c r="K5022" s="50" t="s">
        <v>859</v>
      </c>
    </row>
    <row r="5023" spans="1:11">
      <c r="A5023" s="49">
        <v>5018</v>
      </c>
      <c r="B5023" s="50" t="s">
        <v>10809</v>
      </c>
      <c r="C5023" s="50">
        <v>1</v>
      </c>
      <c r="D5023" s="52">
        <v>240</v>
      </c>
      <c r="E5023" s="52"/>
      <c r="F5023" s="70" t="s">
        <v>17601</v>
      </c>
      <c r="G5023" s="50" t="s">
        <v>6826</v>
      </c>
      <c r="H5023" s="50" t="s">
        <v>1131</v>
      </c>
      <c r="I5023" s="71" t="s">
        <v>6788</v>
      </c>
      <c r="J5023" s="72" t="s">
        <v>6827</v>
      </c>
      <c r="K5023" s="50" t="s">
        <v>859</v>
      </c>
    </row>
    <row r="5024" spans="1:11">
      <c r="A5024" s="49">
        <v>5019</v>
      </c>
      <c r="B5024" s="50" t="s">
        <v>10809</v>
      </c>
      <c r="C5024" s="50">
        <v>1</v>
      </c>
      <c r="D5024" s="52">
        <v>250</v>
      </c>
      <c r="E5024" s="52"/>
      <c r="F5024" s="70" t="s">
        <v>17602</v>
      </c>
      <c r="G5024" s="50" t="s">
        <v>6828</v>
      </c>
      <c r="H5024" s="50" t="s">
        <v>906</v>
      </c>
      <c r="I5024" s="71" t="s">
        <v>6620</v>
      </c>
      <c r="J5024" s="72" t="s">
        <v>6829</v>
      </c>
      <c r="K5024" s="50" t="s">
        <v>859</v>
      </c>
    </row>
    <row r="5025" spans="1:11">
      <c r="A5025" s="49">
        <v>5020</v>
      </c>
      <c r="B5025" s="50" t="s">
        <v>10809</v>
      </c>
      <c r="C5025" s="50">
        <v>1</v>
      </c>
      <c r="D5025" s="52">
        <v>240</v>
      </c>
      <c r="E5025" s="52"/>
      <c r="F5025" s="70" t="s">
        <v>17603</v>
      </c>
      <c r="G5025" s="50" t="s">
        <v>6830</v>
      </c>
      <c r="H5025" s="50" t="s">
        <v>906</v>
      </c>
      <c r="I5025" s="71" t="s">
        <v>6788</v>
      </c>
      <c r="J5025" s="72" t="s">
        <v>6831</v>
      </c>
      <c r="K5025" s="50" t="s">
        <v>859</v>
      </c>
    </row>
    <row r="5026" spans="1:11">
      <c r="A5026" s="49">
        <v>5021</v>
      </c>
      <c r="B5026" s="50" t="s">
        <v>10809</v>
      </c>
      <c r="C5026" s="50">
        <v>1</v>
      </c>
      <c r="D5026" s="52">
        <v>250</v>
      </c>
      <c r="E5026" s="52"/>
      <c r="F5026" s="70" t="s">
        <v>17604</v>
      </c>
      <c r="G5026" s="50" t="s">
        <v>6832</v>
      </c>
      <c r="H5026" s="50" t="s">
        <v>906</v>
      </c>
      <c r="I5026" s="71" t="s">
        <v>6788</v>
      </c>
      <c r="J5026" s="72" t="s">
        <v>6833</v>
      </c>
      <c r="K5026" s="50" t="s">
        <v>859</v>
      </c>
    </row>
    <row r="5027" spans="1:11">
      <c r="A5027" s="49">
        <v>5022</v>
      </c>
      <c r="B5027" s="50" t="s">
        <v>10809</v>
      </c>
      <c r="C5027" s="50">
        <v>1</v>
      </c>
      <c r="D5027" s="52">
        <v>250</v>
      </c>
      <c r="E5027" s="52"/>
      <c r="F5027" s="70" t="s">
        <v>17605</v>
      </c>
      <c r="G5027" s="50" t="s">
        <v>6830</v>
      </c>
      <c r="H5027" s="50" t="s">
        <v>548</v>
      </c>
      <c r="I5027" s="71" t="s">
        <v>6788</v>
      </c>
      <c r="J5027" s="72" t="s">
        <v>6834</v>
      </c>
      <c r="K5027" s="50" t="s">
        <v>859</v>
      </c>
    </row>
    <row r="5028" spans="1:11">
      <c r="A5028" s="49">
        <v>5023</v>
      </c>
      <c r="B5028" s="50" t="s">
        <v>10809</v>
      </c>
      <c r="C5028" s="50">
        <v>1</v>
      </c>
      <c r="D5028" s="52">
        <v>220</v>
      </c>
      <c r="E5028" s="52"/>
      <c r="F5028" s="70" t="s">
        <v>17606</v>
      </c>
      <c r="G5028" s="50" t="s">
        <v>1133</v>
      </c>
      <c r="H5028" s="50" t="s">
        <v>6835</v>
      </c>
      <c r="I5028" s="71" t="s">
        <v>5616</v>
      </c>
      <c r="J5028" s="72" t="s">
        <v>6836</v>
      </c>
      <c r="K5028" s="50" t="s">
        <v>859</v>
      </c>
    </row>
    <row r="5029" spans="1:11">
      <c r="A5029" s="49">
        <v>5024</v>
      </c>
      <c r="B5029" s="50" t="s">
        <v>9292</v>
      </c>
      <c r="C5029" s="50">
        <v>1</v>
      </c>
      <c r="D5029" s="52">
        <v>250</v>
      </c>
      <c r="E5029" s="52"/>
      <c r="F5029" s="70" t="s">
        <v>17607</v>
      </c>
      <c r="G5029" s="50" t="s">
        <v>17608</v>
      </c>
      <c r="H5029" s="50" t="s">
        <v>6837</v>
      </c>
      <c r="I5029" s="71" t="s">
        <v>6788</v>
      </c>
      <c r="J5029" s="72" t="s">
        <v>6838</v>
      </c>
      <c r="K5029" s="50" t="s">
        <v>859</v>
      </c>
    </row>
    <row r="5030" spans="1:11">
      <c r="A5030" s="49">
        <v>5025</v>
      </c>
      <c r="B5030" s="50" t="s">
        <v>17104</v>
      </c>
      <c r="C5030" s="50">
        <v>1</v>
      </c>
      <c r="D5030" s="52" t="s">
        <v>6839</v>
      </c>
      <c r="E5030" s="52"/>
      <c r="F5030" s="70" t="s">
        <v>17609</v>
      </c>
      <c r="G5030" s="50" t="s">
        <v>6840</v>
      </c>
      <c r="H5030" s="50" t="s">
        <v>1112</v>
      </c>
      <c r="I5030" s="71" t="s">
        <v>6659</v>
      </c>
      <c r="J5030" s="72" t="s">
        <v>6841</v>
      </c>
      <c r="K5030" s="50" t="s">
        <v>859</v>
      </c>
    </row>
    <row r="5031" spans="1:11">
      <c r="A5031" s="49">
        <v>5026</v>
      </c>
      <c r="B5031" s="50" t="s">
        <v>9355</v>
      </c>
      <c r="C5031" s="50">
        <v>1</v>
      </c>
      <c r="D5031" s="52">
        <v>220</v>
      </c>
      <c r="E5031" s="52"/>
      <c r="F5031" s="70" t="s">
        <v>17610</v>
      </c>
      <c r="G5031" s="50" t="s">
        <v>6842</v>
      </c>
      <c r="H5031" s="50" t="s">
        <v>603</v>
      </c>
      <c r="I5031" s="71" t="s">
        <v>6788</v>
      </c>
      <c r="J5031" s="72" t="s">
        <v>6843</v>
      </c>
      <c r="K5031" s="50" t="s">
        <v>859</v>
      </c>
    </row>
    <row r="5032" spans="1:11">
      <c r="A5032" s="49">
        <v>5027</v>
      </c>
      <c r="B5032" s="50" t="s">
        <v>9355</v>
      </c>
      <c r="C5032" s="50">
        <v>1</v>
      </c>
      <c r="D5032" s="52">
        <v>280</v>
      </c>
      <c r="E5032" s="52"/>
      <c r="F5032" s="70" t="s">
        <v>17611</v>
      </c>
      <c r="G5032" s="50" t="s">
        <v>6844</v>
      </c>
      <c r="H5032" s="50" t="s">
        <v>1112</v>
      </c>
      <c r="I5032" s="71" t="s">
        <v>6788</v>
      </c>
      <c r="J5032" s="72" t="s">
        <v>6845</v>
      </c>
      <c r="K5032" s="50" t="s">
        <v>859</v>
      </c>
    </row>
    <row r="5033" spans="1:11">
      <c r="A5033" s="49">
        <v>5028</v>
      </c>
      <c r="B5033" s="50" t="s">
        <v>10809</v>
      </c>
      <c r="C5033" s="50">
        <v>1</v>
      </c>
      <c r="D5033" s="52">
        <v>280</v>
      </c>
      <c r="E5033" s="52"/>
      <c r="F5033" s="70" t="s">
        <v>17612</v>
      </c>
      <c r="G5033" s="50" t="s">
        <v>6846</v>
      </c>
      <c r="H5033" s="50" t="s">
        <v>603</v>
      </c>
      <c r="I5033" s="71" t="s">
        <v>6788</v>
      </c>
      <c r="J5033" s="72" t="s">
        <v>6847</v>
      </c>
      <c r="K5033" s="50" t="s">
        <v>859</v>
      </c>
    </row>
    <row r="5034" spans="1:11">
      <c r="A5034" s="49">
        <v>5029</v>
      </c>
      <c r="B5034" s="50" t="s">
        <v>10809</v>
      </c>
      <c r="C5034" s="50">
        <v>1</v>
      </c>
      <c r="D5034" s="52">
        <v>280</v>
      </c>
      <c r="E5034" s="52"/>
      <c r="F5034" s="70" t="s">
        <v>17613</v>
      </c>
      <c r="G5034" s="50" t="s">
        <v>6848</v>
      </c>
      <c r="H5034" s="50" t="s">
        <v>1112</v>
      </c>
      <c r="I5034" s="71" t="s">
        <v>6788</v>
      </c>
      <c r="J5034" s="72" t="s">
        <v>6849</v>
      </c>
      <c r="K5034" s="50" t="s">
        <v>859</v>
      </c>
    </row>
    <row r="5035" spans="1:11">
      <c r="A5035" s="49">
        <v>5030</v>
      </c>
      <c r="B5035" s="50" t="s">
        <v>10809</v>
      </c>
      <c r="C5035" s="50">
        <v>1</v>
      </c>
      <c r="D5035" s="52">
        <v>220</v>
      </c>
      <c r="E5035" s="52"/>
      <c r="F5035" s="70" t="s">
        <v>17614</v>
      </c>
      <c r="G5035" s="50" t="s">
        <v>6850</v>
      </c>
      <c r="H5035" s="50" t="s">
        <v>856</v>
      </c>
      <c r="I5035" s="71" t="s">
        <v>5616</v>
      </c>
      <c r="J5035" s="72" t="s">
        <v>6851</v>
      </c>
      <c r="K5035" s="50" t="s">
        <v>859</v>
      </c>
    </row>
    <row r="5036" spans="1:11">
      <c r="A5036" s="49">
        <v>5031</v>
      </c>
      <c r="B5036" s="50" t="s">
        <v>10809</v>
      </c>
      <c r="C5036" s="50">
        <v>1</v>
      </c>
      <c r="D5036" s="52">
        <v>220</v>
      </c>
      <c r="E5036" s="52"/>
      <c r="F5036" s="70" t="s">
        <v>17615</v>
      </c>
      <c r="G5036" s="50" t="s">
        <v>6852</v>
      </c>
      <c r="H5036" s="50" t="s">
        <v>1112</v>
      </c>
      <c r="I5036" s="71" t="s">
        <v>6788</v>
      </c>
      <c r="J5036" s="72" t="s">
        <v>6853</v>
      </c>
      <c r="K5036" s="50" t="s">
        <v>859</v>
      </c>
    </row>
    <row r="5037" spans="1:11">
      <c r="A5037" s="49">
        <v>5032</v>
      </c>
      <c r="B5037" s="50" t="s">
        <v>10798</v>
      </c>
      <c r="C5037" s="50">
        <v>1</v>
      </c>
      <c r="D5037" s="52">
        <v>220</v>
      </c>
      <c r="E5037" s="52"/>
      <c r="F5037" s="70" t="s">
        <v>17616</v>
      </c>
      <c r="G5037" s="50" t="s">
        <v>6854</v>
      </c>
      <c r="H5037" s="50" t="s">
        <v>603</v>
      </c>
      <c r="I5037" s="71" t="s">
        <v>6620</v>
      </c>
      <c r="J5037" s="72" t="s">
        <v>6855</v>
      </c>
      <c r="K5037" s="50" t="s">
        <v>859</v>
      </c>
    </row>
    <row r="5038" spans="1:11">
      <c r="A5038" s="49">
        <v>5033</v>
      </c>
      <c r="B5038" s="50" t="s">
        <v>10798</v>
      </c>
      <c r="C5038" s="50">
        <v>1</v>
      </c>
      <c r="D5038" s="52">
        <v>299</v>
      </c>
      <c r="E5038" s="52"/>
      <c r="F5038" s="70" t="s">
        <v>17617</v>
      </c>
      <c r="G5038" s="50" t="s">
        <v>5769</v>
      </c>
      <c r="H5038" s="50" t="s">
        <v>856</v>
      </c>
      <c r="I5038" s="71" t="s">
        <v>5616</v>
      </c>
      <c r="J5038" s="72" t="s">
        <v>6856</v>
      </c>
      <c r="K5038" s="50" t="s">
        <v>859</v>
      </c>
    </row>
    <row r="5039" spans="1:11">
      <c r="A5039" s="49">
        <v>5034</v>
      </c>
      <c r="B5039" s="50" t="s">
        <v>10798</v>
      </c>
      <c r="C5039" s="50">
        <v>1</v>
      </c>
      <c r="D5039" s="52">
        <v>320</v>
      </c>
      <c r="E5039" s="52"/>
      <c r="F5039" s="70" t="s">
        <v>17618</v>
      </c>
      <c r="G5039" s="50" t="s">
        <v>6857</v>
      </c>
      <c r="H5039" s="50" t="s">
        <v>6858</v>
      </c>
      <c r="I5039" s="71" t="s">
        <v>6788</v>
      </c>
      <c r="J5039" s="72" t="s">
        <v>6859</v>
      </c>
      <c r="K5039" s="50" t="s">
        <v>859</v>
      </c>
    </row>
    <row r="5040" spans="1:11">
      <c r="A5040" s="49">
        <v>5035</v>
      </c>
      <c r="B5040" s="50" t="s">
        <v>10798</v>
      </c>
      <c r="C5040" s="50">
        <v>1</v>
      </c>
      <c r="D5040" s="52">
        <v>320</v>
      </c>
      <c r="E5040" s="52"/>
      <c r="F5040" s="70" t="s">
        <v>17619</v>
      </c>
      <c r="G5040" s="50" t="s">
        <v>6857</v>
      </c>
      <c r="H5040" s="50" t="s">
        <v>4823</v>
      </c>
      <c r="I5040" s="71" t="s">
        <v>6788</v>
      </c>
      <c r="J5040" s="72" t="s">
        <v>6860</v>
      </c>
      <c r="K5040" s="50" t="s">
        <v>859</v>
      </c>
    </row>
    <row r="5041" spans="1:11">
      <c r="A5041" s="49">
        <v>5036</v>
      </c>
      <c r="B5041" s="50" t="s">
        <v>10798</v>
      </c>
      <c r="C5041" s="50">
        <v>1</v>
      </c>
      <c r="D5041" s="52">
        <v>320</v>
      </c>
      <c r="E5041" s="52"/>
      <c r="F5041" s="70" t="s">
        <v>17620</v>
      </c>
      <c r="G5041" s="50" t="s">
        <v>6861</v>
      </c>
      <c r="H5041" s="50" t="s">
        <v>6862</v>
      </c>
      <c r="I5041" s="71" t="s">
        <v>17621</v>
      </c>
      <c r="J5041" s="72" t="s">
        <v>6863</v>
      </c>
      <c r="K5041" s="50" t="s">
        <v>859</v>
      </c>
    </row>
    <row r="5042" spans="1:11">
      <c r="A5042" s="49">
        <v>5037</v>
      </c>
      <c r="B5042" s="50" t="s">
        <v>10798</v>
      </c>
      <c r="C5042" s="50">
        <v>1</v>
      </c>
      <c r="D5042" s="52">
        <v>320</v>
      </c>
      <c r="E5042" s="52"/>
      <c r="F5042" s="70" t="s">
        <v>17622</v>
      </c>
      <c r="G5042" s="50" t="s">
        <v>6864</v>
      </c>
      <c r="H5042" s="50" t="s">
        <v>6862</v>
      </c>
      <c r="I5042" s="71" t="s">
        <v>6794</v>
      </c>
      <c r="J5042" s="72" t="s">
        <v>6865</v>
      </c>
      <c r="K5042" s="50" t="s">
        <v>859</v>
      </c>
    </row>
    <row r="5043" spans="1:11">
      <c r="A5043" s="49">
        <v>5038</v>
      </c>
      <c r="B5043" s="50" t="s">
        <v>10798</v>
      </c>
      <c r="C5043" s="50">
        <v>1</v>
      </c>
      <c r="D5043" s="52">
        <v>320</v>
      </c>
      <c r="E5043" s="52"/>
      <c r="F5043" s="70" t="s">
        <v>17623</v>
      </c>
      <c r="G5043" s="50" t="s">
        <v>6866</v>
      </c>
      <c r="H5043" s="50" t="s">
        <v>6586</v>
      </c>
      <c r="I5043" s="71" t="s">
        <v>6620</v>
      </c>
      <c r="J5043" s="72" t="s">
        <v>6867</v>
      </c>
      <c r="K5043" s="50" t="s">
        <v>859</v>
      </c>
    </row>
    <row r="5044" spans="1:11">
      <c r="A5044" s="49">
        <v>5039</v>
      </c>
      <c r="B5044" s="50" t="s">
        <v>10798</v>
      </c>
      <c r="C5044" s="50">
        <v>1</v>
      </c>
      <c r="D5044" s="52">
        <v>320</v>
      </c>
      <c r="E5044" s="52"/>
      <c r="F5044" s="70" t="s">
        <v>17624</v>
      </c>
      <c r="G5044" s="50" t="s">
        <v>6868</v>
      </c>
      <c r="H5044" s="50" t="s">
        <v>6862</v>
      </c>
      <c r="I5044" s="71" t="s">
        <v>6620</v>
      </c>
      <c r="J5044" s="72" t="s">
        <v>6869</v>
      </c>
      <c r="K5044" s="50" t="s">
        <v>859</v>
      </c>
    </row>
    <row r="5045" spans="1:11">
      <c r="A5045" s="49">
        <v>5040</v>
      </c>
      <c r="B5045" s="50" t="s">
        <v>10798</v>
      </c>
      <c r="C5045" s="50">
        <v>1</v>
      </c>
      <c r="D5045" s="52">
        <v>260</v>
      </c>
      <c r="E5045" s="52"/>
      <c r="F5045" s="70" t="s">
        <v>17625</v>
      </c>
      <c r="G5045" s="50" t="s">
        <v>6870</v>
      </c>
      <c r="H5045" s="50" t="s">
        <v>907</v>
      </c>
      <c r="I5045" s="71" t="s">
        <v>17626</v>
      </c>
      <c r="J5045" s="72" t="s">
        <v>6871</v>
      </c>
      <c r="K5045" s="50" t="s">
        <v>859</v>
      </c>
    </row>
    <row r="5046" spans="1:11" ht="33.450000000000003">
      <c r="A5046" s="49">
        <v>5041</v>
      </c>
      <c r="B5046" s="50" t="s">
        <v>10798</v>
      </c>
      <c r="C5046" s="50">
        <v>1</v>
      </c>
      <c r="D5046" s="52">
        <v>280</v>
      </c>
      <c r="E5046" s="52"/>
      <c r="F5046" s="70" t="s">
        <v>17627</v>
      </c>
      <c r="G5046" s="50" t="s">
        <v>17628</v>
      </c>
      <c r="H5046" s="50" t="s">
        <v>6872</v>
      </c>
      <c r="I5046" s="71" t="s">
        <v>6702</v>
      </c>
      <c r="J5046" s="72" t="s">
        <v>6873</v>
      </c>
      <c r="K5046" s="50" t="s">
        <v>859</v>
      </c>
    </row>
    <row r="5047" spans="1:11">
      <c r="A5047" s="49">
        <v>5042</v>
      </c>
      <c r="B5047" s="50" t="s">
        <v>10798</v>
      </c>
      <c r="C5047" s="50">
        <v>1</v>
      </c>
      <c r="D5047" s="52">
        <v>300</v>
      </c>
      <c r="E5047" s="52"/>
      <c r="F5047" s="70" t="s">
        <v>17629</v>
      </c>
      <c r="G5047" s="50" t="s">
        <v>261</v>
      </c>
      <c r="H5047" s="50" t="s">
        <v>262</v>
      </c>
      <c r="I5047" s="71" t="s">
        <v>6702</v>
      </c>
      <c r="J5047" s="72" t="s">
        <v>17630</v>
      </c>
      <c r="K5047" s="50" t="s">
        <v>859</v>
      </c>
    </row>
    <row r="5048" spans="1:11">
      <c r="A5048" s="49">
        <v>5043</v>
      </c>
      <c r="B5048" s="50" t="s">
        <v>10988</v>
      </c>
      <c r="C5048" s="50">
        <v>1</v>
      </c>
      <c r="D5048" s="52" t="s">
        <v>6874</v>
      </c>
      <c r="E5048" s="52"/>
      <c r="F5048" s="70" t="s">
        <v>17631</v>
      </c>
      <c r="G5048" s="50" t="s">
        <v>17632</v>
      </c>
      <c r="H5048" s="50" t="s">
        <v>552</v>
      </c>
      <c r="I5048" s="71" t="s">
        <v>5616</v>
      </c>
      <c r="J5048" s="72" t="s">
        <v>6875</v>
      </c>
      <c r="K5048" s="50" t="s">
        <v>859</v>
      </c>
    </row>
    <row r="5049" spans="1:11">
      <c r="A5049" s="49">
        <v>5044</v>
      </c>
      <c r="B5049" s="50" t="s">
        <v>10792</v>
      </c>
      <c r="C5049" s="50">
        <v>1</v>
      </c>
      <c r="D5049" s="52" t="s">
        <v>6876</v>
      </c>
      <c r="E5049" s="52"/>
      <c r="F5049" s="70" t="s">
        <v>17633</v>
      </c>
      <c r="G5049" s="50" t="s">
        <v>6877</v>
      </c>
      <c r="H5049" s="50" t="s">
        <v>1124</v>
      </c>
      <c r="I5049" s="71" t="s">
        <v>5616</v>
      </c>
      <c r="J5049" s="72" t="s">
        <v>17634</v>
      </c>
      <c r="K5049" s="50" t="s">
        <v>859</v>
      </c>
    </row>
    <row r="5050" spans="1:11">
      <c r="A5050" s="49">
        <v>5045</v>
      </c>
      <c r="B5050" s="50" t="s">
        <v>10792</v>
      </c>
      <c r="C5050" s="50">
        <v>1</v>
      </c>
      <c r="D5050" s="52" t="s">
        <v>6876</v>
      </c>
      <c r="E5050" s="52"/>
      <c r="F5050" s="70" t="s">
        <v>17635</v>
      </c>
      <c r="G5050" s="50" t="s">
        <v>6877</v>
      </c>
      <c r="H5050" s="50" t="s">
        <v>1124</v>
      </c>
      <c r="I5050" s="71" t="s">
        <v>5616</v>
      </c>
      <c r="J5050" s="72" t="s">
        <v>17636</v>
      </c>
      <c r="K5050" s="50" t="s">
        <v>859</v>
      </c>
    </row>
    <row r="5051" spans="1:11" ht="33.450000000000003">
      <c r="A5051" s="49">
        <v>5046</v>
      </c>
      <c r="B5051" s="50" t="s">
        <v>10809</v>
      </c>
      <c r="C5051" s="50">
        <v>1</v>
      </c>
      <c r="D5051" s="52">
        <v>249</v>
      </c>
      <c r="E5051" s="52"/>
      <c r="F5051" s="70" t="s">
        <v>17637</v>
      </c>
      <c r="G5051" s="50" t="s">
        <v>6878</v>
      </c>
      <c r="H5051" s="50" t="s">
        <v>544</v>
      </c>
      <c r="I5051" s="71" t="s">
        <v>5616</v>
      </c>
      <c r="J5051" s="72" t="s">
        <v>6879</v>
      </c>
      <c r="K5051" s="50" t="s">
        <v>859</v>
      </c>
    </row>
    <row r="5052" spans="1:11">
      <c r="A5052" s="49">
        <v>5047</v>
      </c>
      <c r="B5052" s="50" t="s">
        <v>10809</v>
      </c>
      <c r="C5052" s="50">
        <v>1</v>
      </c>
      <c r="D5052" s="52">
        <v>1890</v>
      </c>
      <c r="E5052" s="52"/>
      <c r="F5052" s="70" t="s">
        <v>17638</v>
      </c>
      <c r="G5052" s="50" t="s">
        <v>1066</v>
      </c>
      <c r="H5052" s="50" t="s">
        <v>1067</v>
      </c>
      <c r="I5052" s="71" t="s">
        <v>720</v>
      </c>
      <c r="J5052" s="72" t="s">
        <v>17639</v>
      </c>
      <c r="K5052" s="50" t="s">
        <v>859</v>
      </c>
    </row>
    <row r="5053" spans="1:11">
      <c r="A5053" s="49">
        <v>5048</v>
      </c>
      <c r="B5053" s="50" t="s">
        <v>9292</v>
      </c>
      <c r="C5053" s="50">
        <v>1</v>
      </c>
      <c r="D5053" s="52">
        <v>199</v>
      </c>
      <c r="E5053" s="52"/>
      <c r="F5053" s="70" t="s">
        <v>17640</v>
      </c>
      <c r="G5053" s="50" t="s">
        <v>6880</v>
      </c>
      <c r="H5053" s="50" t="s">
        <v>6881</v>
      </c>
      <c r="I5053" s="71" t="s">
        <v>4125</v>
      </c>
      <c r="J5053" s="72" t="s">
        <v>17641</v>
      </c>
      <c r="K5053" s="50" t="s">
        <v>859</v>
      </c>
    </row>
    <row r="5054" spans="1:11" ht="33.450000000000003">
      <c r="A5054" s="49">
        <v>5049</v>
      </c>
      <c r="B5054" s="50" t="s">
        <v>9292</v>
      </c>
      <c r="C5054" s="50">
        <v>1</v>
      </c>
      <c r="D5054" s="52">
        <v>160</v>
      </c>
      <c r="E5054" s="52"/>
      <c r="F5054" s="70" t="s">
        <v>17642</v>
      </c>
      <c r="G5054" s="50" t="s">
        <v>6882</v>
      </c>
      <c r="H5054" s="50" t="s">
        <v>5901</v>
      </c>
      <c r="I5054" s="71" t="s">
        <v>5539</v>
      </c>
      <c r="J5054" s="72" t="s">
        <v>6883</v>
      </c>
      <c r="K5054" s="50" t="s">
        <v>859</v>
      </c>
    </row>
    <row r="5055" spans="1:11" ht="33.450000000000003">
      <c r="A5055" s="49">
        <v>5050</v>
      </c>
      <c r="B5055" s="50" t="s">
        <v>9292</v>
      </c>
      <c r="C5055" s="50">
        <v>1</v>
      </c>
      <c r="D5055" s="52">
        <v>160</v>
      </c>
      <c r="E5055" s="52"/>
      <c r="F5055" s="70" t="s">
        <v>17643</v>
      </c>
      <c r="G5055" s="50" t="s">
        <v>17644</v>
      </c>
      <c r="H5055" s="50" t="s">
        <v>5901</v>
      </c>
      <c r="I5055" s="71" t="s">
        <v>5539</v>
      </c>
      <c r="J5055" s="72" t="s">
        <v>6884</v>
      </c>
      <c r="K5055" s="50" t="s">
        <v>859</v>
      </c>
    </row>
    <row r="5056" spans="1:11">
      <c r="A5056" s="49">
        <v>5051</v>
      </c>
      <c r="B5056" s="50" t="s">
        <v>9292</v>
      </c>
      <c r="C5056" s="50">
        <v>1</v>
      </c>
      <c r="D5056" s="52">
        <v>299</v>
      </c>
      <c r="E5056" s="52"/>
      <c r="F5056" s="70" t="s">
        <v>17645</v>
      </c>
      <c r="G5056" s="50" t="s">
        <v>6885</v>
      </c>
      <c r="H5056" s="50" t="s">
        <v>6886</v>
      </c>
      <c r="I5056" s="71" t="s">
        <v>5616</v>
      </c>
      <c r="J5056" s="72" t="s">
        <v>6887</v>
      </c>
      <c r="K5056" s="50" t="s">
        <v>859</v>
      </c>
    </row>
    <row r="5057" spans="1:11">
      <c r="A5057" s="49">
        <v>5052</v>
      </c>
      <c r="B5057" s="50" t="s">
        <v>9355</v>
      </c>
      <c r="C5057" s="50">
        <v>1</v>
      </c>
      <c r="D5057" s="52">
        <v>299</v>
      </c>
      <c r="E5057" s="52"/>
      <c r="F5057" s="70" t="s">
        <v>17646</v>
      </c>
      <c r="G5057" s="50" t="s">
        <v>6888</v>
      </c>
      <c r="H5057" s="50" t="s">
        <v>1050</v>
      </c>
      <c r="I5057" s="71" t="s">
        <v>5539</v>
      </c>
      <c r="J5057" s="72" t="s">
        <v>6889</v>
      </c>
      <c r="K5057" s="50" t="s">
        <v>859</v>
      </c>
    </row>
    <row r="5058" spans="1:11">
      <c r="A5058" s="49">
        <v>5053</v>
      </c>
      <c r="B5058" s="50" t="s">
        <v>9355</v>
      </c>
      <c r="C5058" s="50">
        <v>1</v>
      </c>
      <c r="D5058" s="52">
        <v>320</v>
      </c>
      <c r="E5058" s="52"/>
      <c r="F5058" s="70" t="s">
        <v>17647</v>
      </c>
      <c r="G5058" s="50" t="s">
        <v>17648</v>
      </c>
      <c r="H5058" s="50" t="s">
        <v>1123</v>
      </c>
      <c r="I5058" s="71" t="s">
        <v>4125</v>
      </c>
      <c r="J5058" s="72" t="s">
        <v>6890</v>
      </c>
      <c r="K5058" s="50" t="s">
        <v>859</v>
      </c>
    </row>
    <row r="5059" spans="1:11" ht="33.450000000000003">
      <c r="A5059" s="49">
        <v>5054</v>
      </c>
      <c r="B5059" s="50" t="s">
        <v>10809</v>
      </c>
      <c r="C5059" s="50">
        <v>1</v>
      </c>
      <c r="D5059" s="52">
        <v>180</v>
      </c>
      <c r="E5059" s="52"/>
      <c r="F5059" s="70" t="s">
        <v>17649</v>
      </c>
      <c r="G5059" s="50" t="s">
        <v>17650</v>
      </c>
      <c r="H5059" s="50" t="s">
        <v>942</v>
      </c>
      <c r="I5059" s="71" t="s">
        <v>5539</v>
      </c>
      <c r="J5059" s="72" t="s">
        <v>6891</v>
      </c>
      <c r="K5059" s="50" t="s">
        <v>859</v>
      </c>
    </row>
    <row r="5060" spans="1:11" ht="33.450000000000003">
      <c r="A5060" s="49">
        <v>5055</v>
      </c>
      <c r="B5060" s="50" t="s">
        <v>10792</v>
      </c>
      <c r="C5060" s="50">
        <v>1</v>
      </c>
      <c r="D5060" s="52">
        <v>180</v>
      </c>
      <c r="E5060" s="52"/>
      <c r="F5060" s="70" t="s">
        <v>17651</v>
      </c>
      <c r="G5060" s="50" t="s">
        <v>17650</v>
      </c>
      <c r="H5060" s="50" t="s">
        <v>942</v>
      </c>
      <c r="I5060" s="71" t="s">
        <v>5539</v>
      </c>
      <c r="J5060" s="72" t="s">
        <v>6892</v>
      </c>
      <c r="K5060" s="50" t="s">
        <v>859</v>
      </c>
    </row>
    <row r="5061" spans="1:11" ht="33.450000000000003">
      <c r="A5061" s="49">
        <v>5056</v>
      </c>
      <c r="B5061" s="50" t="s">
        <v>10792</v>
      </c>
      <c r="C5061" s="50">
        <v>1</v>
      </c>
      <c r="D5061" s="52">
        <v>480</v>
      </c>
      <c r="E5061" s="52"/>
      <c r="F5061" s="70" t="s">
        <v>17652</v>
      </c>
      <c r="G5061" s="50" t="s">
        <v>17653</v>
      </c>
      <c r="H5061" s="50" t="s">
        <v>942</v>
      </c>
      <c r="I5061" s="71" t="s">
        <v>5539</v>
      </c>
      <c r="J5061" s="72" t="s">
        <v>6893</v>
      </c>
      <c r="K5061" s="50" t="s">
        <v>859</v>
      </c>
    </row>
    <row r="5062" spans="1:11">
      <c r="A5062" s="49">
        <v>5057</v>
      </c>
      <c r="B5062" s="50" t="s">
        <v>10798</v>
      </c>
      <c r="C5062" s="50">
        <v>1</v>
      </c>
      <c r="D5062" s="52">
        <v>300</v>
      </c>
      <c r="E5062" s="52"/>
      <c r="F5062" s="70" t="s">
        <v>17654</v>
      </c>
      <c r="G5062" s="50" t="s">
        <v>17655</v>
      </c>
      <c r="H5062" s="50" t="s">
        <v>823</v>
      </c>
      <c r="I5062" s="71" t="s">
        <v>5536</v>
      </c>
      <c r="J5062" s="72" t="s">
        <v>6894</v>
      </c>
      <c r="K5062" s="50" t="s">
        <v>859</v>
      </c>
    </row>
    <row r="5063" spans="1:11">
      <c r="A5063" s="49">
        <v>5058</v>
      </c>
      <c r="B5063" s="50" t="s">
        <v>10798</v>
      </c>
      <c r="C5063" s="50">
        <v>1</v>
      </c>
      <c r="D5063" s="52">
        <v>260</v>
      </c>
      <c r="E5063" s="52"/>
      <c r="F5063" s="70" t="s">
        <v>17656</v>
      </c>
      <c r="G5063" s="50" t="s">
        <v>6895</v>
      </c>
      <c r="H5063" s="50" t="s">
        <v>88</v>
      </c>
      <c r="I5063" s="71" t="s">
        <v>5534</v>
      </c>
      <c r="J5063" s="72" t="s">
        <v>6896</v>
      </c>
      <c r="K5063" s="50" t="s">
        <v>859</v>
      </c>
    </row>
    <row r="5064" spans="1:11">
      <c r="A5064" s="49">
        <v>5059</v>
      </c>
      <c r="B5064" s="50" t="s">
        <v>10798</v>
      </c>
      <c r="C5064" s="50">
        <v>1</v>
      </c>
      <c r="D5064" s="52">
        <v>260</v>
      </c>
      <c r="E5064" s="52"/>
      <c r="F5064" s="70" t="s">
        <v>17657</v>
      </c>
      <c r="G5064" s="50" t="s">
        <v>6897</v>
      </c>
      <c r="H5064" s="50" t="s">
        <v>6898</v>
      </c>
      <c r="I5064" s="71" t="s">
        <v>4116</v>
      </c>
      <c r="J5064" s="72" t="s">
        <v>6899</v>
      </c>
      <c r="K5064" s="50" t="s">
        <v>859</v>
      </c>
    </row>
    <row r="5065" spans="1:11">
      <c r="A5065" s="49">
        <v>5060</v>
      </c>
      <c r="B5065" s="50" t="s">
        <v>10798</v>
      </c>
      <c r="C5065" s="50">
        <v>1</v>
      </c>
      <c r="D5065" s="52">
        <v>250</v>
      </c>
      <c r="E5065" s="52"/>
      <c r="F5065" s="70" t="s">
        <v>17658</v>
      </c>
      <c r="G5065" s="50" t="s">
        <v>6900</v>
      </c>
      <c r="H5065" s="50" t="s">
        <v>4690</v>
      </c>
      <c r="I5065" s="71" t="s">
        <v>5616</v>
      </c>
      <c r="J5065" s="72" t="s">
        <v>6901</v>
      </c>
      <c r="K5065" s="50" t="s">
        <v>859</v>
      </c>
    </row>
    <row r="5066" spans="1:11">
      <c r="A5066" s="49">
        <v>5061</v>
      </c>
      <c r="B5066" s="50" t="s">
        <v>10798</v>
      </c>
      <c r="C5066" s="50">
        <v>1</v>
      </c>
      <c r="D5066" s="52">
        <v>149</v>
      </c>
      <c r="E5066" s="52"/>
      <c r="F5066" s="70" t="s">
        <v>17659</v>
      </c>
      <c r="G5066" s="50" t="s">
        <v>6902</v>
      </c>
      <c r="H5066" s="50" t="s">
        <v>5898</v>
      </c>
      <c r="I5066" s="71" t="s">
        <v>5534</v>
      </c>
      <c r="J5066" s="72" t="s">
        <v>6903</v>
      </c>
      <c r="K5066" s="50" t="s">
        <v>859</v>
      </c>
    </row>
    <row r="5067" spans="1:11">
      <c r="A5067" s="49">
        <v>5062</v>
      </c>
      <c r="B5067" s="50" t="s">
        <v>10798</v>
      </c>
      <c r="C5067" s="50">
        <v>1</v>
      </c>
      <c r="D5067" s="52">
        <v>149</v>
      </c>
      <c r="E5067" s="52"/>
      <c r="F5067" s="70" t="s">
        <v>17660</v>
      </c>
      <c r="G5067" s="50" t="s">
        <v>6904</v>
      </c>
      <c r="H5067" s="50" t="s">
        <v>5898</v>
      </c>
      <c r="I5067" s="71" t="s">
        <v>5534</v>
      </c>
      <c r="J5067" s="72" t="s">
        <v>6905</v>
      </c>
      <c r="K5067" s="50" t="s">
        <v>859</v>
      </c>
    </row>
    <row r="5068" spans="1:11">
      <c r="A5068" s="49">
        <v>5063</v>
      </c>
      <c r="B5068" s="50" t="s">
        <v>10798</v>
      </c>
      <c r="C5068" s="50">
        <v>1</v>
      </c>
      <c r="D5068" s="52">
        <v>299</v>
      </c>
      <c r="E5068" s="52"/>
      <c r="F5068" s="70" t="s">
        <v>17661</v>
      </c>
      <c r="G5068" s="50" t="s">
        <v>6906</v>
      </c>
      <c r="H5068" s="50" t="s">
        <v>109</v>
      </c>
      <c r="I5068" s="71" t="s">
        <v>5536</v>
      </c>
      <c r="J5068" s="72" t="s">
        <v>6907</v>
      </c>
      <c r="K5068" s="50" t="s">
        <v>859</v>
      </c>
    </row>
    <row r="5069" spans="1:11" ht="33.450000000000003">
      <c r="A5069" s="49">
        <v>5064</v>
      </c>
      <c r="B5069" s="50" t="s">
        <v>10798</v>
      </c>
      <c r="C5069" s="50">
        <v>1</v>
      </c>
      <c r="D5069" s="52">
        <v>350</v>
      </c>
      <c r="E5069" s="52"/>
      <c r="F5069" s="70" t="s">
        <v>17662</v>
      </c>
      <c r="G5069" s="50" t="s">
        <v>1068</v>
      </c>
      <c r="H5069" s="50" t="s">
        <v>582</v>
      </c>
      <c r="I5069" s="71" t="s">
        <v>720</v>
      </c>
      <c r="J5069" s="72" t="s">
        <v>1069</v>
      </c>
      <c r="K5069" s="50" t="s">
        <v>859</v>
      </c>
    </row>
    <row r="5070" spans="1:11">
      <c r="A5070" s="49">
        <v>5065</v>
      </c>
      <c r="B5070" s="50" t="s">
        <v>10798</v>
      </c>
      <c r="C5070" s="50">
        <v>1</v>
      </c>
      <c r="D5070" s="52">
        <v>299</v>
      </c>
      <c r="E5070" s="52"/>
      <c r="F5070" s="70" t="s">
        <v>17663</v>
      </c>
      <c r="G5070" s="50" t="s">
        <v>17664</v>
      </c>
      <c r="H5070" s="50" t="s">
        <v>1070</v>
      </c>
      <c r="I5070" s="71" t="s">
        <v>720</v>
      </c>
      <c r="J5070" s="72" t="s">
        <v>1071</v>
      </c>
      <c r="K5070" s="50" t="s">
        <v>859</v>
      </c>
    </row>
    <row r="5071" spans="1:11">
      <c r="A5071" s="49">
        <v>5066</v>
      </c>
      <c r="B5071" s="50" t="s">
        <v>10798</v>
      </c>
      <c r="C5071" s="50">
        <v>1</v>
      </c>
      <c r="D5071" s="52">
        <v>299</v>
      </c>
      <c r="E5071" s="52"/>
      <c r="F5071" s="70" t="s">
        <v>17665</v>
      </c>
      <c r="G5071" s="50" t="s">
        <v>17664</v>
      </c>
      <c r="H5071" s="50" t="s">
        <v>67</v>
      </c>
      <c r="I5071" s="71" t="s">
        <v>157</v>
      </c>
      <c r="J5071" s="72" t="s">
        <v>17666</v>
      </c>
      <c r="K5071" s="50" t="s">
        <v>859</v>
      </c>
    </row>
    <row r="5072" spans="1:11">
      <c r="A5072" s="49">
        <v>5067</v>
      </c>
      <c r="B5072" s="50" t="s">
        <v>10782</v>
      </c>
      <c r="C5072" s="50">
        <v>1</v>
      </c>
      <c r="D5072" s="52">
        <v>299</v>
      </c>
      <c r="E5072" s="52"/>
      <c r="F5072" s="70" t="s">
        <v>17667</v>
      </c>
      <c r="G5072" s="50" t="s">
        <v>17668</v>
      </c>
      <c r="H5072" s="50" t="s">
        <v>67</v>
      </c>
      <c r="I5072" s="71" t="s">
        <v>157</v>
      </c>
      <c r="J5072" s="72" t="s">
        <v>1017</v>
      </c>
      <c r="K5072" s="50" t="s">
        <v>859</v>
      </c>
    </row>
    <row r="5073" spans="1:11">
      <c r="A5073" s="49">
        <v>5068</v>
      </c>
      <c r="B5073" s="50" t="s">
        <v>10792</v>
      </c>
      <c r="C5073" s="50">
        <v>1</v>
      </c>
      <c r="D5073" s="52">
        <v>299</v>
      </c>
      <c r="E5073" s="52"/>
      <c r="F5073" s="70" t="s">
        <v>17669</v>
      </c>
      <c r="G5073" s="50" t="s">
        <v>17668</v>
      </c>
      <c r="H5073" s="50" t="s">
        <v>67</v>
      </c>
      <c r="I5073" s="71" t="s">
        <v>157</v>
      </c>
      <c r="J5073" s="72" t="s">
        <v>1018</v>
      </c>
      <c r="K5073" s="50" t="s">
        <v>859</v>
      </c>
    </row>
    <row r="5074" spans="1:11">
      <c r="A5074" s="49">
        <v>5069</v>
      </c>
      <c r="B5074" s="50" t="s">
        <v>10792</v>
      </c>
      <c r="C5074" s="50">
        <v>1</v>
      </c>
      <c r="D5074" s="52">
        <v>299</v>
      </c>
      <c r="E5074" s="52"/>
      <c r="F5074" s="70" t="s">
        <v>17670</v>
      </c>
      <c r="G5074" s="50" t="s">
        <v>17671</v>
      </c>
      <c r="H5074" s="50" t="s">
        <v>67</v>
      </c>
      <c r="I5074" s="71" t="s">
        <v>157</v>
      </c>
      <c r="J5074" s="72" t="s">
        <v>1019</v>
      </c>
      <c r="K5074" s="50" t="s">
        <v>859</v>
      </c>
    </row>
    <row r="5075" spans="1:11">
      <c r="A5075" s="49">
        <v>5070</v>
      </c>
      <c r="B5075" s="50" t="s">
        <v>11030</v>
      </c>
      <c r="C5075" s="50">
        <v>1</v>
      </c>
      <c r="D5075" s="52">
        <v>299</v>
      </c>
      <c r="E5075" s="52"/>
      <c r="F5075" s="70" t="s">
        <v>17672</v>
      </c>
      <c r="G5075" s="50" t="s">
        <v>17673</v>
      </c>
      <c r="H5075" s="50" t="s">
        <v>871</v>
      </c>
      <c r="I5075" s="71" t="s">
        <v>869</v>
      </c>
      <c r="J5075" s="72" t="s">
        <v>17674</v>
      </c>
      <c r="K5075" s="50" t="s">
        <v>859</v>
      </c>
    </row>
    <row r="5076" spans="1:11">
      <c r="A5076" s="49">
        <v>5071</v>
      </c>
      <c r="B5076" s="50" t="s">
        <v>11030</v>
      </c>
      <c r="C5076" s="50">
        <v>1</v>
      </c>
      <c r="D5076" s="52">
        <v>299</v>
      </c>
      <c r="E5076" s="52"/>
      <c r="F5076" s="70" t="s">
        <v>17675</v>
      </c>
      <c r="G5076" s="50" t="s">
        <v>894</v>
      </c>
      <c r="H5076" s="50" t="s">
        <v>895</v>
      </c>
      <c r="I5076" s="71" t="s">
        <v>874</v>
      </c>
      <c r="J5076" s="72" t="s">
        <v>896</v>
      </c>
      <c r="K5076" s="50" t="s">
        <v>859</v>
      </c>
    </row>
    <row r="5077" spans="1:11">
      <c r="A5077" s="49">
        <v>5072</v>
      </c>
      <c r="B5077" s="50" t="s">
        <v>9292</v>
      </c>
      <c r="C5077" s="50">
        <v>1</v>
      </c>
      <c r="D5077" s="52">
        <v>299</v>
      </c>
      <c r="E5077" s="52"/>
      <c r="F5077" s="70" t="s">
        <v>17676</v>
      </c>
      <c r="G5077" s="50" t="s">
        <v>872</v>
      </c>
      <c r="H5077" s="50" t="s">
        <v>871</v>
      </c>
      <c r="I5077" s="71" t="s">
        <v>869</v>
      </c>
      <c r="J5077" s="72" t="s">
        <v>873</v>
      </c>
      <c r="K5077" s="50" t="s">
        <v>859</v>
      </c>
    </row>
    <row r="5078" spans="1:11">
      <c r="A5078" s="49">
        <v>5073</v>
      </c>
      <c r="B5078" s="50" t="s">
        <v>9292</v>
      </c>
      <c r="C5078" s="50">
        <v>1</v>
      </c>
      <c r="D5078" s="52">
        <v>299</v>
      </c>
      <c r="E5078" s="52"/>
      <c r="F5078" s="70" t="s">
        <v>17677</v>
      </c>
      <c r="G5078" s="50" t="s">
        <v>872</v>
      </c>
      <c r="H5078" s="50" t="s">
        <v>895</v>
      </c>
      <c r="I5078" s="71" t="s">
        <v>874</v>
      </c>
      <c r="J5078" s="72" t="s">
        <v>897</v>
      </c>
      <c r="K5078" s="50" t="s">
        <v>859</v>
      </c>
    </row>
    <row r="5079" spans="1:11">
      <c r="A5079" s="49">
        <v>5074</v>
      </c>
      <c r="B5079" s="50" t="s">
        <v>9292</v>
      </c>
      <c r="C5079" s="50">
        <v>1</v>
      </c>
      <c r="D5079" s="52">
        <v>299</v>
      </c>
      <c r="E5079" s="52"/>
      <c r="F5079" s="70" t="s">
        <v>17678</v>
      </c>
      <c r="G5079" s="50" t="s">
        <v>872</v>
      </c>
      <c r="H5079" s="50" t="s">
        <v>895</v>
      </c>
      <c r="I5079" s="71" t="s">
        <v>874</v>
      </c>
      <c r="J5079" s="72" t="s">
        <v>898</v>
      </c>
      <c r="K5079" s="50" t="s">
        <v>859</v>
      </c>
    </row>
    <row r="5080" spans="1:11">
      <c r="A5080" s="49">
        <v>5075</v>
      </c>
      <c r="B5080" s="50" t="s">
        <v>9292</v>
      </c>
      <c r="C5080" s="50">
        <v>1</v>
      </c>
      <c r="D5080" s="52">
        <v>299</v>
      </c>
      <c r="E5080" s="52"/>
      <c r="F5080" s="70" t="s">
        <v>17679</v>
      </c>
      <c r="G5080" s="50" t="s">
        <v>899</v>
      </c>
      <c r="H5080" s="50" t="s">
        <v>895</v>
      </c>
      <c r="I5080" s="71" t="s">
        <v>874</v>
      </c>
      <c r="J5080" s="72" t="s">
        <v>900</v>
      </c>
      <c r="K5080" s="50" t="s">
        <v>859</v>
      </c>
    </row>
    <row r="5081" spans="1:11" ht="50.15">
      <c r="A5081" s="49">
        <v>5076</v>
      </c>
      <c r="B5081" s="50" t="s">
        <v>9292</v>
      </c>
      <c r="C5081" s="50">
        <v>1</v>
      </c>
      <c r="D5081" s="52">
        <v>300</v>
      </c>
      <c r="E5081" s="52"/>
      <c r="F5081" s="70" t="s">
        <v>17680</v>
      </c>
      <c r="G5081" s="50" t="s">
        <v>6908</v>
      </c>
      <c r="H5081" s="50" t="s">
        <v>775</v>
      </c>
      <c r="I5081" s="71" t="s">
        <v>5536</v>
      </c>
      <c r="J5081" s="72" t="s">
        <v>6909</v>
      </c>
      <c r="K5081" s="50" t="s">
        <v>859</v>
      </c>
    </row>
    <row r="5082" spans="1:11" ht="33.450000000000003">
      <c r="A5082" s="49">
        <v>5077</v>
      </c>
      <c r="B5082" s="50" t="s">
        <v>9292</v>
      </c>
      <c r="C5082" s="50">
        <v>1</v>
      </c>
      <c r="D5082" s="52">
        <v>380</v>
      </c>
      <c r="E5082" s="52"/>
      <c r="F5082" s="70" t="s">
        <v>17681</v>
      </c>
      <c r="G5082" s="50" t="s">
        <v>6910</v>
      </c>
      <c r="H5082" s="50" t="s">
        <v>907</v>
      </c>
      <c r="I5082" s="71" t="s">
        <v>6702</v>
      </c>
      <c r="J5082" s="72" t="s">
        <v>6911</v>
      </c>
      <c r="K5082" s="50" t="s">
        <v>859</v>
      </c>
    </row>
    <row r="5083" spans="1:11">
      <c r="A5083" s="49">
        <v>5078</v>
      </c>
      <c r="B5083" s="50" t="s">
        <v>9292</v>
      </c>
      <c r="C5083" s="50">
        <v>1</v>
      </c>
      <c r="D5083" s="52">
        <v>240</v>
      </c>
      <c r="E5083" s="52"/>
      <c r="F5083" s="70" t="s">
        <v>17682</v>
      </c>
      <c r="G5083" s="50" t="s">
        <v>6912</v>
      </c>
      <c r="H5083" s="50" t="s">
        <v>832</v>
      </c>
      <c r="I5083" s="71" t="s">
        <v>17683</v>
      </c>
      <c r="J5083" s="72" t="s">
        <v>6913</v>
      </c>
      <c r="K5083" s="50" t="s">
        <v>859</v>
      </c>
    </row>
    <row r="5084" spans="1:11" ht="33.450000000000003">
      <c r="A5084" s="49">
        <v>5079</v>
      </c>
      <c r="B5084" s="50" t="s">
        <v>9292</v>
      </c>
      <c r="C5084" s="50">
        <v>1</v>
      </c>
      <c r="D5084" s="52">
        <v>350</v>
      </c>
      <c r="E5084" s="52"/>
      <c r="F5084" s="70" t="s">
        <v>17684</v>
      </c>
      <c r="G5084" s="50" t="s">
        <v>960</v>
      </c>
      <c r="H5084" s="50" t="s">
        <v>558</v>
      </c>
      <c r="I5084" s="71" t="s">
        <v>535</v>
      </c>
      <c r="J5084" s="72" t="s">
        <v>961</v>
      </c>
      <c r="K5084" s="50" t="s">
        <v>859</v>
      </c>
    </row>
    <row r="5085" spans="1:11" ht="33.450000000000003">
      <c r="A5085" s="49">
        <v>5080</v>
      </c>
      <c r="B5085" s="50" t="s">
        <v>9292</v>
      </c>
      <c r="C5085" s="50">
        <v>1</v>
      </c>
      <c r="D5085" s="52">
        <v>300</v>
      </c>
      <c r="E5085" s="52"/>
      <c r="F5085" s="70" t="s">
        <v>17685</v>
      </c>
      <c r="G5085" s="50" t="s">
        <v>557</v>
      </c>
      <c r="H5085" s="50" t="s">
        <v>558</v>
      </c>
      <c r="I5085" s="71" t="s">
        <v>492</v>
      </c>
      <c r="J5085" s="72" t="s">
        <v>911</v>
      </c>
      <c r="K5085" s="50" t="s">
        <v>859</v>
      </c>
    </row>
    <row r="5086" spans="1:11" ht="33.450000000000003">
      <c r="A5086" s="49">
        <v>5081</v>
      </c>
      <c r="B5086" s="50" t="s">
        <v>9292</v>
      </c>
      <c r="C5086" s="50">
        <v>1</v>
      </c>
      <c r="D5086" s="52">
        <v>250</v>
      </c>
      <c r="E5086" s="52"/>
      <c r="F5086" s="70" t="s">
        <v>17686</v>
      </c>
      <c r="G5086" s="50" t="s">
        <v>912</v>
      </c>
      <c r="H5086" s="50" t="s">
        <v>814</v>
      </c>
      <c r="I5086" s="71" t="s">
        <v>492</v>
      </c>
      <c r="J5086" s="72" t="s">
        <v>913</v>
      </c>
      <c r="K5086" s="50" t="s">
        <v>859</v>
      </c>
    </row>
    <row r="5087" spans="1:11">
      <c r="A5087" s="49">
        <v>5082</v>
      </c>
      <c r="B5087" s="50" t="s">
        <v>10798</v>
      </c>
      <c r="C5087" s="50">
        <v>1</v>
      </c>
      <c r="D5087" s="52">
        <v>200</v>
      </c>
      <c r="E5087" s="52"/>
      <c r="F5087" s="70" t="s">
        <v>17687</v>
      </c>
      <c r="G5087" s="50" t="s">
        <v>914</v>
      </c>
      <c r="H5087" s="50" t="s">
        <v>915</v>
      </c>
      <c r="I5087" s="71" t="s">
        <v>492</v>
      </c>
      <c r="J5087" s="72" t="s">
        <v>916</v>
      </c>
      <c r="K5087" s="50" t="s">
        <v>859</v>
      </c>
    </row>
    <row r="5088" spans="1:11">
      <c r="A5088" s="49">
        <v>5083</v>
      </c>
      <c r="B5088" s="50" t="s">
        <v>10798</v>
      </c>
      <c r="C5088" s="50">
        <v>1</v>
      </c>
      <c r="D5088" s="52">
        <v>200</v>
      </c>
      <c r="E5088" s="52"/>
      <c r="F5088" s="70" t="s">
        <v>17688</v>
      </c>
      <c r="G5088" s="50" t="s">
        <v>914</v>
      </c>
      <c r="H5088" s="50" t="s">
        <v>915</v>
      </c>
      <c r="I5088" s="71" t="s">
        <v>492</v>
      </c>
      <c r="J5088" s="72" t="s">
        <v>917</v>
      </c>
      <c r="K5088" s="50" t="s">
        <v>859</v>
      </c>
    </row>
    <row r="5089" spans="1:11" ht="33.450000000000003">
      <c r="A5089" s="49">
        <v>5084</v>
      </c>
      <c r="B5089" s="50" t="s">
        <v>10798</v>
      </c>
      <c r="C5089" s="50">
        <v>1</v>
      </c>
      <c r="D5089" s="52">
        <v>250</v>
      </c>
      <c r="E5089" s="52"/>
      <c r="F5089" s="70" t="s">
        <v>17689</v>
      </c>
      <c r="G5089" s="50" t="s">
        <v>1072</v>
      </c>
      <c r="H5089" s="50" t="s">
        <v>915</v>
      </c>
      <c r="I5089" s="71" t="s">
        <v>720</v>
      </c>
      <c r="J5089" s="72" t="s">
        <v>1073</v>
      </c>
      <c r="K5089" s="50" t="s">
        <v>859</v>
      </c>
    </row>
    <row r="5090" spans="1:11" ht="33.450000000000003">
      <c r="A5090" s="49">
        <v>5085</v>
      </c>
      <c r="B5090" s="50" t="s">
        <v>10798</v>
      </c>
      <c r="C5090" s="50">
        <v>1</v>
      </c>
      <c r="D5090" s="52">
        <v>200</v>
      </c>
      <c r="E5090" s="52"/>
      <c r="F5090" s="70" t="s">
        <v>17690</v>
      </c>
      <c r="G5090" s="50" t="s">
        <v>5930</v>
      </c>
      <c r="H5090" s="50" t="s">
        <v>915</v>
      </c>
      <c r="I5090" s="71" t="s">
        <v>5534</v>
      </c>
      <c r="J5090" s="72" t="s">
        <v>6914</v>
      </c>
      <c r="K5090" s="50" t="s">
        <v>859</v>
      </c>
    </row>
    <row r="5091" spans="1:11" ht="33.450000000000003">
      <c r="A5091" s="49">
        <v>5086</v>
      </c>
      <c r="B5091" s="50" t="s">
        <v>10798</v>
      </c>
      <c r="C5091" s="50">
        <v>1</v>
      </c>
      <c r="D5091" s="52">
        <v>250</v>
      </c>
      <c r="E5091" s="52"/>
      <c r="F5091" s="70" t="s">
        <v>17691</v>
      </c>
      <c r="G5091" s="50" t="s">
        <v>962</v>
      </c>
      <c r="H5091" s="50" t="s">
        <v>915</v>
      </c>
      <c r="I5091" s="71" t="s">
        <v>535</v>
      </c>
      <c r="J5091" s="72" t="s">
        <v>963</v>
      </c>
      <c r="K5091" s="50" t="s">
        <v>859</v>
      </c>
    </row>
    <row r="5092" spans="1:11">
      <c r="A5092" s="49">
        <v>5087</v>
      </c>
      <c r="B5092" s="50" t="s">
        <v>10798</v>
      </c>
      <c r="C5092" s="50">
        <v>1</v>
      </c>
      <c r="D5092" s="52">
        <v>200</v>
      </c>
      <c r="E5092" s="52"/>
      <c r="F5092" s="70" t="s">
        <v>17692</v>
      </c>
      <c r="G5092" s="50" t="s">
        <v>964</v>
      </c>
      <c r="H5092" s="50" t="s">
        <v>965</v>
      </c>
      <c r="I5092" s="71" t="s">
        <v>535</v>
      </c>
      <c r="J5092" s="72" t="s">
        <v>966</v>
      </c>
      <c r="K5092" s="50" t="s">
        <v>859</v>
      </c>
    </row>
    <row r="5093" spans="1:11">
      <c r="A5093" s="49">
        <v>5088</v>
      </c>
      <c r="B5093" s="50" t="s">
        <v>10798</v>
      </c>
      <c r="C5093" s="50">
        <v>1</v>
      </c>
      <c r="D5093" s="52">
        <v>200</v>
      </c>
      <c r="E5093" s="52"/>
      <c r="F5093" s="70" t="s">
        <v>17693</v>
      </c>
      <c r="G5093" s="50" t="s">
        <v>967</v>
      </c>
      <c r="H5093" s="50" t="s">
        <v>965</v>
      </c>
      <c r="I5093" s="71" t="s">
        <v>535</v>
      </c>
      <c r="J5093" s="72" t="s">
        <v>968</v>
      </c>
      <c r="K5093" s="50" t="s">
        <v>859</v>
      </c>
    </row>
    <row r="5094" spans="1:11">
      <c r="A5094" s="49">
        <v>5089</v>
      </c>
      <c r="B5094" s="50" t="s">
        <v>10798</v>
      </c>
      <c r="C5094" s="50">
        <v>1</v>
      </c>
      <c r="D5094" s="52">
        <v>200</v>
      </c>
      <c r="E5094" s="52"/>
      <c r="F5094" s="70" t="s">
        <v>17694</v>
      </c>
      <c r="G5094" s="50" t="s">
        <v>969</v>
      </c>
      <c r="H5094" s="50" t="s">
        <v>965</v>
      </c>
      <c r="I5094" s="71" t="s">
        <v>535</v>
      </c>
      <c r="J5094" s="72" t="s">
        <v>970</v>
      </c>
      <c r="K5094" s="50" t="s">
        <v>859</v>
      </c>
    </row>
    <row r="5095" spans="1:11">
      <c r="A5095" s="49">
        <v>5090</v>
      </c>
      <c r="B5095" s="50" t="s">
        <v>10798</v>
      </c>
      <c r="C5095" s="50">
        <v>1</v>
      </c>
      <c r="D5095" s="52">
        <v>200</v>
      </c>
      <c r="E5095" s="52"/>
      <c r="F5095" s="70" t="s">
        <v>17695</v>
      </c>
      <c r="G5095" s="50" t="s">
        <v>971</v>
      </c>
      <c r="H5095" s="50" t="s">
        <v>965</v>
      </c>
      <c r="I5095" s="71" t="s">
        <v>535</v>
      </c>
      <c r="J5095" s="72" t="s">
        <v>972</v>
      </c>
      <c r="K5095" s="50" t="s">
        <v>859</v>
      </c>
    </row>
    <row r="5096" spans="1:11" ht="33.450000000000003">
      <c r="A5096" s="49">
        <v>5091</v>
      </c>
      <c r="B5096" s="50" t="s">
        <v>10798</v>
      </c>
      <c r="C5096" s="50">
        <v>1</v>
      </c>
      <c r="D5096" s="52">
        <v>280</v>
      </c>
      <c r="E5096" s="52"/>
      <c r="F5096" s="70" t="s">
        <v>17696</v>
      </c>
      <c r="G5096" s="50" t="s">
        <v>1074</v>
      </c>
      <c r="H5096" s="50" t="s">
        <v>611</v>
      </c>
      <c r="I5096" s="71" t="s">
        <v>720</v>
      </c>
      <c r="J5096" s="72" t="s">
        <v>1075</v>
      </c>
      <c r="K5096" s="50" t="s">
        <v>859</v>
      </c>
    </row>
    <row r="5097" spans="1:11" ht="50.15">
      <c r="A5097" s="49">
        <v>5092</v>
      </c>
      <c r="B5097" s="50" t="s">
        <v>10798</v>
      </c>
      <c r="C5097" s="50">
        <v>1</v>
      </c>
      <c r="D5097" s="52">
        <v>280</v>
      </c>
      <c r="E5097" s="52"/>
      <c r="F5097" s="70" t="s">
        <v>17697</v>
      </c>
      <c r="G5097" s="50" t="s">
        <v>1076</v>
      </c>
      <c r="H5097" s="50" t="s">
        <v>611</v>
      </c>
      <c r="I5097" s="71" t="s">
        <v>720</v>
      </c>
      <c r="J5097" s="72" t="s">
        <v>1077</v>
      </c>
      <c r="K5097" s="50" t="s">
        <v>859</v>
      </c>
    </row>
    <row r="5098" spans="1:11" ht="50.15">
      <c r="A5098" s="49">
        <v>5093</v>
      </c>
      <c r="B5098" s="50" t="s">
        <v>9243</v>
      </c>
      <c r="C5098" s="50">
        <v>1</v>
      </c>
      <c r="D5098" s="52">
        <v>280</v>
      </c>
      <c r="E5098" s="52"/>
      <c r="F5098" s="70" t="s">
        <v>17698</v>
      </c>
      <c r="G5098" s="50" t="s">
        <v>1076</v>
      </c>
      <c r="H5098" s="50" t="s">
        <v>611</v>
      </c>
      <c r="I5098" s="71" t="s">
        <v>720</v>
      </c>
      <c r="J5098" s="72" t="s">
        <v>1078</v>
      </c>
      <c r="K5098" s="50" t="s">
        <v>859</v>
      </c>
    </row>
    <row r="5099" spans="1:11" ht="50.15">
      <c r="A5099" s="49">
        <v>5094</v>
      </c>
      <c r="B5099" s="50" t="s">
        <v>9243</v>
      </c>
      <c r="C5099" s="50">
        <v>1</v>
      </c>
      <c r="D5099" s="52">
        <v>299</v>
      </c>
      <c r="E5099" s="52"/>
      <c r="F5099" s="70" t="s">
        <v>17699</v>
      </c>
      <c r="G5099" s="50" t="s">
        <v>1076</v>
      </c>
      <c r="H5099" s="50" t="s">
        <v>611</v>
      </c>
      <c r="I5099" s="71" t="s">
        <v>720</v>
      </c>
      <c r="J5099" s="72" t="s">
        <v>1079</v>
      </c>
      <c r="K5099" s="50" t="s">
        <v>859</v>
      </c>
    </row>
    <row r="5100" spans="1:11" ht="50.15">
      <c r="A5100" s="49">
        <v>5095</v>
      </c>
      <c r="B5100" s="50" t="s">
        <v>9243</v>
      </c>
      <c r="C5100" s="50">
        <v>1</v>
      </c>
      <c r="D5100" s="52">
        <v>299</v>
      </c>
      <c r="E5100" s="52"/>
      <c r="F5100" s="70" t="s">
        <v>17700</v>
      </c>
      <c r="G5100" s="50" t="s">
        <v>1076</v>
      </c>
      <c r="H5100" s="50" t="s">
        <v>611</v>
      </c>
      <c r="I5100" s="71" t="s">
        <v>720</v>
      </c>
      <c r="J5100" s="72" t="s">
        <v>1080</v>
      </c>
      <c r="K5100" s="50" t="s">
        <v>859</v>
      </c>
    </row>
    <row r="5101" spans="1:11" ht="50.15">
      <c r="A5101" s="49">
        <v>5096</v>
      </c>
      <c r="B5101" s="50" t="s">
        <v>9243</v>
      </c>
      <c r="C5101" s="50">
        <v>1</v>
      </c>
      <c r="D5101" s="52">
        <v>299</v>
      </c>
      <c r="E5101" s="52"/>
      <c r="F5101" s="70" t="s">
        <v>17701</v>
      </c>
      <c r="G5101" s="50" t="s">
        <v>1076</v>
      </c>
      <c r="H5101" s="50" t="s">
        <v>611</v>
      </c>
      <c r="I5101" s="71" t="s">
        <v>720</v>
      </c>
      <c r="J5101" s="72" t="s">
        <v>1081</v>
      </c>
      <c r="K5101" s="50" t="s">
        <v>859</v>
      </c>
    </row>
    <row r="5102" spans="1:11">
      <c r="A5102" s="49">
        <v>5097</v>
      </c>
      <c r="B5102" s="50" t="s">
        <v>9243</v>
      </c>
      <c r="C5102" s="50">
        <v>1</v>
      </c>
      <c r="D5102" s="52" t="s">
        <v>1082</v>
      </c>
      <c r="E5102" s="52"/>
      <c r="F5102" s="70" t="s">
        <v>17702</v>
      </c>
      <c r="G5102" s="50" t="s">
        <v>1083</v>
      </c>
      <c r="H5102" s="50" t="s">
        <v>17703</v>
      </c>
      <c r="I5102" s="71" t="s">
        <v>720</v>
      </c>
      <c r="J5102" s="72" t="s">
        <v>17704</v>
      </c>
      <c r="K5102" s="50" t="s">
        <v>859</v>
      </c>
    </row>
    <row r="5103" spans="1:11" ht="33.450000000000003">
      <c r="A5103" s="49">
        <v>5098</v>
      </c>
      <c r="B5103" s="50" t="s">
        <v>9243</v>
      </c>
      <c r="C5103" s="50">
        <v>1</v>
      </c>
      <c r="D5103" s="52">
        <v>120</v>
      </c>
      <c r="E5103" s="52"/>
      <c r="F5103" s="70" t="s">
        <v>17705</v>
      </c>
      <c r="G5103" s="50" t="s">
        <v>430</v>
      </c>
      <c r="H5103" s="50" t="s">
        <v>832</v>
      </c>
      <c r="I5103" s="71" t="s">
        <v>720</v>
      </c>
      <c r="J5103" s="72" t="s">
        <v>1084</v>
      </c>
      <c r="K5103" s="50" t="s">
        <v>859</v>
      </c>
    </row>
    <row r="5104" spans="1:11" ht="33.450000000000003">
      <c r="A5104" s="49">
        <v>5099</v>
      </c>
      <c r="B5104" s="50" t="s">
        <v>9243</v>
      </c>
      <c r="C5104" s="50">
        <v>1</v>
      </c>
      <c r="D5104" s="52" t="s">
        <v>1085</v>
      </c>
      <c r="E5104" s="52"/>
      <c r="F5104" s="70" t="s">
        <v>17706</v>
      </c>
      <c r="G5104" s="50" t="s">
        <v>430</v>
      </c>
      <c r="H5104" s="50" t="s">
        <v>832</v>
      </c>
      <c r="I5104" s="71" t="s">
        <v>720</v>
      </c>
      <c r="J5104" s="72" t="s">
        <v>1086</v>
      </c>
      <c r="K5104" s="50" t="s">
        <v>859</v>
      </c>
    </row>
    <row r="5105" spans="1:11" ht="33.450000000000003">
      <c r="A5105" s="49">
        <v>5100</v>
      </c>
      <c r="B5105" s="50" t="s">
        <v>9243</v>
      </c>
      <c r="C5105" s="50">
        <v>1</v>
      </c>
      <c r="D5105" s="52">
        <v>130</v>
      </c>
      <c r="E5105" s="52"/>
      <c r="F5105" s="70" t="s">
        <v>17707</v>
      </c>
      <c r="G5105" s="50" t="s">
        <v>430</v>
      </c>
      <c r="H5105" s="50" t="s">
        <v>832</v>
      </c>
      <c r="I5105" s="71" t="s">
        <v>720</v>
      </c>
      <c r="J5105" s="72" t="s">
        <v>1087</v>
      </c>
      <c r="K5105" s="50" t="s">
        <v>859</v>
      </c>
    </row>
    <row r="5106" spans="1:11" ht="33.450000000000003">
      <c r="A5106" s="49">
        <v>5101</v>
      </c>
      <c r="B5106" s="50" t="s">
        <v>9243</v>
      </c>
      <c r="C5106" s="50">
        <v>1</v>
      </c>
      <c r="D5106" s="52">
        <v>120</v>
      </c>
      <c r="E5106" s="52"/>
      <c r="F5106" s="70" t="s">
        <v>17708</v>
      </c>
      <c r="G5106" s="50" t="s">
        <v>430</v>
      </c>
      <c r="H5106" s="50" t="s">
        <v>832</v>
      </c>
      <c r="I5106" s="71" t="s">
        <v>720</v>
      </c>
      <c r="J5106" s="72" t="s">
        <v>1088</v>
      </c>
      <c r="K5106" s="50" t="s">
        <v>859</v>
      </c>
    </row>
    <row r="5107" spans="1:11">
      <c r="A5107" s="49">
        <v>5102</v>
      </c>
      <c r="B5107" s="50" t="s">
        <v>10291</v>
      </c>
      <c r="C5107" s="50">
        <v>1</v>
      </c>
      <c r="D5107" s="52" t="s">
        <v>6915</v>
      </c>
      <c r="E5107" s="52"/>
      <c r="F5107" s="70" t="s">
        <v>17709</v>
      </c>
      <c r="G5107" s="50" t="s">
        <v>6916</v>
      </c>
      <c r="H5107" s="50" t="s">
        <v>832</v>
      </c>
      <c r="I5107" s="71" t="s">
        <v>5534</v>
      </c>
      <c r="J5107" s="72" t="s">
        <v>6917</v>
      </c>
      <c r="K5107" s="50" t="s">
        <v>859</v>
      </c>
    </row>
    <row r="5108" spans="1:11">
      <c r="A5108" s="49">
        <v>5103</v>
      </c>
      <c r="B5108" s="50" t="s">
        <v>9243</v>
      </c>
      <c r="C5108" s="50">
        <v>1</v>
      </c>
      <c r="D5108" s="52">
        <v>300</v>
      </c>
      <c r="E5108" s="52"/>
      <c r="F5108" s="70" t="s">
        <v>17710</v>
      </c>
      <c r="G5108" s="50" t="s">
        <v>430</v>
      </c>
      <c r="H5108" s="50" t="s">
        <v>832</v>
      </c>
      <c r="I5108" s="71" t="s">
        <v>720</v>
      </c>
      <c r="J5108" s="72" t="s">
        <v>1089</v>
      </c>
      <c r="K5108" s="50" t="s">
        <v>859</v>
      </c>
    </row>
    <row r="5109" spans="1:11">
      <c r="A5109" s="49">
        <v>5104</v>
      </c>
      <c r="B5109" s="50" t="s">
        <v>9243</v>
      </c>
      <c r="C5109" s="50">
        <v>1</v>
      </c>
      <c r="D5109" s="52">
        <v>220</v>
      </c>
      <c r="E5109" s="52"/>
      <c r="F5109" s="70" t="s">
        <v>17711</v>
      </c>
      <c r="G5109" s="50" t="s">
        <v>1090</v>
      </c>
      <c r="H5109" s="50" t="s">
        <v>862</v>
      </c>
      <c r="I5109" s="71" t="s">
        <v>720</v>
      </c>
      <c r="J5109" s="72" t="s">
        <v>1091</v>
      </c>
      <c r="K5109" s="50" t="s">
        <v>859</v>
      </c>
    </row>
    <row r="5110" spans="1:11">
      <c r="A5110" s="49">
        <v>5105</v>
      </c>
      <c r="B5110" s="50" t="s">
        <v>9243</v>
      </c>
      <c r="C5110" s="50">
        <v>1</v>
      </c>
      <c r="D5110" s="52">
        <v>100</v>
      </c>
      <c r="E5110" s="52"/>
      <c r="F5110" s="70" t="s">
        <v>17712</v>
      </c>
      <c r="G5110" s="50" t="s">
        <v>17713</v>
      </c>
      <c r="H5110" s="50" t="s">
        <v>567</v>
      </c>
      <c r="I5110" s="71" t="s">
        <v>720</v>
      </c>
      <c r="J5110" s="72" t="s">
        <v>1092</v>
      </c>
      <c r="K5110" s="50" t="s">
        <v>859</v>
      </c>
    </row>
    <row r="5111" spans="1:11">
      <c r="A5111" s="49">
        <v>5106</v>
      </c>
      <c r="B5111" s="50" t="s">
        <v>10291</v>
      </c>
      <c r="C5111" s="50">
        <v>1</v>
      </c>
      <c r="D5111" s="52" t="s">
        <v>1093</v>
      </c>
      <c r="E5111" s="52"/>
      <c r="F5111" s="70" t="s">
        <v>17714</v>
      </c>
      <c r="G5111" s="50" t="s">
        <v>1094</v>
      </c>
      <c r="H5111" s="50" t="s">
        <v>567</v>
      </c>
      <c r="I5111" s="71" t="s">
        <v>720</v>
      </c>
      <c r="J5111" s="72" t="s">
        <v>1095</v>
      </c>
      <c r="K5111" s="50" t="s">
        <v>859</v>
      </c>
    </row>
    <row r="5112" spans="1:11">
      <c r="A5112" s="49">
        <v>5107</v>
      </c>
      <c r="B5112" s="50" t="s">
        <v>9243</v>
      </c>
      <c r="C5112" s="50">
        <v>1</v>
      </c>
      <c r="D5112" s="52">
        <v>110</v>
      </c>
      <c r="E5112" s="52"/>
      <c r="F5112" s="70" t="s">
        <v>17715</v>
      </c>
      <c r="G5112" s="50" t="s">
        <v>6918</v>
      </c>
      <c r="H5112" s="50" t="s">
        <v>567</v>
      </c>
      <c r="I5112" s="71" t="s">
        <v>5539</v>
      </c>
      <c r="J5112" s="72" t="s">
        <v>6919</v>
      </c>
      <c r="K5112" s="50" t="s">
        <v>859</v>
      </c>
    </row>
    <row r="5113" spans="1:11">
      <c r="A5113" s="49">
        <v>5108</v>
      </c>
      <c r="B5113" s="50" t="s">
        <v>10291</v>
      </c>
      <c r="C5113" s="50">
        <v>1</v>
      </c>
      <c r="D5113" s="52" t="s">
        <v>1096</v>
      </c>
      <c r="E5113" s="52"/>
      <c r="F5113" s="70" t="s">
        <v>17716</v>
      </c>
      <c r="G5113" s="50" t="s">
        <v>1097</v>
      </c>
      <c r="H5113" s="50" t="s">
        <v>567</v>
      </c>
      <c r="I5113" s="71" t="s">
        <v>720</v>
      </c>
      <c r="J5113" s="72" t="s">
        <v>1098</v>
      </c>
      <c r="K5113" s="50" t="s">
        <v>859</v>
      </c>
    </row>
    <row r="5114" spans="1:11">
      <c r="A5114" s="49">
        <v>5109</v>
      </c>
      <c r="B5114" s="50" t="s">
        <v>10291</v>
      </c>
      <c r="C5114" s="50">
        <v>1</v>
      </c>
      <c r="D5114" s="52" t="s">
        <v>1099</v>
      </c>
      <c r="E5114" s="52"/>
      <c r="F5114" s="70" t="s">
        <v>17717</v>
      </c>
      <c r="G5114" s="50" t="s">
        <v>1100</v>
      </c>
      <c r="H5114" s="50" t="s">
        <v>567</v>
      </c>
      <c r="I5114" s="71" t="s">
        <v>720</v>
      </c>
      <c r="J5114" s="72" t="s">
        <v>1101</v>
      </c>
      <c r="K5114" s="50" t="s">
        <v>859</v>
      </c>
    </row>
    <row r="5115" spans="1:11">
      <c r="A5115" s="49">
        <v>5110</v>
      </c>
      <c r="B5115" s="50" t="s">
        <v>9243</v>
      </c>
      <c r="C5115" s="50">
        <v>1</v>
      </c>
      <c r="D5115" s="52">
        <v>95</v>
      </c>
      <c r="E5115" s="52"/>
      <c r="F5115" s="70" t="s">
        <v>17718</v>
      </c>
      <c r="G5115" s="50" t="s">
        <v>17719</v>
      </c>
      <c r="H5115" s="50" t="s">
        <v>567</v>
      </c>
      <c r="I5115" s="71" t="s">
        <v>720</v>
      </c>
      <c r="J5115" s="72" t="s">
        <v>1102</v>
      </c>
      <c r="K5115" s="50" t="s">
        <v>859</v>
      </c>
    </row>
    <row r="5116" spans="1:11" ht="33.450000000000003">
      <c r="A5116" s="49">
        <v>5111</v>
      </c>
      <c r="B5116" s="50" t="s">
        <v>9243</v>
      </c>
      <c r="C5116" s="50">
        <v>1</v>
      </c>
      <c r="D5116" s="52">
        <v>169</v>
      </c>
      <c r="E5116" s="52"/>
      <c r="F5116" s="70" t="s">
        <v>17720</v>
      </c>
      <c r="G5116" s="50" t="s">
        <v>973</v>
      </c>
      <c r="H5116" s="50" t="s">
        <v>974</v>
      </c>
      <c r="I5116" s="71" t="s">
        <v>535</v>
      </c>
      <c r="J5116" s="72" t="s">
        <v>975</v>
      </c>
      <c r="K5116" s="50" t="s">
        <v>859</v>
      </c>
    </row>
    <row r="5117" spans="1:11">
      <c r="A5117" s="49">
        <v>5112</v>
      </c>
      <c r="B5117" s="50" t="s">
        <v>9243</v>
      </c>
      <c r="C5117" s="50">
        <v>1</v>
      </c>
      <c r="D5117" s="52">
        <v>280</v>
      </c>
      <c r="E5117" s="52"/>
      <c r="F5117" s="70" t="s">
        <v>17721</v>
      </c>
      <c r="G5117" s="50" t="s">
        <v>976</v>
      </c>
      <c r="H5117" s="50" t="s">
        <v>534</v>
      </c>
      <c r="I5117" s="71" t="s">
        <v>535</v>
      </c>
      <c r="J5117" s="72" t="s">
        <v>977</v>
      </c>
      <c r="K5117" s="50" t="s">
        <v>859</v>
      </c>
    </row>
    <row r="5118" spans="1:11">
      <c r="A5118" s="49">
        <v>5113</v>
      </c>
      <c r="B5118" s="50" t="s">
        <v>9243</v>
      </c>
      <c r="C5118" s="50">
        <v>1</v>
      </c>
      <c r="D5118" s="52">
        <v>280</v>
      </c>
      <c r="E5118" s="52"/>
      <c r="F5118" s="70" t="s">
        <v>17722</v>
      </c>
      <c r="G5118" s="50" t="s">
        <v>978</v>
      </c>
      <c r="H5118" s="50" t="s">
        <v>534</v>
      </c>
      <c r="I5118" s="71" t="s">
        <v>535</v>
      </c>
      <c r="J5118" s="72" t="s">
        <v>979</v>
      </c>
      <c r="K5118" s="50" t="s">
        <v>859</v>
      </c>
    </row>
    <row r="5119" spans="1:11">
      <c r="A5119" s="49">
        <v>5114</v>
      </c>
      <c r="B5119" s="50" t="s">
        <v>9243</v>
      </c>
      <c r="C5119" s="50">
        <v>1</v>
      </c>
      <c r="D5119" s="52">
        <v>280</v>
      </c>
      <c r="E5119" s="52"/>
      <c r="F5119" s="70" t="s">
        <v>17723</v>
      </c>
      <c r="G5119" s="50" t="s">
        <v>1103</v>
      </c>
      <c r="H5119" s="50" t="s">
        <v>534</v>
      </c>
      <c r="I5119" s="71" t="s">
        <v>720</v>
      </c>
      <c r="J5119" s="72" t="s">
        <v>1104</v>
      </c>
      <c r="K5119" s="50" t="s">
        <v>859</v>
      </c>
    </row>
    <row r="5120" spans="1:11">
      <c r="A5120" s="49">
        <v>5115</v>
      </c>
      <c r="B5120" s="50" t="s">
        <v>9243</v>
      </c>
      <c r="C5120" s="50">
        <v>1</v>
      </c>
      <c r="D5120" s="52">
        <v>280</v>
      </c>
      <c r="E5120" s="52"/>
      <c r="F5120" s="70" t="s">
        <v>17724</v>
      </c>
      <c r="G5120" s="50" t="s">
        <v>980</v>
      </c>
      <c r="H5120" s="50" t="s">
        <v>534</v>
      </c>
      <c r="I5120" s="71" t="s">
        <v>535</v>
      </c>
      <c r="J5120" s="72" t="s">
        <v>981</v>
      </c>
      <c r="K5120" s="50" t="s">
        <v>859</v>
      </c>
    </row>
    <row r="5121" spans="1:11" ht="33.450000000000003">
      <c r="A5121" s="49">
        <v>5116</v>
      </c>
      <c r="B5121" s="50" t="s">
        <v>9243</v>
      </c>
      <c r="C5121" s="50">
        <v>1</v>
      </c>
      <c r="D5121" s="52">
        <v>280</v>
      </c>
      <c r="E5121" s="52"/>
      <c r="F5121" s="70" t="s">
        <v>17725</v>
      </c>
      <c r="G5121" s="50" t="s">
        <v>982</v>
      </c>
      <c r="H5121" s="50" t="s">
        <v>534</v>
      </c>
      <c r="I5121" s="71" t="s">
        <v>535</v>
      </c>
      <c r="J5121" s="72" t="s">
        <v>983</v>
      </c>
      <c r="K5121" s="50" t="s">
        <v>859</v>
      </c>
    </row>
    <row r="5122" spans="1:11">
      <c r="A5122" s="49">
        <v>5117</v>
      </c>
      <c r="B5122" s="50" t="s">
        <v>9243</v>
      </c>
      <c r="C5122" s="50">
        <v>1</v>
      </c>
      <c r="D5122" s="52">
        <v>280</v>
      </c>
      <c r="E5122" s="52"/>
      <c r="F5122" s="70" t="s">
        <v>17726</v>
      </c>
      <c r="G5122" s="50" t="s">
        <v>984</v>
      </c>
      <c r="H5122" s="50" t="s">
        <v>534</v>
      </c>
      <c r="I5122" s="71" t="s">
        <v>535</v>
      </c>
      <c r="J5122" s="72" t="s">
        <v>985</v>
      </c>
      <c r="K5122" s="50" t="s">
        <v>859</v>
      </c>
    </row>
    <row r="5123" spans="1:11">
      <c r="A5123" s="49">
        <v>5118</v>
      </c>
      <c r="B5123" s="50" t="s">
        <v>9243</v>
      </c>
      <c r="C5123" s="50">
        <v>1</v>
      </c>
      <c r="D5123" s="52">
        <v>280</v>
      </c>
      <c r="E5123" s="52"/>
      <c r="F5123" s="70" t="s">
        <v>17727</v>
      </c>
      <c r="G5123" s="50" t="s">
        <v>986</v>
      </c>
      <c r="H5123" s="50" t="s">
        <v>534</v>
      </c>
      <c r="I5123" s="71" t="s">
        <v>535</v>
      </c>
      <c r="J5123" s="72" t="s">
        <v>987</v>
      </c>
      <c r="K5123" s="50" t="s">
        <v>859</v>
      </c>
    </row>
    <row r="5124" spans="1:11" ht="33.450000000000003">
      <c r="A5124" s="49">
        <v>5119</v>
      </c>
      <c r="B5124" s="50" t="s">
        <v>9243</v>
      </c>
      <c r="C5124" s="50">
        <v>1</v>
      </c>
      <c r="D5124" s="52">
        <v>110</v>
      </c>
      <c r="E5124" s="52"/>
      <c r="F5124" s="70" t="s">
        <v>17728</v>
      </c>
      <c r="G5124" s="50" t="s">
        <v>988</v>
      </c>
      <c r="H5124" s="50" t="s">
        <v>989</v>
      </c>
      <c r="I5124" s="71" t="s">
        <v>535</v>
      </c>
      <c r="J5124" s="72" t="s">
        <v>990</v>
      </c>
      <c r="K5124" s="50" t="s">
        <v>859</v>
      </c>
    </row>
    <row r="5125" spans="1:11">
      <c r="A5125" s="49">
        <v>5120</v>
      </c>
      <c r="B5125" s="50" t="s">
        <v>9243</v>
      </c>
      <c r="C5125" s="50">
        <v>1</v>
      </c>
      <c r="D5125" s="52">
        <v>95</v>
      </c>
      <c r="E5125" s="52"/>
      <c r="F5125" s="70" t="s">
        <v>17729</v>
      </c>
      <c r="G5125" s="50" t="s">
        <v>991</v>
      </c>
      <c r="H5125" s="50" t="s">
        <v>989</v>
      </c>
      <c r="I5125" s="71" t="s">
        <v>535</v>
      </c>
      <c r="J5125" s="72" t="s">
        <v>992</v>
      </c>
      <c r="K5125" s="50" t="s">
        <v>859</v>
      </c>
    </row>
    <row r="5126" spans="1:11">
      <c r="A5126" s="49">
        <v>5121</v>
      </c>
      <c r="B5126" s="50" t="s">
        <v>9243</v>
      </c>
      <c r="C5126" s="50">
        <v>1</v>
      </c>
      <c r="D5126" s="52">
        <v>260</v>
      </c>
      <c r="E5126" s="52"/>
      <c r="F5126" s="70" t="s">
        <v>17730</v>
      </c>
      <c r="G5126" s="50" t="s">
        <v>1020</v>
      </c>
      <c r="H5126" s="50" t="s">
        <v>17731</v>
      </c>
      <c r="I5126" s="71" t="s">
        <v>157</v>
      </c>
      <c r="J5126" s="72" t="s">
        <v>1021</v>
      </c>
      <c r="K5126" s="50" t="s">
        <v>859</v>
      </c>
    </row>
    <row r="5127" spans="1:11">
      <c r="A5127" s="49">
        <v>5122</v>
      </c>
      <c r="B5127" s="50" t="s">
        <v>9243</v>
      </c>
      <c r="C5127" s="50">
        <v>1</v>
      </c>
      <c r="D5127" s="52">
        <v>360</v>
      </c>
      <c r="E5127" s="52"/>
      <c r="F5127" s="70" t="s">
        <v>16201</v>
      </c>
      <c r="G5127" s="50" t="s">
        <v>1007</v>
      </c>
      <c r="H5127" s="50" t="s">
        <v>593</v>
      </c>
      <c r="I5127" s="71" t="s">
        <v>588</v>
      </c>
      <c r="J5127" s="72" t="s">
        <v>594</v>
      </c>
      <c r="K5127" s="50" t="s">
        <v>859</v>
      </c>
    </row>
    <row r="5128" spans="1:11" ht="33.450000000000003">
      <c r="A5128" s="49">
        <v>5123</v>
      </c>
      <c r="B5128" s="50" t="s">
        <v>9243</v>
      </c>
      <c r="C5128" s="50">
        <v>1</v>
      </c>
      <c r="D5128" s="52">
        <v>129</v>
      </c>
      <c r="E5128" s="52"/>
      <c r="F5128" s="70" t="s">
        <v>17732</v>
      </c>
      <c r="G5128" s="50" t="s">
        <v>1008</v>
      </c>
      <c r="H5128" s="50" t="s">
        <v>498</v>
      </c>
      <c r="I5128" s="71" t="s">
        <v>588</v>
      </c>
      <c r="J5128" s="72" t="s">
        <v>1009</v>
      </c>
      <c r="K5128" s="50" t="s">
        <v>859</v>
      </c>
    </row>
    <row r="5129" spans="1:11">
      <c r="A5129" s="49">
        <v>5124</v>
      </c>
      <c r="B5129" s="50" t="s">
        <v>10291</v>
      </c>
      <c r="C5129" s="50">
        <v>1</v>
      </c>
      <c r="D5129" s="52" t="s">
        <v>1105</v>
      </c>
      <c r="E5129" s="52"/>
      <c r="F5129" s="70" t="s">
        <v>16197</v>
      </c>
      <c r="G5129" s="50"/>
      <c r="H5129" s="50" t="s">
        <v>1106</v>
      </c>
      <c r="I5129" s="71" t="s">
        <v>720</v>
      </c>
      <c r="J5129" s="72" t="s">
        <v>1107</v>
      </c>
      <c r="K5129" s="50" t="s">
        <v>859</v>
      </c>
    </row>
    <row r="5130" spans="1:11">
      <c r="A5130" s="49">
        <v>5125</v>
      </c>
      <c r="B5130" s="50" t="s">
        <v>9243</v>
      </c>
      <c r="C5130" s="50">
        <v>1</v>
      </c>
      <c r="D5130" s="52">
        <v>1480</v>
      </c>
      <c r="E5130" s="52"/>
      <c r="F5130" s="70" t="s">
        <v>17733</v>
      </c>
      <c r="G5130" s="50"/>
      <c r="H5130" s="50" t="s">
        <v>993</v>
      </c>
      <c r="I5130" s="71" t="s">
        <v>535</v>
      </c>
      <c r="J5130" s="72" t="s">
        <v>994</v>
      </c>
      <c r="K5130" s="50" t="s">
        <v>859</v>
      </c>
    </row>
    <row r="5131" spans="1:11">
      <c r="A5131" s="49">
        <v>5126</v>
      </c>
      <c r="B5131" s="50" t="s">
        <v>10291</v>
      </c>
      <c r="C5131" s="50">
        <v>1</v>
      </c>
      <c r="D5131" s="52" t="s">
        <v>6920</v>
      </c>
      <c r="E5131" s="52"/>
      <c r="F5131" s="70" t="s">
        <v>17734</v>
      </c>
      <c r="G5131" s="50"/>
      <c r="H5131" s="50" t="s">
        <v>5997</v>
      </c>
      <c r="I5131" s="71" t="s">
        <v>5536</v>
      </c>
      <c r="J5131" s="72" t="s">
        <v>5998</v>
      </c>
      <c r="K5131" s="50" t="s">
        <v>859</v>
      </c>
    </row>
    <row r="5132" spans="1:11">
      <c r="A5132" s="49">
        <v>5127</v>
      </c>
      <c r="B5132" s="50" t="s">
        <v>9243</v>
      </c>
      <c r="C5132" s="50">
        <v>1</v>
      </c>
      <c r="D5132" s="52">
        <v>160</v>
      </c>
      <c r="E5132" s="52"/>
      <c r="F5132" s="70" t="s">
        <v>17735</v>
      </c>
      <c r="G5132" s="50"/>
      <c r="H5132" s="50" t="s">
        <v>814</v>
      </c>
      <c r="I5132" s="71" t="s">
        <v>720</v>
      </c>
      <c r="J5132" s="72" t="s">
        <v>1108</v>
      </c>
      <c r="K5132" s="50" t="s">
        <v>859</v>
      </c>
    </row>
    <row r="5133" spans="1:11" ht="33.450000000000003">
      <c r="A5133" s="49">
        <v>5128</v>
      </c>
      <c r="B5133" s="50" t="s">
        <v>9243</v>
      </c>
      <c r="C5133" s="50">
        <v>1</v>
      </c>
      <c r="D5133" s="52">
        <v>299</v>
      </c>
      <c r="E5133" s="52"/>
      <c r="F5133" s="70" t="s">
        <v>17736</v>
      </c>
      <c r="G5133" s="50" t="s">
        <v>6921</v>
      </c>
      <c r="H5133" s="50" t="s">
        <v>1461</v>
      </c>
      <c r="I5133" s="71" t="s">
        <v>5536</v>
      </c>
      <c r="J5133" s="72" t="s">
        <v>6004</v>
      </c>
      <c r="K5133" s="50" t="s">
        <v>859</v>
      </c>
    </row>
    <row r="5134" spans="1:11">
      <c r="A5134" s="49">
        <v>5129</v>
      </c>
      <c r="B5134" s="50"/>
      <c r="C5134" s="50">
        <v>1</v>
      </c>
      <c r="D5134" s="52" t="s">
        <v>1109</v>
      </c>
      <c r="E5134" s="52"/>
      <c r="F5134" s="70" t="s">
        <v>17737</v>
      </c>
      <c r="G5134" s="50"/>
      <c r="H5134" s="50" t="s">
        <v>995</v>
      </c>
      <c r="I5134" s="71" t="s">
        <v>5994</v>
      </c>
      <c r="J5134" s="72" t="s">
        <v>6922</v>
      </c>
      <c r="K5134" s="50" t="s">
        <v>859</v>
      </c>
    </row>
    <row r="5135" spans="1:11">
      <c r="A5135" s="49">
        <v>5130</v>
      </c>
      <c r="B5135" s="50" t="s">
        <v>9243</v>
      </c>
      <c r="C5135" s="50">
        <v>1</v>
      </c>
      <c r="D5135" s="52">
        <v>199</v>
      </c>
      <c r="E5135" s="52"/>
      <c r="F5135" s="70" t="s">
        <v>17738</v>
      </c>
      <c r="G5135" s="50"/>
      <c r="H5135" s="50" t="s">
        <v>995</v>
      </c>
      <c r="I5135" s="71" t="s">
        <v>535</v>
      </c>
      <c r="J5135" s="72" t="s">
        <v>996</v>
      </c>
      <c r="K5135" s="50" t="s">
        <v>859</v>
      </c>
    </row>
    <row r="5136" spans="1:11">
      <c r="A5136" s="49">
        <v>5131</v>
      </c>
      <c r="B5136" s="50" t="s">
        <v>9243</v>
      </c>
      <c r="C5136" s="50">
        <v>1</v>
      </c>
      <c r="D5136" s="52">
        <v>450</v>
      </c>
      <c r="E5136" s="52"/>
      <c r="F5136" s="70" t="s">
        <v>17739</v>
      </c>
      <c r="G5136" s="50"/>
      <c r="H5136" s="50" t="s">
        <v>817</v>
      </c>
      <c r="I5136" s="71" t="s">
        <v>5534</v>
      </c>
      <c r="J5136" s="72" t="s">
        <v>6923</v>
      </c>
      <c r="K5136" s="50" t="s">
        <v>859</v>
      </c>
    </row>
    <row r="5137" spans="1:11" ht="33.450000000000003">
      <c r="A5137" s="49">
        <v>5132</v>
      </c>
      <c r="B5137" s="50" t="s">
        <v>9243</v>
      </c>
      <c r="C5137" s="50">
        <v>1</v>
      </c>
      <c r="D5137" s="52">
        <v>220</v>
      </c>
      <c r="E5137" s="52"/>
      <c r="F5137" s="70" t="s">
        <v>17740</v>
      </c>
      <c r="G5137" s="50"/>
      <c r="H5137" s="50" t="s">
        <v>17741</v>
      </c>
      <c r="I5137" s="71" t="s">
        <v>5539</v>
      </c>
      <c r="J5137" s="72" t="s">
        <v>571</v>
      </c>
      <c r="K5137" s="50" t="s">
        <v>859</v>
      </c>
    </row>
    <row r="5138" spans="1:11">
      <c r="A5138" s="49">
        <v>5133</v>
      </c>
      <c r="B5138" s="50" t="s">
        <v>10291</v>
      </c>
      <c r="C5138" s="50">
        <v>1</v>
      </c>
      <c r="D5138" s="52" t="s">
        <v>1109</v>
      </c>
      <c r="E5138" s="52"/>
      <c r="F5138" s="70" t="s">
        <v>17742</v>
      </c>
      <c r="G5138" s="50"/>
      <c r="H5138" s="50" t="s">
        <v>570</v>
      </c>
      <c r="I5138" s="71" t="s">
        <v>720</v>
      </c>
      <c r="J5138" s="72" t="s">
        <v>1110</v>
      </c>
      <c r="K5138" s="50" t="s">
        <v>859</v>
      </c>
    </row>
    <row r="5139" spans="1:11" ht="33.450000000000003">
      <c r="A5139" s="49">
        <v>5134</v>
      </c>
      <c r="B5139" s="50" t="s">
        <v>10291</v>
      </c>
      <c r="C5139" s="50">
        <v>1</v>
      </c>
      <c r="D5139" s="52" t="s">
        <v>6924</v>
      </c>
      <c r="E5139" s="52"/>
      <c r="F5139" s="70" t="s">
        <v>17743</v>
      </c>
      <c r="G5139" s="50"/>
      <c r="H5139" s="50" t="s">
        <v>6925</v>
      </c>
      <c r="I5139" s="71" t="s">
        <v>5568</v>
      </c>
      <c r="J5139" s="72" t="s">
        <v>6926</v>
      </c>
      <c r="K5139" s="50" t="s">
        <v>859</v>
      </c>
    </row>
    <row r="5140" spans="1:11">
      <c r="A5140" s="49">
        <v>5135</v>
      </c>
      <c r="B5140" s="50" t="s">
        <v>9243</v>
      </c>
      <c r="C5140" s="50">
        <v>1</v>
      </c>
      <c r="D5140" s="52">
        <v>600</v>
      </c>
      <c r="E5140" s="52"/>
      <c r="F5140" s="70" t="s">
        <v>17744</v>
      </c>
      <c r="G5140" s="50" t="s">
        <v>6927</v>
      </c>
      <c r="H5140" s="50" t="s">
        <v>6928</v>
      </c>
      <c r="I5140" s="71" t="s">
        <v>4125</v>
      </c>
      <c r="J5140" s="72" t="s">
        <v>6929</v>
      </c>
      <c r="K5140" s="50" t="s">
        <v>1153</v>
      </c>
    </row>
    <row r="5141" spans="1:11">
      <c r="A5141" s="49">
        <v>5136</v>
      </c>
      <c r="B5141" s="50" t="s">
        <v>9243</v>
      </c>
      <c r="C5141" s="50">
        <v>1</v>
      </c>
      <c r="D5141" s="52">
        <v>250</v>
      </c>
      <c r="E5141" s="52"/>
      <c r="F5141" s="70" t="s">
        <v>17745</v>
      </c>
      <c r="G5141" s="50" t="s">
        <v>6930</v>
      </c>
      <c r="H5141" s="50" t="s">
        <v>255</v>
      </c>
      <c r="I5141" s="71" t="s">
        <v>4125</v>
      </c>
      <c r="J5141" s="72" t="s">
        <v>6931</v>
      </c>
      <c r="K5141" s="50" t="s">
        <v>1153</v>
      </c>
    </row>
    <row r="5142" spans="1:11">
      <c r="A5142" s="49">
        <v>5137</v>
      </c>
      <c r="B5142" s="50" t="s">
        <v>9243</v>
      </c>
      <c r="C5142" s="50">
        <v>1</v>
      </c>
      <c r="D5142" s="52">
        <v>250</v>
      </c>
      <c r="E5142" s="52"/>
      <c r="F5142" s="70" t="s">
        <v>17746</v>
      </c>
      <c r="G5142" s="50" t="s">
        <v>6932</v>
      </c>
      <c r="H5142" s="50" t="s">
        <v>93</v>
      </c>
      <c r="I5142" s="71" t="s">
        <v>4125</v>
      </c>
      <c r="J5142" s="72" t="s">
        <v>6933</v>
      </c>
      <c r="K5142" s="50" t="s">
        <v>1153</v>
      </c>
    </row>
    <row r="5143" spans="1:11">
      <c r="A5143" s="49">
        <v>5138</v>
      </c>
      <c r="B5143" s="50" t="s">
        <v>9243</v>
      </c>
      <c r="C5143" s="50">
        <v>1</v>
      </c>
      <c r="D5143" s="52">
        <v>250</v>
      </c>
      <c r="E5143" s="52"/>
      <c r="F5143" s="70" t="s">
        <v>17747</v>
      </c>
      <c r="G5143" s="50" t="s">
        <v>373</v>
      </c>
      <c r="H5143" s="50" t="s">
        <v>86</v>
      </c>
      <c r="I5143" s="71" t="s">
        <v>4125</v>
      </c>
      <c r="J5143" s="72" t="s">
        <v>6934</v>
      </c>
      <c r="K5143" s="50" t="s">
        <v>1153</v>
      </c>
    </row>
    <row r="5144" spans="1:11">
      <c r="A5144" s="49">
        <v>5139</v>
      </c>
      <c r="B5144" s="50" t="s">
        <v>9243</v>
      </c>
      <c r="C5144" s="50">
        <v>1</v>
      </c>
      <c r="D5144" s="52">
        <v>220</v>
      </c>
      <c r="E5144" s="52"/>
      <c r="F5144" s="70" t="s">
        <v>17748</v>
      </c>
      <c r="G5144" s="50" t="s">
        <v>6935</v>
      </c>
      <c r="H5144" s="50" t="s">
        <v>138</v>
      </c>
      <c r="I5144" s="71" t="s">
        <v>4125</v>
      </c>
      <c r="J5144" s="72" t="s">
        <v>6936</v>
      </c>
      <c r="K5144" s="50" t="s">
        <v>1153</v>
      </c>
    </row>
    <row r="5145" spans="1:11">
      <c r="A5145" s="49">
        <v>5140</v>
      </c>
      <c r="B5145" s="50" t="s">
        <v>9243</v>
      </c>
      <c r="C5145" s="50">
        <v>1</v>
      </c>
      <c r="D5145" s="52">
        <v>380</v>
      </c>
      <c r="E5145" s="52"/>
      <c r="F5145" s="70" t="s">
        <v>17749</v>
      </c>
      <c r="G5145" s="50" t="s">
        <v>6937</v>
      </c>
      <c r="H5145" s="50" t="s">
        <v>237</v>
      </c>
      <c r="I5145" s="71" t="s">
        <v>4125</v>
      </c>
      <c r="J5145" s="72" t="s">
        <v>6938</v>
      </c>
      <c r="K5145" s="50" t="s">
        <v>1153</v>
      </c>
    </row>
    <row r="5146" spans="1:11">
      <c r="A5146" s="49">
        <v>5141</v>
      </c>
      <c r="B5146" s="50" t="s">
        <v>9243</v>
      </c>
      <c r="C5146" s="50">
        <v>1</v>
      </c>
      <c r="D5146" s="52">
        <v>250</v>
      </c>
      <c r="E5146" s="52"/>
      <c r="F5146" s="70" t="s">
        <v>17750</v>
      </c>
      <c r="G5146" s="50" t="s">
        <v>5122</v>
      </c>
      <c r="H5146" s="50" t="s">
        <v>98</v>
      </c>
      <c r="I5146" s="71" t="s">
        <v>4125</v>
      </c>
      <c r="J5146" s="72" t="s">
        <v>6939</v>
      </c>
      <c r="K5146" s="50" t="s">
        <v>1153</v>
      </c>
    </row>
    <row r="5147" spans="1:11">
      <c r="A5147" s="49">
        <v>5142</v>
      </c>
      <c r="B5147" s="50" t="s">
        <v>9243</v>
      </c>
      <c r="C5147" s="50">
        <v>1</v>
      </c>
      <c r="D5147" s="52">
        <v>200</v>
      </c>
      <c r="E5147" s="52"/>
      <c r="F5147" s="70" t="s">
        <v>17751</v>
      </c>
      <c r="G5147" s="50" t="s">
        <v>6940</v>
      </c>
      <c r="H5147" s="50" t="s">
        <v>119</v>
      </c>
      <c r="I5147" s="71" t="s">
        <v>4125</v>
      </c>
      <c r="J5147" s="72" t="s">
        <v>6941</v>
      </c>
      <c r="K5147" s="50" t="s">
        <v>1153</v>
      </c>
    </row>
    <row r="5148" spans="1:11" ht="33.450000000000003">
      <c r="A5148" s="49">
        <v>5143</v>
      </c>
      <c r="B5148" s="50" t="s">
        <v>9243</v>
      </c>
      <c r="C5148" s="50">
        <v>1</v>
      </c>
      <c r="D5148" s="52">
        <v>260</v>
      </c>
      <c r="E5148" s="52"/>
      <c r="F5148" s="70" t="s">
        <v>17752</v>
      </c>
      <c r="G5148" s="50" t="s">
        <v>6942</v>
      </c>
      <c r="H5148" s="50" t="s">
        <v>1566</v>
      </c>
      <c r="I5148" s="71" t="s">
        <v>4125</v>
      </c>
      <c r="J5148" s="72" t="s">
        <v>6943</v>
      </c>
      <c r="K5148" s="50" t="s">
        <v>1153</v>
      </c>
    </row>
    <row r="5149" spans="1:11">
      <c r="A5149" s="49">
        <v>5144</v>
      </c>
      <c r="B5149" s="50" t="s">
        <v>9243</v>
      </c>
      <c r="C5149" s="50">
        <v>1</v>
      </c>
      <c r="D5149" s="52">
        <v>520</v>
      </c>
      <c r="E5149" s="52"/>
      <c r="F5149" s="70" t="s">
        <v>17753</v>
      </c>
      <c r="G5149" s="50" t="s">
        <v>6944</v>
      </c>
      <c r="H5149" s="50" t="s">
        <v>837</v>
      </c>
      <c r="I5149" s="71" t="s">
        <v>4125</v>
      </c>
      <c r="J5149" s="72" t="s">
        <v>6945</v>
      </c>
      <c r="K5149" s="50" t="s">
        <v>1153</v>
      </c>
    </row>
    <row r="5150" spans="1:11">
      <c r="A5150" s="49">
        <v>5145</v>
      </c>
      <c r="B5150" s="50" t="s">
        <v>9243</v>
      </c>
      <c r="C5150" s="50">
        <v>1</v>
      </c>
      <c r="D5150" s="52">
        <v>150</v>
      </c>
      <c r="E5150" s="52"/>
      <c r="F5150" s="70" t="s">
        <v>17754</v>
      </c>
      <c r="G5150" s="50" t="s">
        <v>6946</v>
      </c>
      <c r="H5150" s="50" t="s">
        <v>10030</v>
      </c>
      <c r="I5150" s="71" t="s">
        <v>4125</v>
      </c>
      <c r="J5150" s="72" t="s">
        <v>6947</v>
      </c>
      <c r="K5150" s="50" t="s">
        <v>1153</v>
      </c>
    </row>
    <row r="5151" spans="1:11">
      <c r="A5151" s="49">
        <v>5146</v>
      </c>
      <c r="B5151" s="50" t="s">
        <v>9243</v>
      </c>
      <c r="C5151" s="50">
        <v>1</v>
      </c>
      <c r="D5151" s="52">
        <v>150</v>
      </c>
      <c r="E5151" s="52"/>
      <c r="F5151" s="70" t="s">
        <v>17755</v>
      </c>
      <c r="G5151" s="50" t="s">
        <v>6946</v>
      </c>
      <c r="H5151" s="50" t="s">
        <v>127</v>
      </c>
      <c r="I5151" s="71" t="s">
        <v>4125</v>
      </c>
      <c r="J5151" s="72" t="s">
        <v>6948</v>
      </c>
      <c r="K5151" s="50" t="s">
        <v>1153</v>
      </c>
    </row>
    <row r="5152" spans="1:11">
      <c r="A5152" s="49">
        <v>5147</v>
      </c>
      <c r="B5152" s="50" t="s">
        <v>9243</v>
      </c>
      <c r="C5152" s="50">
        <v>1</v>
      </c>
      <c r="D5152" s="52">
        <v>500</v>
      </c>
      <c r="E5152" s="52"/>
      <c r="F5152" s="70" t="s">
        <v>17756</v>
      </c>
      <c r="G5152" s="50" t="s">
        <v>6949</v>
      </c>
      <c r="H5152" s="50" t="s">
        <v>823</v>
      </c>
      <c r="I5152" s="71" t="s">
        <v>4125</v>
      </c>
      <c r="J5152" s="72" t="s">
        <v>6950</v>
      </c>
      <c r="K5152" s="50" t="s">
        <v>1153</v>
      </c>
    </row>
    <row r="5153" spans="1:11">
      <c r="A5153" s="49">
        <v>5148</v>
      </c>
      <c r="B5153" s="50" t="s">
        <v>9243</v>
      </c>
      <c r="C5153" s="50">
        <v>1</v>
      </c>
      <c r="D5153" s="52">
        <v>500</v>
      </c>
      <c r="E5153" s="52"/>
      <c r="F5153" s="70" t="s">
        <v>17757</v>
      </c>
      <c r="G5153" s="50" t="s">
        <v>1347</v>
      </c>
      <c r="H5153" s="50" t="s">
        <v>823</v>
      </c>
      <c r="I5153" s="71" t="s">
        <v>4125</v>
      </c>
      <c r="J5153" s="72" t="s">
        <v>6951</v>
      </c>
      <c r="K5153" s="50" t="s">
        <v>1153</v>
      </c>
    </row>
    <row r="5154" spans="1:11">
      <c r="A5154" s="49">
        <v>5149</v>
      </c>
      <c r="B5154" s="50" t="s">
        <v>9243</v>
      </c>
      <c r="C5154" s="50">
        <v>1</v>
      </c>
      <c r="D5154" s="52">
        <v>500</v>
      </c>
      <c r="E5154" s="52"/>
      <c r="F5154" s="70" t="s">
        <v>17758</v>
      </c>
      <c r="G5154" s="50" t="s">
        <v>1347</v>
      </c>
      <c r="H5154" s="50" t="s">
        <v>823</v>
      </c>
      <c r="I5154" s="71" t="s">
        <v>4125</v>
      </c>
      <c r="J5154" s="72" t="s">
        <v>6952</v>
      </c>
      <c r="K5154" s="50" t="s">
        <v>1153</v>
      </c>
    </row>
    <row r="5155" spans="1:11">
      <c r="A5155" s="49">
        <v>5150</v>
      </c>
      <c r="B5155" s="50" t="s">
        <v>9243</v>
      </c>
      <c r="C5155" s="50">
        <v>1</v>
      </c>
      <c r="D5155" s="52">
        <v>500</v>
      </c>
      <c r="E5155" s="52"/>
      <c r="F5155" s="70" t="s">
        <v>17759</v>
      </c>
      <c r="G5155" s="50" t="s">
        <v>6953</v>
      </c>
      <c r="H5155" s="50" t="s">
        <v>6954</v>
      </c>
      <c r="I5155" s="71" t="s">
        <v>4125</v>
      </c>
      <c r="J5155" s="72" t="s">
        <v>6955</v>
      </c>
      <c r="K5155" s="50" t="s">
        <v>1153</v>
      </c>
    </row>
    <row r="5156" spans="1:11">
      <c r="A5156" s="49">
        <v>5151</v>
      </c>
      <c r="B5156" s="50" t="s">
        <v>9243</v>
      </c>
      <c r="C5156" s="50">
        <v>1</v>
      </c>
      <c r="D5156" s="52">
        <v>250</v>
      </c>
      <c r="E5156" s="52"/>
      <c r="F5156" s="70" t="s">
        <v>17760</v>
      </c>
      <c r="G5156" s="50" t="s">
        <v>950</v>
      </c>
      <c r="H5156" s="50" t="s">
        <v>3134</v>
      </c>
      <c r="I5156" s="71" t="s">
        <v>4125</v>
      </c>
      <c r="J5156" s="72" t="s">
        <v>6956</v>
      </c>
      <c r="K5156" s="50" t="s">
        <v>1153</v>
      </c>
    </row>
    <row r="5157" spans="1:11" ht="50.15">
      <c r="A5157" s="49">
        <v>5152</v>
      </c>
      <c r="B5157" s="50" t="s">
        <v>9243</v>
      </c>
      <c r="C5157" s="50">
        <v>1</v>
      </c>
      <c r="D5157" s="52">
        <v>350</v>
      </c>
      <c r="E5157" s="52"/>
      <c r="F5157" s="70" t="s">
        <v>17761</v>
      </c>
      <c r="G5157" s="50" t="s">
        <v>6957</v>
      </c>
      <c r="H5157" s="50" t="s">
        <v>1407</v>
      </c>
      <c r="I5157" s="71" t="s">
        <v>4125</v>
      </c>
      <c r="J5157" s="72" t="s">
        <v>6958</v>
      </c>
      <c r="K5157" s="50" t="s">
        <v>1153</v>
      </c>
    </row>
    <row r="5158" spans="1:11">
      <c r="A5158" s="49">
        <v>5153</v>
      </c>
      <c r="B5158" s="50" t="s">
        <v>9243</v>
      </c>
      <c r="C5158" s="50">
        <v>1</v>
      </c>
      <c r="D5158" s="52">
        <v>230</v>
      </c>
      <c r="E5158" s="52"/>
      <c r="F5158" s="70" t="s">
        <v>17762</v>
      </c>
      <c r="G5158" s="50" t="s">
        <v>6959</v>
      </c>
      <c r="H5158" s="50" t="s">
        <v>1390</v>
      </c>
      <c r="I5158" s="71" t="s">
        <v>4125</v>
      </c>
      <c r="J5158" s="72" t="s">
        <v>6960</v>
      </c>
      <c r="K5158" s="50" t="s">
        <v>1153</v>
      </c>
    </row>
    <row r="5159" spans="1:11">
      <c r="A5159" s="49">
        <v>5154</v>
      </c>
      <c r="B5159" s="50" t="s">
        <v>9243</v>
      </c>
      <c r="C5159" s="50">
        <v>1</v>
      </c>
      <c r="D5159" s="52">
        <v>230</v>
      </c>
      <c r="E5159" s="52"/>
      <c r="F5159" s="70" t="s">
        <v>17763</v>
      </c>
      <c r="G5159" s="50" t="s">
        <v>6959</v>
      </c>
      <c r="H5159" s="50" t="s">
        <v>1390</v>
      </c>
      <c r="I5159" s="71" t="s">
        <v>4125</v>
      </c>
      <c r="J5159" s="72" t="s">
        <v>6961</v>
      </c>
      <c r="K5159" s="50" t="s">
        <v>1153</v>
      </c>
    </row>
    <row r="5160" spans="1:11">
      <c r="A5160" s="49">
        <v>5155</v>
      </c>
      <c r="B5160" s="50" t="s">
        <v>9243</v>
      </c>
      <c r="C5160" s="50">
        <v>1</v>
      </c>
      <c r="D5160" s="52">
        <v>200</v>
      </c>
      <c r="E5160" s="52"/>
      <c r="F5160" s="70" t="s">
        <v>17764</v>
      </c>
      <c r="G5160" s="50" t="s">
        <v>6962</v>
      </c>
      <c r="H5160" s="50" t="s">
        <v>106</v>
      </c>
      <c r="I5160" s="71" t="s">
        <v>4125</v>
      </c>
      <c r="J5160" s="72" t="s">
        <v>6963</v>
      </c>
      <c r="K5160" s="50" t="s">
        <v>1153</v>
      </c>
    </row>
    <row r="5161" spans="1:11">
      <c r="A5161" s="49">
        <v>5156</v>
      </c>
      <c r="B5161" s="50" t="s">
        <v>9243</v>
      </c>
      <c r="C5161" s="50">
        <v>1</v>
      </c>
      <c r="D5161" s="52">
        <v>95</v>
      </c>
      <c r="E5161" s="52"/>
      <c r="F5161" s="70" t="s">
        <v>17765</v>
      </c>
      <c r="G5161" s="50" t="s">
        <v>6964</v>
      </c>
      <c r="H5161" s="50" t="s">
        <v>1569</v>
      </c>
      <c r="I5161" s="71" t="s">
        <v>4125</v>
      </c>
      <c r="J5161" s="72"/>
      <c r="K5161" s="50" t="s">
        <v>1153</v>
      </c>
    </row>
    <row r="5162" spans="1:11">
      <c r="A5162" s="49">
        <v>5157</v>
      </c>
      <c r="B5162" s="50" t="s">
        <v>10291</v>
      </c>
      <c r="C5162" s="50">
        <v>1</v>
      </c>
      <c r="D5162" s="52" t="s">
        <v>17766</v>
      </c>
      <c r="E5162" s="52"/>
      <c r="F5162" s="70" t="s">
        <v>17767</v>
      </c>
      <c r="G5162" s="50"/>
      <c r="H5162" s="50" t="s">
        <v>6965</v>
      </c>
      <c r="I5162" s="71" t="s">
        <v>4125</v>
      </c>
      <c r="J5162" s="72" t="s">
        <v>6966</v>
      </c>
      <c r="K5162" s="50" t="s">
        <v>1153</v>
      </c>
    </row>
    <row r="5163" spans="1:11">
      <c r="A5163" s="49">
        <v>5158</v>
      </c>
      <c r="B5163" s="50" t="s">
        <v>9243</v>
      </c>
      <c r="C5163" s="50">
        <v>1</v>
      </c>
      <c r="D5163" s="52">
        <v>200</v>
      </c>
      <c r="E5163" s="52"/>
      <c r="F5163" s="70" t="s">
        <v>17768</v>
      </c>
      <c r="G5163" s="50" t="s">
        <v>6967</v>
      </c>
      <c r="H5163" s="50" t="s">
        <v>1248</v>
      </c>
      <c r="I5163" s="71" t="s">
        <v>5536</v>
      </c>
      <c r="J5163" s="72" t="s">
        <v>6968</v>
      </c>
      <c r="K5163" s="50" t="s">
        <v>1153</v>
      </c>
    </row>
    <row r="5164" spans="1:11" ht="50.15">
      <c r="A5164" s="49">
        <v>5159</v>
      </c>
      <c r="B5164" s="50" t="s">
        <v>9243</v>
      </c>
      <c r="C5164" s="50">
        <v>1</v>
      </c>
      <c r="D5164" s="52">
        <v>280</v>
      </c>
      <c r="E5164" s="52"/>
      <c r="F5164" s="70" t="s">
        <v>17769</v>
      </c>
      <c r="G5164" s="50" t="s">
        <v>6969</v>
      </c>
      <c r="H5164" s="50" t="s">
        <v>1544</v>
      </c>
      <c r="I5164" s="71" t="s">
        <v>5536</v>
      </c>
      <c r="J5164" s="72" t="s">
        <v>6970</v>
      </c>
      <c r="K5164" s="50" t="s">
        <v>1153</v>
      </c>
    </row>
    <row r="5165" spans="1:11">
      <c r="A5165" s="49">
        <v>5160</v>
      </c>
      <c r="B5165" s="50" t="s">
        <v>9243</v>
      </c>
      <c r="C5165" s="50">
        <v>1</v>
      </c>
      <c r="D5165" s="52">
        <v>240</v>
      </c>
      <c r="E5165" s="52"/>
      <c r="F5165" s="70" t="s">
        <v>17770</v>
      </c>
      <c r="G5165" s="50" t="s">
        <v>6971</v>
      </c>
      <c r="H5165" s="50" t="s">
        <v>948</v>
      </c>
      <c r="I5165" s="71" t="s">
        <v>5536</v>
      </c>
      <c r="J5165" s="72" t="s">
        <v>6972</v>
      </c>
      <c r="K5165" s="50" t="s">
        <v>1153</v>
      </c>
    </row>
    <row r="5166" spans="1:11">
      <c r="A5166" s="49">
        <v>5161</v>
      </c>
      <c r="B5166" s="50" t="s">
        <v>9243</v>
      </c>
      <c r="C5166" s="50">
        <v>1</v>
      </c>
      <c r="D5166" s="52">
        <v>200</v>
      </c>
      <c r="E5166" s="52"/>
      <c r="F5166" s="70" t="s">
        <v>17771</v>
      </c>
      <c r="G5166" s="50" t="s">
        <v>6973</v>
      </c>
      <c r="H5166" s="50" t="s">
        <v>948</v>
      </c>
      <c r="I5166" s="71" t="s">
        <v>5536</v>
      </c>
      <c r="J5166" s="72" t="s">
        <v>6974</v>
      </c>
      <c r="K5166" s="50" t="s">
        <v>1153</v>
      </c>
    </row>
    <row r="5167" spans="1:11">
      <c r="A5167" s="49">
        <v>5162</v>
      </c>
      <c r="B5167" s="50" t="s">
        <v>9243</v>
      </c>
      <c r="C5167" s="50">
        <v>1</v>
      </c>
      <c r="D5167" s="52">
        <v>250</v>
      </c>
      <c r="E5167" s="52"/>
      <c r="F5167" s="70" t="s">
        <v>17772</v>
      </c>
      <c r="G5167" s="50" t="s">
        <v>6975</v>
      </c>
      <c r="H5167" s="50" t="s">
        <v>939</v>
      </c>
      <c r="I5167" s="71" t="s">
        <v>5536</v>
      </c>
      <c r="J5167" s="72" t="s">
        <v>6976</v>
      </c>
      <c r="K5167" s="50" t="s">
        <v>1153</v>
      </c>
    </row>
    <row r="5168" spans="1:11">
      <c r="A5168" s="49">
        <v>5163</v>
      </c>
      <c r="B5168" s="50" t="s">
        <v>9243</v>
      </c>
      <c r="C5168" s="50">
        <v>1</v>
      </c>
      <c r="D5168" s="52">
        <v>250</v>
      </c>
      <c r="E5168" s="52"/>
      <c r="F5168" s="70" t="s">
        <v>17773</v>
      </c>
      <c r="G5168" s="50" t="s">
        <v>6977</v>
      </c>
      <c r="H5168" s="50" t="s">
        <v>939</v>
      </c>
      <c r="I5168" s="71" t="s">
        <v>5536</v>
      </c>
      <c r="J5168" s="72" t="s">
        <v>6978</v>
      </c>
      <c r="K5168" s="50" t="s">
        <v>1153</v>
      </c>
    </row>
    <row r="5169" spans="1:11">
      <c r="A5169" s="49">
        <v>5164</v>
      </c>
      <c r="B5169" s="50" t="s">
        <v>9243</v>
      </c>
      <c r="C5169" s="50">
        <v>1</v>
      </c>
      <c r="D5169" s="52">
        <v>200</v>
      </c>
      <c r="E5169" s="52"/>
      <c r="F5169" s="70" t="s">
        <v>17774</v>
      </c>
      <c r="G5169" s="50" t="s">
        <v>6979</v>
      </c>
      <c r="H5169" s="50" t="s">
        <v>965</v>
      </c>
      <c r="I5169" s="71" t="s">
        <v>5536</v>
      </c>
      <c r="J5169" s="72" t="s">
        <v>6980</v>
      </c>
      <c r="K5169" s="50" t="s">
        <v>1153</v>
      </c>
    </row>
    <row r="5170" spans="1:11">
      <c r="A5170" s="49">
        <v>5165</v>
      </c>
      <c r="B5170" s="50" t="s">
        <v>9243</v>
      </c>
      <c r="C5170" s="50">
        <v>1</v>
      </c>
      <c r="D5170" s="52">
        <v>200</v>
      </c>
      <c r="E5170" s="52"/>
      <c r="F5170" s="70" t="s">
        <v>17775</v>
      </c>
      <c r="G5170" s="50" t="s">
        <v>6981</v>
      </c>
      <c r="H5170" s="50" t="s">
        <v>915</v>
      </c>
      <c r="I5170" s="71" t="s">
        <v>5536</v>
      </c>
      <c r="J5170" s="72" t="s">
        <v>6982</v>
      </c>
      <c r="K5170" s="50" t="s">
        <v>1153</v>
      </c>
    </row>
    <row r="5171" spans="1:11" ht="33.450000000000003">
      <c r="A5171" s="49">
        <v>5166</v>
      </c>
      <c r="B5171" s="50" t="s">
        <v>9243</v>
      </c>
      <c r="C5171" s="50">
        <v>1</v>
      </c>
      <c r="D5171" s="52">
        <v>200</v>
      </c>
      <c r="E5171" s="52"/>
      <c r="F5171" s="70" t="s">
        <v>17776</v>
      </c>
      <c r="G5171" s="50" t="s">
        <v>6983</v>
      </c>
      <c r="H5171" s="50" t="s">
        <v>915</v>
      </c>
      <c r="I5171" s="71" t="s">
        <v>5536</v>
      </c>
      <c r="J5171" s="72" t="s">
        <v>6984</v>
      </c>
      <c r="K5171" s="50" t="s">
        <v>1153</v>
      </c>
    </row>
    <row r="5172" spans="1:11">
      <c r="A5172" s="49">
        <v>5167</v>
      </c>
      <c r="B5172" s="50" t="s">
        <v>9243</v>
      </c>
      <c r="C5172" s="50">
        <v>1</v>
      </c>
      <c r="D5172" s="52">
        <v>200</v>
      </c>
      <c r="E5172" s="52"/>
      <c r="F5172" s="70" t="s">
        <v>17777</v>
      </c>
      <c r="G5172" s="50" t="s">
        <v>6985</v>
      </c>
      <c r="H5172" s="50" t="s">
        <v>915</v>
      </c>
      <c r="I5172" s="71" t="s">
        <v>5536</v>
      </c>
      <c r="J5172" s="72" t="s">
        <v>6986</v>
      </c>
      <c r="K5172" s="50" t="s">
        <v>1153</v>
      </c>
    </row>
    <row r="5173" spans="1:11">
      <c r="A5173" s="49">
        <v>5168</v>
      </c>
      <c r="B5173" s="50" t="s">
        <v>9243</v>
      </c>
      <c r="C5173" s="50">
        <v>1</v>
      </c>
      <c r="D5173" s="52">
        <v>190</v>
      </c>
      <c r="E5173" s="52"/>
      <c r="F5173" s="70" t="s">
        <v>17778</v>
      </c>
      <c r="G5173" s="50" t="s">
        <v>938</v>
      </c>
      <c r="H5173" s="50" t="s">
        <v>6987</v>
      </c>
      <c r="I5173" s="71" t="s">
        <v>5536</v>
      </c>
      <c r="J5173" s="72" t="s">
        <v>6988</v>
      </c>
      <c r="K5173" s="50" t="s">
        <v>1153</v>
      </c>
    </row>
    <row r="5174" spans="1:11">
      <c r="A5174" s="49">
        <v>5169</v>
      </c>
      <c r="B5174" s="50" t="s">
        <v>9243</v>
      </c>
      <c r="C5174" s="50">
        <v>1</v>
      </c>
      <c r="D5174" s="52">
        <v>190</v>
      </c>
      <c r="E5174" s="52"/>
      <c r="F5174" s="70" t="s">
        <v>17779</v>
      </c>
      <c r="G5174" s="50" t="s">
        <v>950</v>
      </c>
      <c r="H5174" s="50" t="s">
        <v>6987</v>
      </c>
      <c r="I5174" s="71" t="s">
        <v>5536</v>
      </c>
      <c r="J5174" s="72" t="s">
        <v>6989</v>
      </c>
      <c r="K5174" s="50" t="s">
        <v>1153</v>
      </c>
    </row>
    <row r="5175" spans="1:11">
      <c r="A5175" s="49">
        <v>5170</v>
      </c>
      <c r="B5175" s="50" t="s">
        <v>9243</v>
      </c>
      <c r="C5175" s="50">
        <v>1</v>
      </c>
      <c r="D5175" s="52">
        <v>220</v>
      </c>
      <c r="E5175" s="52"/>
      <c r="F5175" s="70" t="s">
        <v>17780</v>
      </c>
      <c r="G5175" s="50" t="s">
        <v>6990</v>
      </c>
      <c r="H5175" s="50" t="s">
        <v>6987</v>
      </c>
      <c r="I5175" s="71" t="s">
        <v>5536</v>
      </c>
      <c r="J5175" s="72" t="s">
        <v>6991</v>
      </c>
      <c r="K5175" s="50" t="s">
        <v>1153</v>
      </c>
    </row>
    <row r="5176" spans="1:11">
      <c r="A5176" s="49">
        <v>5171</v>
      </c>
      <c r="B5176" s="50" t="s">
        <v>9243</v>
      </c>
      <c r="C5176" s="50">
        <v>1</v>
      </c>
      <c r="D5176" s="52">
        <v>200</v>
      </c>
      <c r="E5176" s="52"/>
      <c r="F5176" s="70" t="s">
        <v>17781</v>
      </c>
      <c r="G5176" s="50" t="s">
        <v>5425</v>
      </c>
      <c r="H5176" s="50" t="s">
        <v>1117</v>
      </c>
      <c r="I5176" s="71" t="s">
        <v>5536</v>
      </c>
      <c r="J5176" s="72" t="s">
        <v>6992</v>
      </c>
      <c r="K5176" s="50" t="s">
        <v>1153</v>
      </c>
    </row>
    <row r="5177" spans="1:11">
      <c r="A5177" s="49">
        <v>5172</v>
      </c>
      <c r="B5177" s="50" t="s">
        <v>9243</v>
      </c>
      <c r="C5177" s="50">
        <v>1</v>
      </c>
      <c r="D5177" s="52">
        <v>250</v>
      </c>
      <c r="E5177" s="52"/>
      <c r="F5177" s="70" t="s">
        <v>17782</v>
      </c>
      <c r="G5177" s="50" t="s">
        <v>6993</v>
      </c>
      <c r="H5177" s="50" t="s">
        <v>86</v>
      </c>
      <c r="I5177" s="71" t="s">
        <v>5536</v>
      </c>
      <c r="J5177" s="72" t="s">
        <v>6994</v>
      </c>
      <c r="K5177" s="50" t="s">
        <v>1153</v>
      </c>
    </row>
    <row r="5178" spans="1:11">
      <c r="A5178" s="49">
        <v>5173</v>
      </c>
      <c r="B5178" s="50" t="s">
        <v>9243</v>
      </c>
      <c r="C5178" s="50">
        <v>1</v>
      </c>
      <c r="D5178" s="52">
        <v>250</v>
      </c>
      <c r="E5178" s="52"/>
      <c r="F5178" s="70" t="s">
        <v>17783</v>
      </c>
      <c r="G5178" s="50" t="s">
        <v>6995</v>
      </c>
      <c r="H5178" s="50" t="s">
        <v>86</v>
      </c>
      <c r="I5178" s="71" t="s">
        <v>5536</v>
      </c>
      <c r="J5178" s="72" t="s">
        <v>6996</v>
      </c>
      <c r="K5178" s="50" t="s">
        <v>1153</v>
      </c>
    </row>
    <row r="5179" spans="1:11">
      <c r="A5179" s="49">
        <v>5174</v>
      </c>
      <c r="B5179" s="50" t="s">
        <v>9243</v>
      </c>
      <c r="C5179" s="50">
        <v>1</v>
      </c>
      <c r="D5179" s="52">
        <v>250</v>
      </c>
      <c r="E5179" s="52"/>
      <c r="F5179" s="70" t="s">
        <v>17784</v>
      </c>
      <c r="G5179" s="50" t="s">
        <v>6995</v>
      </c>
      <c r="H5179" s="50" t="s">
        <v>86</v>
      </c>
      <c r="I5179" s="71" t="s">
        <v>5536</v>
      </c>
      <c r="J5179" s="72" t="s">
        <v>6997</v>
      </c>
      <c r="K5179" s="50" t="s">
        <v>1153</v>
      </c>
    </row>
    <row r="5180" spans="1:11">
      <c r="A5180" s="49">
        <v>5175</v>
      </c>
      <c r="B5180" s="50" t="s">
        <v>9243</v>
      </c>
      <c r="C5180" s="50">
        <v>1</v>
      </c>
      <c r="D5180" s="52">
        <v>250</v>
      </c>
      <c r="E5180" s="52"/>
      <c r="F5180" s="70" t="s">
        <v>17785</v>
      </c>
      <c r="G5180" s="50" t="s">
        <v>6995</v>
      </c>
      <c r="H5180" s="50" t="s">
        <v>603</v>
      </c>
      <c r="I5180" s="71" t="s">
        <v>5536</v>
      </c>
      <c r="J5180" s="72" t="s">
        <v>6998</v>
      </c>
      <c r="K5180" s="50" t="s">
        <v>1153</v>
      </c>
    </row>
    <row r="5181" spans="1:11">
      <c r="A5181" s="49">
        <v>5176</v>
      </c>
      <c r="B5181" s="50" t="s">
        <v>9243</v>
      </c>
      <c r="C5181" s="50">
        <v>1</v>
      </c>
      <c r="D5181" s="52">
        <v>220</v>
      </c>
      <c r="E5181" s="52"/>
      <c r="F5181" s="70" t="s">
        <v>17786</v>
      </c>
      <c r="G5181" s="50" t="s">
        <v>4812</v>
      </c>
      <c r="H5181" s="50" t="s">
        <v>156</v>
      </c>
      <c r="I5181" s="71" t="s">
        <v>5536</v>
      </c>
      <c r="J5181" s="72" t="s">
        <v>6999</v>
      </c>
      <c r="K5181" s="50" t="s">
        <v>1153</v>
      </c>
    </row>
    <row r="5182" spans="1:11">
      <c r="A5182" s="49">
        <v>5177</v>
      </c>
      <c r="B5182" s="50" t="s">
        <v>9243</v>
      </c>
      <c r="C5182" s="50">
        <v>1</v>
      </c>
      <c r="D5182" s="52">
        <v>220</v>
      </c>
      <c r="E5182" s="52"/>
      <c r="F5182" s="70" t="s">
        <v>17787</v>
      </c>
      <c r="G5182" s="50" t="s">
        <v>7000</v>
      </c>
      <c r="H5182" s="50" t="s">
        <v>498</v>
      </c>
      <c r="I5182" s="71" t="s">
        <v>5536</v>
      </c>
      <c r="J5182" s="72" t="s">
        <v>7001</v>
      </c>
      <c r="K5182" s="50" t="s">
        <v>1153</v>
      </c>
    </row>
    <row r="5183" spans="1:11" ht="33.450000000000003">
      <c r="A5183" s="49">
        <v>5178</v>
      </c>
      <c r="B5183" s="50" t="s">
        <v>9243</v>
      </c>
      <c r="C5183" s="50">
        <v>1</v>
      </c>
      <c r="D5183" s="52">
        <v>260</v>
      </c>
      <c r="E5183" s="52"/>
      <c r="F5183" s="70" t="s">
        <v>17788</v>
      </c>
      <c r="G5183" s="50" t="s">
        <v>7002</v>
      </c>
      <c r="H5183" s="50" t="s">
        <v>764</v>
      </c>
      <c r="I5183" s="71" t="s">
        <v>5536</v>
      </c>
      <c r="J5183" s="72" t="s">
        <v>7003</v>
      </c>
      <c r="K5183" s="50" t="s">
        <v>1153</v>
      </c>
    </row>
    <row r="5184" spans="1:11">
      <c r="A5184" s="49">
        <v>5179</v>
      </c>
      <c r="B5184" s="50" t="s">
        <v>9243</v>
      </c>
      <c r="C5184" s="50">
        <v>1</v>
      </c>
      <c r="D5184" s="52">
        <v>230</v>
      </c>
      <c r="E5184" s="52"/>
      <c r="F5184" s="70" t="s">
        <v>17789</v>
      </c>
      <c r="G5184" s="50" t="s">
        <v>950</v>
      </c>
      <c r="H5184" s="50" t="s">
        <v>764</v>
      </c>
      <c r="I5184" s="71" t="s">
        <v>5536</v>
      </c>
      <c r="J5184" s="72" t="s">
        <v>7004</v>
      </c>
      <c r="K5184" s="50" t="s">
        <v>1153</v>
      </c>
    </row>
    <row r="5185" spans="1:11">
      <c r="A5185" s="49">
        <v>5180</v>
      </c>
      <c r="B5185" s="50" t="s">
        <v>9243</v>
      </c>
      <c r="C5185" s="50">
        <v>1</v>
      </c>
      <c r="D5185" s="52">
        <v>260</v>
      </c>
      <c r="E5185" s="52"/>
      <c r="F5185" s="70" t="s">
        <v>17790</v>
      </c>
      <c r="G5185" s="50" t="s">
        <v>7002</v>
      </c>
      <c r="H5185" s="50" t="s">
        <v>764</v>
      </c>
      <c r="I5185" s="71" t="s">
        <v>5536</v>
      </c>
      <c r="J5185" s="72" t="s">
        <v>7005</v>
      </c>
      <c r="K5185" s="50" t="s">
        <v>1153</v>
      </c>
    </row>
    <row r="5186" spans="1:11">
      <c r="A5186" s="49">
        <v>5181</v>
      </c>
      <c r="B5186" s="50" t="s">
        <v>9243</v>
      </c>
      <c r="C5186" s="50">
        <v>1</v>
      </c>
      <c r="D5186" s="52">
        <v>220</v>
      </c>
      <c r="E5186" s="52"/>
      <c r="F5186" s="70" t="s">
        <v>17791</v>
      </c>
      <c r="G5186" s="50" t="s">
        <v>7006</v>
      </c>
      <c r="H5186" s="50" t="s">
        <v>764</v>
      </c>
      <c r="I5186" s="71" t="s">
        <v>5536</v>
      </c>
      <c r="J5186" s="72" t="s">
        <v>7007</v>
      </c>
      <c r="K5186" s="50" t="s">
        <v>1153</v>
      </c>
    </row>
    <row r="5187" spans="1:11">
      <c r="A5187" s="49">
        <v>5182</v>
      </c>
      <c r="B5187" s="50" t="s">
        <v>9243</v>
      </c>
      <c r="C5187" s="50">
        <v>1</v>
      </c>
      <c r="D5187" s="52">
        <v>520</v>
      </c>
      <c r="E5187" s="52"/>
      <c r="F5187" s="70" t="s">
        <v>17792</v>
      </c>
      <c r="G5187" s="50" t="s">
        <v>7008</v>
      </c>
      <c r="H5187" s="50" t="s">
        <v>1321</v>
      </c>
      <c r="I5187" s="71" t="s">
        <v>5536</v>
      </c>
      <c r="J5187" s="72" t="s">
        <v>7009</v>
      </c>
      <c r="K5187" s="50" t="s">
        <v>1153</v>
      </c>
    </row>
    <row r="5188" spans="1:11">
      <c r="A5188" s="49">
        <v>5183</v>
      </c>
      <c r="B5188" s="50" t="s">
        <v>9243</v>
      </c>
      <c r="C5188" s="50">
        <v>1</v>
      </c>
      <c r="D5188" s="52">
        <v>520</v>
      </c>
      <c r="E5188" s="52"/>
      <c r="F5188" s="70" t="s">
        <v>17793</v>
      </c>
      <c r="G5188" s="50" t="s">
        <v>7010</v>
      </c>
      <c r="H5188" s="50" t="s">
        <v>1321</v>
      </c>
      <c r="I5188" s="71" t="s">
        <v>5536</v>
      </c>
      <c r="J5188" s="72" t="s">
        <v>7011</v>
      </c>
      <c r="K5188" s="50" t="s">
        <v>1153</v>
      </c>
    </row>
    <row r="5189" spans="1:11">
      <c r="A5189" s="49">
        <v>5184</v>
      </c>
      <c r="B5189" s="50" t="s">
        <v>9243</v>
      </c>
      <c r="C5189" s="50">
        <v>1</v>
      </c>
      <c r="D5189" s="52">
        <v>520</v>
      </c>
      <c r="E5189" s="52"/>
      <c r="F5189" s="70" t="s">
        <v>17794</v>
      </c>
      <c r="G5189" s="50" t="s">
        <v>7012</v>
      </c>
      <c r="H5189" s="50" t="s">
        <v>837</v>
      </c>
      <c r="I5189" s="71" t="s">
        <v>5536</v>
      </c>
      <c r="J5189" s="72" t="s">
        <v>7013</v>
      </c>
      <c r="K5189" s="50" t="s">
        <v>1153</v>
      </c>
    </row>
    <row r="5190" spans="1:11">
      <c r="A5190" s="49">
        <v>5185</v>
      </c>
      <c r="B5190" s="50" t="s">
        <v>9243</v>
      </c>
      <c r="C5190" s="50">
        <v>1</v>
      </c>
      <c r="D5190" s="52">
        <v>520</v>
      </c>
      <c r="E5190" s="52"/>
      <c r="F5190" s="70" t="s">
        <v>17795</v>
      </c>
      <c r="G5190" s="50" t="s">
        <v>7014</v>
      </c>
      <c r="H5190" s="50" t="s">
        <v>1321</v>
      </c>
      <c r="I5190" s="71" t="s">
        <v>5536</v>
      </c>
      <c r="J5190" s="72" t="s">
        <v>7015</v>
      </c>
      <c r="K5190" s="50" t="s">
        <v>1153</v>
      </c>
    </row>
    <row r="5191" spans="1:11">
      <c r="A5191" s="49">
        <v>5186</v>
      </c>
      <c r="B5191" s="50" t="s">
        <v>9243</v>
      </c>
      <c r="C5191" s="50">
        <v>1</v>
      </c>
      <c r="D5191" s="52">
        <v>520</v>
      </c>
      <c r="E5191" s="52"/>
      <c r="F5191" s="70" t="s">
        <v>17796</v>
      </c>
      <c r="G5191" s="50" t="s">
        <v>7016</v>
      </c>
      <c r="H5191" s="50" t="s">
        <v>1321</v>
      </c>
      <c r="I5191" s="71" t="s">
        <v>5536</v>
      </c>
      <c r="J5191" s="72" t="s">
        <v>7017</v>
      </c>
      <c r="K5191" s="50" t="s">
        <v>1153</v>
      </c>
    </row>
    <row r="5192" spans="1:11">
      <c r="A5192" s="49">
        <v>5187</v>
      </c>
      <c r="B5192" s="50" t="s">
        <v>9243</v>
      </c>
      <c r="C5192" s="50">
        <v>1</v>
      </c>
      <c r="D5192" s="52">
        <v>520</v>
      </c>
      <c r="E5192" s="52"/>
      <c r="F5192" s="70" t="s">
        <v>17797</v>
      </c>
      <c r="G5192" s="50" t="s">
        <v>7018</v>
      </c>
      <c r="H5192" s="50" t="s">
        <v>1321</v>
      </c>
      <c r="I5192" s="71" t="s">
        <v>5536</v>
      </c>
      <c r="J5192" s="72" t="s">
        <v>7019</v>
      </c>
      <c r="K5192" s="50" t="s">
        <v>1153</v>
      </c>
    </row>
    <row r="5193" spans="1:11">
      <c r="A5193" s="49">
        <v>5188</v>
      </c>
      <c r="B5193" s="50" t="s">
        <v>9243</v>
      </c>
      <c r="C5193" s="50">
        <v>1</v>
      </c>
      <c r="D5193" s="52">
        <v>520</v>
      </c>
      <c r="E5193" s="52"/>
      <c r="F5193" s="70" t="s">
        <v>17798</v>
      </c>
      <c r="G5193" s="50" t="s">
        <v>1750</v>
      </c>
      <c r="H5193" s="50" t="s">
        <v>837</v>
      </c>
      <c r="I5193" s="71" t="s">
        <v>5536</v>
      </c>
      <c r="J5193" s="72" t="s">
        <v>7020</v>
      </c>
      <c r="K5193" s="50" t="s">
        <v>1153</v>
      </c>
    </row>
    <row r="5194" spans="1:11">
      <c r="A5194" s="49">
        <v>5189</v>
      </c>
      <c r="B5194" s="50" t="s">
        <v>9243</v>
      </c>
      <c r="C5194" s="50">
        <v>1</v>
      </c>
      <c r="D5194" s="52">
        <v>520</v>
      </c>
      <c r="E5194" s="52"/>
      <c r="F5194" s="70" t="s">
        <v>17799</v>
      </c>
      <c r="G5194" s="50" t="s">
        <v>7021</v>
      </c>
      <c r="H5194" s="50" t="s">
        <v>837</v>
      </c>
      <c r="I5194" s="71" t="s">
        <v>5536</v>
      </c>
      <c r="J5194" s="72" t="s">
        <v>7022</v>
      </c>
      <c r="K5194" s="50" t="s">
        <v>1153</v>
      </c>
    </row>
    <row r="5195" spans="1:11">
      <c r="A5195" s="49">
        <v>5190</v>
      </c>
      <c r="B5195" s="50" t="s">
        <v>9243</v>
      </c>
      <c r="C5195" s="50">
        <v>1</v>
      </c>
      <c r="D5195" s="52">
        <v>520</v>
      </c>
      <c r="E5195" s="52"/>
      <c r="F5195" s="70" t="s">
        <v>17800</v>
      </c>
      <c r="G5195" s="50" t="s">
        <v>7023</v>
      </c>
      <c r="H5195" s="50" t="s">
        <v>1321</v>
      </c>
      <c r="I5195" s="71" t="s">
        <v>5536</v>
      </c>
      <c r="J5195" s="72" t="s">
        <v>7024</v>
      </c>
      <c r="K5195" s="50" t="s">
        <v>1153</v>
      </c>
    </row>
    <row r="5196" spans="1:11">
      <c r="A5196" s="49">
        <v>5191</v>
      </c>
      <c r="B5196" s="50" t="s">
        <v>9243</v>
      </c>
      <c r="C5196" s="50">
        <v>1</v>
      </c>
      <c r="D5196" s="52">
        <v>520</v>
      </c>
      <c r="E5196" s="52"/>
      <c r="F5196" s="70" t="s">
        <v>17801</v>
      </c>
      <c r="G5196" s="50" t="s">
        <v>7025</v>
      </c>
      <c r="H5196" s="50" t="s">
        <v>1321</v>
      </c>
      <c r="I5196" s="71" t="s">
        <v>5536</v>
      </c>
      <c r="J5196" s="72" t="s">
        <v>7026</v>
      </c>
      <c r="K5196" s="50" t="s">
        <v>1153</v>
      </c>
    </row>
    <row r="5197" spans="1:11">
      <c r="A5197" s="49">
        <v>5192</v>
      </c>
      <c r="B5197" s="50" t="s">
        <v>9243</v>
      </c>
      <c r="C5197" s="50">
        <v>1</v>
      </c>
      <c r="D5197" s="52">
        <v>180</v>
      </c>
      <c r="E5197" s="52"/>
      <c r="F5197" s="70" t="s">
        <v>17802</v>
      </c>
      <c r="G5197" s="50" t="s">
        <v>5476</v>
      </c>
      <c r="H5197" s="50" t="s">
        <v>1142</v>
      </c>
      <c r="I5197" s="71" t="s">
        <v>5536</v>
      </c>
      <c r="J5197" s="72" t="s">
        <v>7027</v>
      </c>
      <c r="K5197" s="50" t="s">
        <v>1153</v>
      </c>
    </row>
    <row r="5198" spans="1:11" ht="33.450000000000003">
      <c r="A5198" s="49">
        <v>5193</v>
      </c>
      <c r="B5198" s="50" t="s">
        <v>9243</v>
      </c>
      <c r="C5198" s="50">
        <v>1</v>
      </c>
      <c r="D5198" s="52">
        <v>350</v>
      </c>
      <c r="E5198" s="52"/>
      <c r="F5198" s="70" t="s">
        <v>17803</v>
      </c>
      <c r="G5198" s="50" t="s">
        <v>7028</v>
      </c>
      <c r="H5198" s="50" t="s">
        <v>145</v>
      </c>
      <c r="I5198" s="71" t="s">
        <v>5536</v>
      </c>
      <c r="J5198" s="72" t="s">
        <v>7029</v>
      </c>
      <c r="K5198" s="50" t="s">
        <v>1153</v>
      </c>
    </row>
    <row r="5199" spans="1:11">
      <c r="A5199" s="49">
        <v>5194</v>
      </c>
      <c r="B5199" s="50" t="s">
        <v>9243</v>
      </c>
      <c r="C5199" s="50">
        <v>1</v>
      </c>
      <c r="D5199" s="52">
        <v>350</v>
      </c>
      <c r="E5199" s="52"/>
      <c r="F5199" s="70" t="s">
        <v>17804</v>
      </c>
      <c r="G5199" s="50" t="s">
        <v>7030</v>
      </c>
      <c r="H5199" s="50" t="s">
        <v>775</v>
      </c>
      <c r="I5199" s="71" t="s">
        <v>5536</v>
      </c>
      <c r="J5199" s="72" t="s">
        <v>7031</v>
      </c>
      <c r="K5199" s="50" t="s">
        <v>1153</v>
      </c>
    </row>
    <row r="5200" spans="1:11">
      <c r="A5200" s="49">
        <v>5195</v>
      </c>
      <c r="B5200" s="50" t="s">
        <v>9243</v>
      </c>
      <c r="C5200" s="50">
        <v>1</v>
      </c>
      <c r="D5200" s="52">
        <v>700</v>
      </c>
      <c r="E5200" s="52"/>
      <c r="F5200" s="70" t="s">
        <v>17805</v>
      </c>
      <c r="G5200" s="50" t="s">
        <v>7032</v>
      </c>
      <c r="H5200" s="50" t="s">
        <v>1768</v>
      </c>
      <c r="I5200" s="71" t="s">
        <v>5536</v>
      </c>
      <c r="J5200" s="72" t="s">
        <v>7033</v>
      </c>
      <c r="K5200" s="50" t="s">
        <v>1153</v>
      </c>
    </row>
    <row r="5201" spans="1:11">
      <c r="A5201" s="49">
        <v>5196</v>
      </c>
      <c r="B5201" s="50" t="s">
        <v>9243</v>
      </c>
      <c r="C5201" s="50">
        <v>1</v>
      </c>
      <c r="D5201" s="52">
        <v>420</v>
      </c>
      <c r="E5201" s="52"/>
      <c r="F5201" s="70" t="s">
        <v>17806</v>
      </c>
      <c r="G5201" s="50" t="s">
        <v>5920</v>
      </c>
      <c r="H5201" s="50" t="s">
        <v>942</v>
      </c>
      <c r="I5201" s="71" t="s">
        <v>5536</v>
      </c>
      <c r="J5201" s="72" t="s">
        <v>7034</v>
      </c>
      <c r="K5201" s="50" t="s">
        <v>1153</v>
      </c>
    </row>
    <row r="5202" spans="1:11">
      <c r="A5202" s="49">
        <v>5197</v>
      </c>
      <c r="B5202" s="50" t="s">
        <v>9243</v>
      </c>
      <c r="C5202" s="50">
        <v>1</v>
      </c>
      <c r="D5202" s="52">
        <v>500</v>
      </c>
      <c r="E5202" s="52"/>
      <c r="F5202" s="70" t="s">
        <v>17807</v>
      </c>
      <c r="G5202" s="50" t="s">
        <v>7035</v>
      </c>
      <c r="H5202" s="50" t="s">
        <v>1125</v>
      </c>
      <c r="I5202" s="71" t="s">
        <v>5536</v>
      </c>
      <c r="J5202" s="72" t="s">
        <v>7036</v>
      </c>
      <c r="K5202" s="50" t="s">
        <v>1153</v>
      </c>
    </row>
    <row r="5203" spans="1:11">
      <c r="A5203" s="49">
        <v>5198</v>
      </c>
      <c r="B5203" s="50" t="s">
        <v>9243</v>
      </c>
      <c r="C5203" s="50">
        <v>1</v>
      </c>
      <c r="D5203" s="52">
        <v>500</v>
      </c>
      <c r="E5203" s="52"/>
      <c r="F5203" s="70" t="s">
        <v>17808</v>
      </c>
      <c r="G5203" s="50" t="s">
        <v>7037</v>
      </c>
      <c r="H5203" s="50" t="s">
        <v>1125</v>
      </c>
      <c r="I5203" s="71" t="s">
        <v>5536</v>
      </c>
      <c r="J5203" s="72" t="s">
        <v>7038</v>
      </c>
      <c r="K5203" s="50" t="s">
        <v>1153</v>
      </c>
    </row>
    <row r="5204" spans="1:11">
      <c r="A5204" s="49">
        <v>5199</v>
      </c>
      <c r="B5204" s="50" t="s">
        <v>9243</v>
      </c>
      <c r="C5204" s="50">
        <v>1</v>
      </c>
      <c r="D5204" s="52">
        <v>499</v>
      </c>
      <c r="E5204" s="52"/>
      <c r="F5204" s="70" t="s">
        <v>17809</v>
      </c>
      <c r="G5204" s="50" t="s">
        <v>7039</v>
      </c>
      <c r="H5204" s="50" t="s">
        <v>1166</v>
      </c>
      <c r="I5204" s="71" t="s">
        <v>5536</v>
      </c>
      <c r="J5204" s="72" t="s">
        <v>7040</v>
      </c>
      <c r="K5204" s="50" t="s">
        <v>1153</v>
      </c>
    </row>
    <row r="5205" spans="1:11" ht="33.450000000000003">
      <c r="A5205" s="49">
        <v>5200</v>
      </c>
      <c r="B5205" s="50" t="s">
        <v>9243</v>
      </c>
      <c r="C5205" s="50">
        <v>1</v>
      </c>
      <c r="D5205" s="52">
        <v>320</v>
      </c>
      <c r="E5205" s="52"/>
      <c r="F5205" s="70" t="s">
        <v>17810</v>
      </c>
      <c r="G5205" s="50" t="s">
        <v>7041</v>
      </c>
      <c r="H5205" s="50" t="s">
        <v>1127</v>
      </c>
      <c r="I5205" s="71" t="s">
        <v>5536</v>
      </c>
      <c r="J5205" s="72" t="s">
        <v>7042</v>
      </c>
      <c r="K5205" s="50" t="s">
        <v>1153</v>
      </c>
    </row>
    <row r="5206" spans="1:11">
      <c r="A5206" s="49">
        <v>5201</v>
      </c>
      <c r="B5206" s="50" t="s">
        <v>9243</v>
      </c>
      <c r="C5206" s="50">
        <v>1</v>
      </c>
      <c r="D5206" s="52">
        <v>200</v>
      </c>
      <c r="E5206" s="52"/>
      <c r="F5206" s="70" t="s">
        <v>17811</v>
      </c>
      <c r="G5206" s="50" t="s">
        <v>7043</v>
      </c>
      <c r="H5206" s="50" t="s">
        <v>965</v>
      </c>
      <c r="I5206" s="71" t="s">
        <v>5536</v>
      </c>
      <c r="J5206" s="72" t="s">
        <v>7044</v>
      </c>
      <c r="K5206" s="50" t="s">
        <v>1153</v>
      </c>
    </row>
    <row r="5207" spans="1:11" ht="33.450000000000003">
      <c r="A5207" s="49">
        <v>5202</v>
      </c>
      <c r="B5207" s="50" t="s">
        <v>9243</v>
      </c>
      <c r="C5207" s="50">
        <v>1</v>
      </c>
      <c r="D5207" s="52">
        <v>200</v>
      </c>
      <c r="E5207" s="52"/>
      <c r="F5207" s="70" t="s">
        <v>17812</v>
      </c>
      <c r="G5207" s="50" t="s">
        <v>7043</v>
      </c>
      <c r="H5207" s="50" t="s">
        <v>965</v>
      </c>
      <c r="I5207" s="71" t="s">
        <v>5536</v>
      </c>
      <c r="J5207" s="72" t="s">
        <v>7045</v>
      </c>
      <c r="K5207" s="50" t="s">
        <v>1153</v>
      </c>
    </row>
    <row r="5208" spans="1:11">
      <c r="A5208" s="49">
        <v>5203</v>
      </c>
      <c r="B5208" s="50" t="s">
        <v>9243</v>
      </c>
      <c r="C5208" s="50">
        <v>1</v>
      </c>
      <c r="D5208" s="52">
        <v>200</v>
      </c>
      <c r="E5208" s="52"/>
      <c r="F5208" s="70" t="s">
        <v>17813</v>
      </c>
      <c r="G5208" s="50" t="s">
        <v>5930</v>
      </c>
      <c r="H5208" s="50" t="s">
        <v>814</v>
      </c>
      <c r="I5208" s="71" t="s">
        <v>5536</v>
      </c>
      <c r="J5208" s="72" t="s">
        <v>7046</v>
      </c>
      <c r="K5208" s="50" t="s">
        <v>1153</v>
      </c>
    </row>
    <row r="5209" spans="1:11" ht="33.450000000000003">
      <c r="A5209" s="49">
        <v>5204</v>
      </c>
      <c r="B5209" s="50" t="s">
        <v>9243</v>
      </c>
      <c r="C5209" s="50">
        <v>1</v>
      </c>
      <c r="D5209" s="52">
        <v>299</v>
      </c>
      <c r="E5209" s="52"/>
      <c r="F5209" s="70" t="s">
        <v>17814</v>
      </c>
      <c r="G5209" s="50" t="s">
        <v>7047</v>
      </c>
      <c r="H5209" s="50" t="s">
        <v>1461</v>
      </c>
      <c r="I5209" s="71" t="s">
        <v>5536</v>
      </c>
      <c r="J5209" s="72" t="s">
        <v>7048</v>
      </c>
      <c r="K5209" s="50" t="s">
        <v>1153</v>
      </c>
    </row>
    <row r="5210" spans="1:11">
      <c r="A5210" s="49">
        <v>5205</v>
      </c>
      <c r="B5210" s="50" t="s">
        <v>9243</v>
      </c>
      <c r="C5210" s="50">
        <v>1</v>
      </c>
      <c r="D5210" s="52">
        <v>290</v>
      </c>
      <c r="E5210" s="52"/>
      <c r="F5210" s="70" t="s">
        <v>17815</v>
      </c>
      <c r="G5210" s="50" t="s">
        <v>1150</v>
      </c>
      <c r="H5210" s="50" t="s">
        <v>1151</v>
      </c>
      <c r="I5210" s="71" t="s">
        <v>483</v>
      </c>
      <c r="J5210" s="72" t="s">
        <v>1152</v>
      </c>
      <c r="K5210" s="50" t="s">
        <v>1153</v>
      </c>
    </row>
    <row r="5211" spans="1:11">
      <c r="A5211" s="49">
        <v>5206</v>
      </c>
      <c r="B5211" s="50" t="s">
        <v>9243</v>
      </c>
      <c r="C5211" s="50">
        <v>1</v>
      </c>
      <c r="D5211" s="52">
        <v>650</v>
      </c>
      <c r="E5211" s="52"/>
      <c r="F5211" s="70" t="s">
        <v>17816</v>
      </c>
      <c r="G5211" s="50" t="s">
        <v>1154</v>
      </c>
      <c r="H5211" s="50" t="s">
        <v>255</v>
      </c>
      <c r="I5211" s="71" t="s">
        <v>483</v>
      </c>
      <c r="J5211" s="72" t="s">
        <v>1155</v>
      </c>
      <c r="K5211" s="50" t="s">
        <v>1153</v>
      </c>
    </row>
    <row r="5212" spans="1:11">
      <c r="A5212" s="49">
        <v>5207</v>
      </c>
      <c r="B5212" s="50" t="s">
        <v>9243</v>
      </c>
      <c r="C5212" s="50">
        <v>1</v>
      </c>
      <c r="D5212" s="52">
        <v>350</v>
      </c>
      <c r="E5212" s="52"/>
      <c r="F5212" s="70" t="s">
        <v>17817</v>
      </c>
      <c r="G5212" s="50" t="s">
        <v>1013</v>
      </c>
      <c r="H5212" s="50" t="s">
        <v>115</v>
      </c>
      <c r="I5212" s="71" t="s">
        <v>483</v>
      </c>
      <c r="J5212" s="72" t="s">
        <v>1156</v>
      </c>
      <c r="K5212" s="50" t="s">
        <v>1153</v>
      </c>
    </row>
    <row r="5213" spans="1:11">
      <c r="A5213" s="49">
        <v>5208</v>
      </c>
      <c r="B5213" s="50" t="s">
        <v>9243</v>
      </c>
      <c r="C5213" s="50">
        <v>1</v>
      </c>
      <c r="D5213" s="52">
        <v>400</v>
      </c>
      <c r="E5213" s="52"/>
      <c r="F5213" s="70" t="s">
        <v>17818</v>
      </c>
      <c r="G5213" s="50" t="s">
        <v>1157</v>
      </c>
      <c r="H5213" s="50" t="s">
        <v>576</v>
      </c>
      <c r="I5213" s="71" t="s">
        <v>483</v>
      </c>
      <c r="J5213" s="72" t="s">
        <v>1158</v>
      </c>
      <c r="K5213" s="50" t="s">
        <v>1153</v>
      </c>
    </row>
    <row r="5214" spans="1:11">
      <c r="A5214" s="49">
        <v>5209</v>
      </c>
      <c r="B5214" s="50" t="s">
        <v>9243</v>
      </c>
      <c r="C5214" s="50">
        <v>1</v>
      </c>
      <c r="D5214" s="52">
        <v>520</v>
      </c>
      <c r="E5214" s="52"/>
      <c r="F5214" s="70" t="s">
        <v>17819</v>
      </c>
      <c r="G5214" s="50" t="s">
        <v>1159</v>
      </c>
      <c r="H5214" s="50" t="s">
        <v>837</v>
      </c>
      <c r="I5214" s="71" t="s">
        <v>483</v>
      </c>
      <c r="J5214" s="72" t="s">
        <v>1160</v>
      </c>
      <c r="K5214" s="50" t="s">
        <v>1153</v>
      </c>
    </row>
    <row r="5215" spans="1:11">
      <c r="A5215" s="49">
        <v>5210</v>
      </c>
      <c r="B5215" s="50" t="s">
        <v>9243</v>
      </c>
      <c r="C5215" s="50">
        <v>1</v>
      </c>
      <c r="D5215" s="52">
        <v>520</v>
      </c>
      <c r="E5215" s="52"/>
      <c r="F5215" s="70" t="s">
        <v>17820</v>
      </c>
      <c r="G5215" s="50" t="s">
        <v>1161</v>
      </c>
      <c r="H5215" s="50" t="s">
        <v>837</v>
      </c>
      <c r="I5215" s="71" t="s">
        <v>483</v>
      </c>
      <c r="J5215" s="72" t="s">
        <v>1162</v>
      </c>
      <c r="K5215" s="50" t="s">
        <v>1153</v>
      </c>
    </row>
    <row r="5216" spans="1:11">
      <c r="A5216" s="49">
        <v>5211</v>
      </c>
      <c r="B5216" s="50" t="s">
        <v>9243</v>
      </c>
      <c r="C5216" s="50">
        <v>1</v>
      </c>
      <c r="D5216" s="52">
        <v>520</v>
      </c>
      <c r="E5216" s="52"/>
      <c r="F5216" s="70" t="s">
        <v>17821</v>
      </c>
      <c r="G5216" s="50" t="s">
        <v>1163</v>
      </c>
      <c r="H5216" s="50" t="s">
        <v>837</v>
      </c>
      <c r="I5216" s="71" t="s">
        <v>483</v>
      </c>
      <c r="J5216" s="72" t="s">
        <v>1164</v>
      </c>
      <c r="K5216" s="50" t="s">
        <v>1153</v>
      </c>
    </row>
    <row r="5217" spans="1:11" ht="66.900000000000006">
      <c r="A5217" s="49">
        <v>5212</v>
      </c>
      <c r="B5217" s="50" t="s">
        <v>9243</v>
      </c>
      <c r="C5217" s="50">
        <v>1</v>
      </c>
      <c r="D5217" s="52">
        <v>260</v>
      </c>
      <c r="E5217" s="52"/>
      <c r="F5217" s="70" t="s">
        <v>17822</v>
      </c>
      <c r="G5217" s="50" t="s">
        <v>1165</v>
      </c>
      <c r="H5217" s="50" t="s">
        <v>1166</v>
      </c>
      <c r="I5217" s="71" t="s">
        <v>483</v>
      </c>
      <c r="J5217" s="72" t="s">
        <v>1167</v>
      </c>
      <c r="K5217" s="50" t="s">
        <v>1153</v>
      </c>
    </row>
    <row r="5218" spans="1:11">
      <c r="A5218" s="49">
        <v>5213</v>
      </c>
      <c r="B5218" s="50" t="s">
        <v>9243</v>
      </c>
      <c r="C5218" s="50">
        <v>1</v>
      </c>
      <c r="D5218" s="52">
        <v>280</v>
      </c>
      <c r="E5218" s="52"/>
      <c r="F5218" s="70" t="s">
        <v>17823</v>
      </c>
      <c r="G5218" s="50" t="s">
        <v>1168</v>
      </c>
      <c r="H5218" s="50" t="s">
        <v>343</v>
      </c>
      <c r="I5218" s="71" t="s">
        <v>483</v>
      </c>
      <c r="J5218" s="72" t="s">
        <v>1169</v>
      </c>
      <c r="K5218" s="50" t="s">
        <v>1153</v>
      </c>
    </row>
    <row r="5219" spans="1:11">
      <c r="A5219" s="49">
        <v>5214</v>
      </c>
      <c r="B5219" s="50" t="s">
        <v>9243</v>
      </c>
      <c r="C5219" s="50">
        <v>1</v>
      </c>
      <c r="D5219" s="52">
        <v>550</v>
      </c>
      <c r="E5219" s="52"/>
      <c r="F5219" s="70" t="s">
        <v>17824</v>
      </c>
      <c r="G5219" s="50" t="s">
        <v>1170</v>
      </c>
      <c r="H5219" s="50" t="s">
        <v>143</v>
      </c>
      <c r="I5219" s="71" t="s">
        <v>483</v>
      </c>
      <c r="J5219" s="72" t="s">
        <v>1171</v>
      </c>
      <c r="K5219" s="50" t="s">
        <v>1153</v>
      </c>
    </row>
    <row r="5220" spans="1:11">
      <c r="A5220" s="49">
        <v>5215</v>
      </c>
      <c r="B5220" s="50" t="s">
        <v>9243</v>
      </c>
      <c r="C5220" s="50">
        <v>1</v>
      </c>
      <c r="D5220" s="52">
        <v>299</v>
      </c>
      <c r="E5220" s="52"/>
      <c r="F5220" s="70" t="s">
        <v>17825</v>
      </c>
      <c r="G5220" s="50" t="s">
        <v>1172</v>
      </c>
      <c r="H5220" s="50" t="s">
        <v>146</v>
      </c>
      <c r="I5220" s="71" t="s">
        <v>483</v>
      </c>
      <c r="J5220" s="72" t="s">
        <v>1173</v>
      </c>
      <c r="K5220" s="50" t="s">
        <v>1153</v>
      </c>
    </row>
    <row r="5221" spans="1:11" ht="33.450000000000003">
      <c r="A5221" s="49">
        <v>5216</v>
      </c>
      <c r="B5221" s="50" t="s">
        <v>9243</v>
      </c>
      <c r="C5221" s="50">
        <v>1</v>
      </c>
      <c r="D5221" s="52">
        <v>320</v>
      </c>
      <c r="E5221" s="52"/>
      <c r="F5221" s="70" t="s">
        <v>17826</v>
      </c>
      <c r="G5221" s="50" t="s">
        <v>1174</v>
      </c>
      <c r="H5221" s="50" t="s">
        <v>72</v>
      </c>
      <c r="I5221" s="71" t="s">
        <v>483</v>
      </c>
      <c r="J5221" s="72" t="s">
        <v>1175</v>
      </c>
      <c r="K5221" s="50" t="s">
        <v>1153</v>
      </c>
    </row>
    <row r="5222" spans="1:11" ht="33.450000000000003">
      <c r="A5222" s="49">
        <v>5217</v>
      </c>
      <c r="B5222" s="50" t="s">
        <v>9243</v>
      </c>
      <c r="C5222" s="50">
        <v>1</v>
      </c>
      <c r="D5222" s="52">
        <v>320</v>
      </c>
      <c r="E5222" s="52"/>
      <c r="F5222" s="70" t="s">
        <v>17827</v>
      </c>
      <c r="G5222" s="50" t="s">
        <v>1176</v>
      </c>
      <c r="H5222" s="50" t="s">
        <v>1177</v>
      </c>
      <c r="I5222" s="71" t="s">
        <v>483</v>
      </c>
      <c r="J5222" s="72" t="s">
        <v>1178</v>
      </c>
      <c r="K5222" s="50" t="s">
        <v>1153</v>
      </c>
    </row>
    <row r="5223" spans="1:11">
      <c r="A5223" s="49">
        <v>5218</v>
      </c>
      <c r="B5223" s="50" t="s">
        <v>9243</v>
      </c>
      <c r="C5223" s="50">
        <v>1</v>
      </c>
      <c r="D5223" s="52">
        <v>260</v>
      </c>
      <c r="E5223" s="52"/>
      <c r="F5223" s="70" t="s">
        <v>17828</v>
      </c>
      <c r="G5223" s="50" t="s">
        <v>1179</v>
      </c>
      <c r="H5223" s="50" t="s">
        <v>109</v>
      </c>
      <c r="I5223" s="71" t="s">
        <v>483</v>
      </c>
      <c r="J5223" s="72" t="s">
        <v>1180</v>
      </c>
      <c r="K5223" s="50" t="s">
        <v>1153</v>
      </c>
    </row>
    <row r="5224" spans="1:11">
      <c r="A5224" s="49">
        <v>5219</v>
      </c>
      <c r="B5224" s="50" t="s">
        <v>9243</v>
      </c>
      <c r="C5224" s="50">
        <v>1</v>
      </c>
      <c r="D5224" s="52">
        <v>260</v>
      </c>
      <c r="E5224" s="52"/>
      <c r="F5224" s="70" t="s">
        <v>17829</v>
      </c>
      <c r="G5224" s="50" t="s">
        <v>1181</v>
      </c>
      <c r="H5224" s="50" t="s">
        <v>109</v>
      </c>
      <c r="I5224" s="71" t="s">
        <v>483</v>
      </c>
      <c r="J5224" s="72" t="s">
        <v>1182</v>
      </c>
      <c r="K5224" s="50" t="s">
        <v>1153</v>
      </c>
    </row>
    <row r="5225" spans="1:11">
      <c r="A5225" s="49">
        <v>5220</v>
      </c>
      <c r="B5225" s="50" t="s">
        <v>9243</v>
      </c>
      <c r="C5225" s="50">
        <v>1</v>
      </c>
      <c r="D5225" s="52">
        <v>320</v>
      </c>
      <c r="E5225" s="52"/>
      <c r="F5225" s="70" t="s">
        <v>17830</v>
      </c>
      <c r="G5225" s="50" t="s">
        <v>1183</v>
      </c>
      <c r="H5225" s="50" t="s">
        <v>156</v>
      </c>
      <c r="I5225" s="71" t="s">
        <v>483</v>
      </c>
      <c r="J5225" s="72" t="s">
        <v>1184</v>
      </c>
      <c r="K5225" s="50" t="s">
        <v>1153</v>
      </c>
    </row>
    <row r="5226" spans="1:11">
      <c r="A5226" s="49">
        <v>5221</v>
      </c>
      <c r="B5226" s="50" t="s">
        <v>9243</v>
      </c>
      <c r="C5226" s="50">
        <v>1</v>
      </c>
      <c r="D5226" s="52">
        <v>320</v>
      </c>
      <c r="E5226" s="52"/>
      <c r="F5226" s="70" t="s">
        <v>17831</v>
      </c>
      <c r="G5226" s="50" t="s">
        <v>1183</v>
      </c>
      <c r="H5226" s="50" t="s">
        <v>156</v>
      </c>
      <c r="I5226" s="71" t="s">
        <v>483</v>
      </c>
      <c r="J5226" s="72" t="s">
        <v>1185</v>
      </c>
      <c r="K5226" s="50" t="s">
        <v>1153</v>
      </c>
    </row>
    <row r="5227" spans="1:11">
      <c r="A5227" s="49">
        <v>5222</v>
      </c>
      <c r="B5227" s="50" t="s">
        <v>9243</v>
      </c>
      <c r="C5227" s="50">
        <v>1</v>
      </c>
      <c r="D5227" s="52">
        <v>230</v>
      </c>
      <c r="E5227" s="52"/>
      <c r="F5227" s="70" t="s">
        <v>17832</v>
      </c>
      <c r="G5227" s="50" t="s">
        <v>1186</v>
      </c>
      <c r="H5227" s="50" t="s">
        <v>1187</v>
      </c>
      <c r="I5227" s="71" t="s">
        <v>483</v>
      </c>
      <c r="J5227" s="72" t="s">
        <v>1188</v>
      </c>
      <c r="K5227" s="50" t="s">
        <v>1153</v>
      </c>
    </row>
    <row r="5228" spans="1:11">
      <c r="A5228" s="49">
        <v>5223</v>
      </c>
      <c r="B5228" s="50" t="s">
        <v>9243</v>
      </c>
      <c r="C5228" s="50">
        <v>1</v>
      </c>
      <c r="D5228" s="52">
        <v>250</v>
      </c>
      <c r="E5228" s="52"/>
      <c r="F5228" s="70" t="s">
        <v>17833</v>
      </c>
      <c r="G5228" s="50" t="s">
        <v>1189</v>
      </c>
      <c r="H5228" s="50" t="s">
        <v>1187</v>
      </c>
      <c r="I5228" s="71" t="s">
        <v>483</v>
      </c>
      <c r="J5228" s="72" t="s">
        <v>1190</v>
      </c>
      <c r="K5228" s="50" t="s">
        <v>1153</v>
      </c>
    </row>
    <row r="5229" spans="1:11">
      <c r="A5229" s="49">
        <v>5224</v>
      </c>
      <c r="B5229" s="50" t="s">
        <v>9243</v>
      </c>
      <c r="C5229" s="50">
        <v>1</v>
      </c>
      <c r="D5229" s="52">
        <v>269</v>
      </c>
      <c r="E5229" s="52"/>
      <c r="F5229" s="70" t="s">
        <v>17834</v>
      </c>
      <c r="G5229" s="50" t="s">
        <v>1191</v>
      </c>
      <c r="H5229" s="50" t="s">
        <v>1187</v>
      </c>
      <c r="I5229" s="71" t="s">
        <v>483</v>
      </c>
      <c r="J5229" s="72" t="s">
        <v>1192</v>
      </c>
      <c r="K5229" s="50" t="s">
        <v>1153</v>
      </c>
    </row>
    <row r="5230" spans="1:11" ht="33.450000000000003">
      <c r="A5230" s="49">
        <v>5225</v>
      </c>
      <c r="B5230" s="50" t="s">
        <v>9243</v>
      </c>
      <c r="C5230" s="50">
        <v>1</v>
      </c>
      <c r="D5230" s="52">
        <v>499</v>
      </c>
      <c r="E5230" s="52"/>
      <c r="F5230" s="70" t="s">
        <v>17835</v>
      </c>
      <c r="G5230" s="50" t="s">
        <v>1193</v>
      </c>
      <c r="H5230" s="50" t="s">
        <v>1187</v>
      </c>
      <c r="I5230" s="71" t="s">
        <v>483</v>
      </c>
      <c r="J5230" s="72" t="s">
        <v>1194</v>
      </c>
      <c r="K5230" s="50" t="s">
        <v>1153</v>
      </c>
    </row>
    <row r="5231" spans="1:11">
      <c r="A5231" s="49">
        <v>5226</v>
      </c>
      <c r="B5231" s="50" t="s">
        <v>9243</v>
      </c>
      <c r="C5231" s="50">
        <v>1</v>
      </c>
      <c r="D5231" s="52">
        <v>269</v>
      </c>
      <c r="E5231" s="52"/>
      <c r="F5231" s="70" t="s">
        <v>17836</v>
      </c>
      <c r="G5231" s="50" t="s">
        <v>1195</v>
      </c>
      <c r="H5231" s="50" t="s">
        <v>82</v>
      </c>
      <c r="I5231" s="71" t="s">
        <v>483</v>
      </c>
      <c r="J5231" s="72" t="s">
        <v>1196</v>
      </c>
      <c r="K5231" s="50" t="s">
        <v>1153</v>
      </c>
    </row>
    <row r="5232" spans="1:11">
      <c r="A5232" s="49">
        <v>5227</v>
      </c>
      <c r="B5232" s="50" t="s">
        <v>9243</v>
      </c>
      <c r="C5232" s="50">
        <v>1</v>
      </c>
      <c r="D5232" s="52">
        <v>220</v>
      </c>
      <c r="E5232" s="52"/>
      <c r="F5232" s="70" t="s">
        <v>17837</v>
      </c>
      <c r="G5232" s="50" t="s">
        <v>938</v>
      </c>
      <c r="H5232" s="50" t="s">
        <v>1197</v>
      </c>
      <c r="I5232" s="71" t="s">
        <v>483</v>
      </c>
      <c r="J5232" s="72" t="s">
        <v>1198</v>
      </c>
      <c r="K5232" s="50" t="s">
        <v>1153</v>
      </c>
    </row>
    <row r="5233" spans="1:11">
      <c r="A5233" s="49">
        <v>5228</v>
      </c>
      <c r="B5233" s="50" t="s">
        <v>9243</v>
      </c>
      <c r="C5233" s="50">
        <v>1</v>
      </c>
      <c r="D5233" s="52">
        <v>260</v>
      </c>
      <c r="E5233" s="52"/>
      <c r="F5233" s="70" t="s">
        <v>17838</v>
      </c>
      <c r="G5233" s="50" t="s">
        <v>1199</v>
      </c>
      <c r="H5233" s="50" t="s">
        <v>758</v>
      </c>
      <c r="I5233" s="71" t="s">
        <v>483</v>
      </c>
      <c r="J5233" s="72" t="s">
        <v>1200</v>
      </c>
      <c r="K5233" s="50" t="s">
        <v>1153</v>
      </c>
    </row>
    <row r="5234" spans="1:11" ht="33.450000000000003">
      <c r="A5234" s="49">
        <v>5229</v>
      </c>
      <c r="B5234" s="50" t="s">
        <v>9243</v>
      </c>
      <c r="C5234" s="50">
        <v>1</v>
      </c>
      <c r="D5234" s="52">
        <v>250</v>
      </c>
      <c r="E5234" s="52"/>
      <c r="F5234" s="70" t="s">
        <v>17839</v>
      </c>
      <c r="G5234" s="50" t="s">
        <v>1201</v>
      </c>
      <c r="H5234" s="50" t="s">
        <v>86</v>
      </c>
      <c r="I5234" s="71" t="s">
        <v>483</v>
      </c>
      <c r="J5234" s="72" t="s">
        <v>1202</v>
      </c>
      <c r="K5234" s="50" t="s">
        <v>1153</v>
      </c>
    </row>
    <row r="5235" spans="1:11" ht="33.450000000000003">
      <c r="A5235" s="49">
        <v>5230</v>
      </c>
      <c r="B5235" s="50" t="s">
        <v>9243</v>
      </c>
      <c r="C5235" s="50">
        <v>1</v>
      </c>
      <c r="D5235" s="52">
        <v>250</v>
      </c>
      <c r="E5235" s="52"/>
      <c r="F5235" s="70" t="s">
        <v>17840</v>
      </c>
      <c r="G5235" s="50" t="s">
        <v>1201</v>
      </c>
      <c r="H5235" s="50" t="s">
        <v>603</v>
      </c>
      <c r="I5235" s="71" t="s">
        <v>483</v>
      </c>
      <c r="J5235" s="72" t="s">
        <v>1203</v>
      </c>
      <c r="K5235" s="50" t="s">
        <v>1153</v>
      </c>
    </row>
    <row r="5236" spans="1:11">
      <c r="A5236" s="49">
        <v>5231</v>
      </c>
      <c r="B5236" s="50" t="s">
        <v>9243</v>
      </c>
      <c r="C5236" s="50">
        <v>1</v>
      </c>
      <c r="D5236" s="52">
        <v>199</v>
      </c>
      <c r="E5236" s="52"/>
      <c r="F5236" s="70" t="s">
        <v>17841</v>
      </c>
      <c r="G5236" s="50" t="s">
        <v>1204</v>
      </c>
      <c r="H5236" s="50" t="s">
        <v>1132</v>
      </c>
      <c r="I5236" s="71" t="s">
        <v>483</v>
      </c>
      <c r="J5236" s="72" t="s">
        <v>1205</v>
      </c>
      <c r="K5236" s="50" t="s">
        <v>1153</v>
      </c>
    </row>
    <row r="5237" spans="1:11">
      <c r="A5237" s="49">
        <v>5232</v>
      </c>
      <c r="B5237" s="50" t="s">
        <v>9243</v>
      </c>
      <c r="C5237" s="50">
        <v>1</v>
      </c>
      <c r="D5237" s="52">
        <v>199</v>
      </c>
      <c r="E5237" s="52"/>
      <c r="F5237" s="70" t="s">
        <v>17842</v>
      </c>
      <c r="G5237" s="50" t="s">
        <v>1204</v>
      </c>
      <c r="H5237" s="50" t="s">
        <v>1132</v>
      </c>
      <c r="I5237" s="71" t="s">
        <v>483</v>
      </c>
      <c r="J5237" s="72" t="s">
        <v>1206</v>
      </c>
      <c r="K5237" s="50" t="s">
        <v>1153</v>
      </c>
    </row>
    <row r="5238" spans="1:11">
      <c r="A5238" s="49">
        <v>5233</v>
      </c>
      <c r="B5238" s="50" t="s">
        <v>9243</v>
      </c>
      <c r="C5238" s="50">
        <v>1</v>
      </c>
      <c r="D5238" s="52">
        <v>199</v>
      </c>
      <c r="E5238" s="52"/>
      <c r="F5238" s="70" t="s">
        <v>17843</v>
      </c>
      <c r="G5238" s="50" t="s">
        <v>1204</v>
      </c>
      <c r="H5238" s="50" t="s">
        <v>1132</v>
      </c>
      <c r="I5238" s="71" t="s">
        <v>483</v>
      </c>
      <c r="J5238" s="72" t="s">
        <v>1207</v>
      </c>
      <c r="K5238" s="50" t="s">
        <v>1153</v>
      </c>
    </row>
    <row r="5239" spans="1:11">
      <c r="A5239" s="49">
        <v>5234</v>
      </c>
      <c r="B5239" s="50" t="s">
        <v>9243</v>
      </c>
      <c r="C5239" s="50">
        <v>1</v>
      </c>
      <c r="D5239" s="52">
        <v>199</v>
      </c>
      <c r="E5239" s="52"/>
      <c r="F5239" s="70" t="s">
        <v>17844</v>
      </c>
      <c r="G5239" s="50" t="s">
        <v>1204</v>
      </c>
      <c r="H5239" s="50" t="s">
        <v>1132</v>
      </c>
      <c r="I5239" s="71" t="s">
        <v>483</v>
      </c>
      <c r="J5239" s="72" t="s">
        <v>1208</v>
      </c>
      <c r="K5239" s="50" t="s">
        <v>1153</v>
      </c>
    </row>
    <row r="5240" spans="1:11">
      <c r="A5240" s="49">
        <v>5235</v>
      </c>
      <c r="B5240" s="50" t="s">
        <v>9243</v>
      </c>
      <c r="C5240" s="50">
        <v>1</v>
      </c>
      <c r="D5240" s="52">
        <v>199</v>
      </c>
      <c r="E5240" s="52"/>
      <c r="F5240" s="70" t="s">
        <v>17845</v>
      </c>
      <c r="G5240" s="50" t="s">
        <v>1204</v>
      </c>
      <c r="H5240" s="50" t="s">
        <v>1132</v>
      </c>
      <c r="I5240" s="71" t="s">
        <v>483</v>
      </c>
      <c r="J5240" s="72" t="s">
        <v>1209</v>
      </c>
      <c r="K5240" s="50" t="s">
        <v>1153</v>
      </c>
    </row>
    <row r="5241" spans="1:11">
      <c r="A5241" s="49">
        <v>5236</v>
      </c>
      <c r="B5241" s="50" t="s">
        <v>9243</v>
      </c>
      <c r="C5241" s="50">
        <v>1</v>
      </c>
      <c r="D5241" s="52">
        <v>199</v>
      </c>
      <c r="E5241" s="52"/>
      <c r="F5241" s="70" t="s">
        <v>17846</v>
      </c>
      <c r="G5241" s="50" t="s">
        <v>1204</v>
      </c>
      <c r="H5241" s="50" t="s">
        <v>1132</v>
      </c>
      <c r="I5241" s="71" t="s">
        <v>483</v>
      </c>
      <c r="J5241" s="72" t="s">
        <v>1210</v>
      </c>
      <c r="K5241" s="50" t="s">
        <v>1153</v>
      </c>
    </row>
    <row r="5242" spans="1:11">
      <c r="A5242" s="49">
        <v>5237</v>
      </c>
      <c r="B5242" s="50" t="s">
        <v>9243</v>
      </c>
      <c r="C5242" s="50">
        <v>1</v>
      </c>
      <c r="D5242" s="52">
        <v>250</v>
      </c>
      <c r="E5242" s="52"/>
      <c r="F5242" s="70" t="s">
        <v>17847</v>
      </c>
      <c r="G5242" s="50" t="s">
        <v>1211</v>
      </c>
      <c r="H5242" s="50" t="s">
        <v>1127</v>
      </c>
      <c r="I5242" s="71" t="s">
        <v>483</v>
      </c>
      <c r="J5242" s="72" t="s">
        <v>1212</v>
      </c>
      <c r="K5242" s="50" t="s">
        <v>1153</v>
      </c>
    </row>
    <row r="5243" spans="1:11">
      <c r="A5243" s="49">
        <v>5238</v>
      </c>
      <c r="B5243" s="50" t="s">
        <v>9243</v>
      </c>
      <c r="C5243" s="50">
        <v>1</v>
      </c>
      <c r="D5243" s="52">
        <v>230</v>
      </c>
      <c r="E5243" s="52"/>
      <c r="F5243" s="70" t="s">
        <v>17848</v>
      </c>
      <c r="G5243" s="50" t="s">
        <v>1213</v>
      </c>
      <c r="H5243" s="50" t="s">
        <v>764</v>
      </c>
      <c r="I5243" s="71" t="s">
        <v>483</v>
      </c>
      <c r="J5243" s="72" t="s">
        <v>1214</v>
      </c>
      <c r="K5243" s="50" t="s">
        <v>1153</v>
      </c>
    </row>
    <row r="5244" spans="1:11">
      <c r="A5244" s="49">
        <v>5239</v>
      </c>
      <c r="B5244" s="50" t="s">
        <v>9243</v>
      </c>
      <c r="C5244" s="50">
        <v>1</v>
      </c>
      <c r="D5244" s="52">
        <v>260</v>
      </c>
      <c r="E5244" s="52"/>
      <c r="F5244" s="70" t="s">
        <v>17849</v>
      </c>
      <c r="G5244" s="50" t="s">
        <v>1215</v>
      </c>
      <c r="H5244" s="50" t="s">
        <v>1216</v>
      </c>
      <c r="I5244" s="71" t="s">
        <v>483</v>
      </c>
      <c r="J5244" s="72" t="s">
        <v>1217</v>
      </c>
      <c r="K5244" s="50" t="s">
        <v>1153</v>
      </c>
    </row>
    <row r="5245" spans="1:11" ht="33.450000000000003">
      <c r="A5245" s="49">
        <v>5240</v>
      </c>
      <c r="B5245" s="50" t="s">
        <v>9243</v>
      </c>
      <c r="C5245" s="50">
        <v>1</v>
      </c>
      <c r="D5245" s="52">
        <v>280</v>
      </c>
      <c r="E5245" s="52"/>
      <c r="F5245" s="70" t="s">
        <v>17850</v>
      </c>
      <c r="G5245" s="50" t="s">
        <v>1218</v>
      </c>
      <c r="H5245" s="50" t="s">
        <v>939</v>
      </c>
      <c r="I5245" s="71" t="s">
        <v>483</v>
      </c>
      <c r="J5245" s="72" t="s">
        <v>1219</v>
      </c>
      <c r="K5245" s="50" t="s">
        <v>1153</v>
      </c>
    </row>
    <row r="5246" spans="1:11">
      <c r="A5246" s="49">
        <v>5241</v>
      </c>
      <c r="B5246" s="50" t="s">
        <v>9243</v>
      </c>
      <c r="C5246" s="50">
        <v>1</v>
      </c>
      <c r="D5246" s="52">
        <v>420</v>
      </c>
      <c r="E5246" s="52"/>
      <c r="F5246" s="70" t="s">
        <v>17851</v>
      </c>
      <c r="G5246" s="50" t="s">
        <v>1220</v>
      </c>
      <c r="H5246" s="50" t="s">
        <v>942</v>
      </c>
      <c r="I5246" s="71" t="s">
        <v>483</v>
      </c>
      <c r="J5246" s="72" t="s">
        <v>1221</v>
      </c>
      <c r="K5246" s="50" t="s">
        <v>1153</v>
      </c>
    </row>
    <row r="5247" spans="1:11">
      <c r="A5247" s="49">
        <v>5242</v>
      </c>
      <c r="B5247" s="50" t="s">
        <v>9243</v>
      </c>
      <c r="C5247" s="50">
        <v>1</v>
      </c>
      <c r="D5247" s="52">
        <v>600</v>
      </c>
      <c r="E5247" s="52"/>
      <c r="F5247" s="70" t="s">
        <v>17852</v>
      </c>
      <c r="G5247" s="50" t="s">
        <v>1222</v>
      </c>
      <c r="H5247" s="50" t="s">
        <v>1223</v>
      </c>
      <c r="I5247" s="71" t="s">
        <v>483</v>
      </c>
      <c r="J5247" s="72" t="s">
        <v>1224</v>
      </c>
      <c r="K5247" s="50" t="s">
        <v>1153</v>
      </c>
    </row>
    <row r="5248" spans="1:11">
      <c r="A5248" s="49">
        <v>5243</v>
      </c>
      <c r="B5248" s="50" t="s">
        <v>9243</v>
      </c>
      <c r="C5248" s="50">
        <v>1</v>
      </c>
      <c r="D5248" s="52">
        <v>500</v>
      </c>
      <c r="E5248" s="52"/>
      <c r="F5248" s="70" t="s">
        <v>17853</v>
      </c>
      <c r="G5248" s="50" t="s">
        <v>1225</v>
      </c>
      <c r="H5248" s="50" t="s">
        <v>1125</v>
      </c>
      <c r="I5248" s="71" t="s">
        <v>483</v>
      </c>
      <c r="J5248" s="72" t="s">
        <v>1226</v>
      </c>
      <c r="K5248" s="50" t="s">
        <v>1153</v>
      </c>
    </row>
    <row r="5249" spans="1:11" ht="33.450000000000003">
      <c r="A5249" s="49">
        <v>5244</v>
      </c>
      <c r="B5249" s="50" t="s">
        <v>9243</v>
      </c>
      <c r="C5249" s="50">
        <v>1</v>
      </c>
      <c r="D5249" s="52">
        <v>280</v>
      </c>
      <c r="E5249" s="52"/>
      <c r="F5249" s="70" t="s">
        <v>17854</v>
      </c>
      <c r="G5249" s="50" t="s">
        <v>1227</v>
      </c>
      <c r="H5249" s="50" t="s">
        <v>1228</v>
      </c>
      <c r="I5249" s="71" t="s">
        <v>483</v>
      </c>
      <c r="J5249" s="72" t="s">
        <v>1229</v>
      </c>
      <c r="K5249" s="50" t="s">
        <v>1153</v>
      </c>
    </row>
    <row r="5250" spans="1:11">
      <c r="A5250" s="49">
        <v>5245</v>
      </c>
      <c r="B5250" s="50" t="s">
        <v>9243</v>
      </c>
      <c r="C5250" s="50">
        <v>1</v>
      </c>
      <c r="D5250" s="52">
        <v>850</v>
      </c>
      <c r="E5250" s="52"/>
      <c r="F5250" s="70" t="s">
        <v>17855</v>
      </c>
      <c r="G5250" s="50" t="s">
        <v>1230</v>
      </c>
      <c r="H5250" s="50" t="s">
        <v>1231</v>
      </c>
      <c r="I5250" s="71" t="s">
        <v>483</v>
      </c>
      <c r="J5250" s="72" t="s">
        <v>1232</v>
      </c>
      <c r="K5250" s="50" t="s">
        <v>1153</v>
      </c>
    </row>
    <row r="5251" spans="1:11">
      <c r="A5251" s="49">
        <v>5246</v>
      </c>
      <c r="B5251" s="50" t="s">
        <v>9243</v>
      </c>
      <c r="C5251" s="50">
        <v>1</v>
      </c>
      <c r="D5251" s="52">
        <v>260</v>
      </c>
      <c r="E5251" s="52"/>
      <c r="F5251" s="70" t="s">
        <v>17856</v>
      </c>
      <c r="G5251" s="50" t="s">
        <v>1233</v>
      </c>
      <c r="H5251" s="50" t="s">
        <v>833</v>
      </c>
      <c r="I5251" s="71" t="s">
        <v>483</v>
      </c>
      <c r="J5251" s="72" t="s">
        <v>1234</v>
      </c>
      <c r="K5251" s="50" t="s">
        <v>1153</v>
      </c>
    </row>
    <row r="5252" spans="1:11">
      <c r="A5252" s="49">
        <v>5247</v>
      </c>
      <c r="B5252" s="50" t="s">
        <v>9243</v>
      </c>
      <c r="C5252" s="50">
        <v>1</v>
      </c>
      <c r="D5252" s="52">
        <v>590</v>
      </c>
      <c r="E5252" s="52"/>
      <c r="F5252" s="70" t="s">
        <v>17857</v>
      </c>
      <c r="G5252" s="50" t="s">
        <v>1235</v>
      </c>
      <c r="H5252" s="50" t="s">
        <v>833</v>
      </c>
      <c r="I5252" s="71" t="s">
        <v>483</v>
      </c>
      <c r="J5252" s="72" t="s">
        <v>1236</v>
      </c>
      <c r="K5252" s="50" t="s">
        <v>1153</v>
      </c>
    </row>
    <row r="5253" spans="1:11">
      <c r="A5253" s="49">
        <v>5248</v>
      </c>
      <c r="B5253" s="50" t="s">
        <v>9243</v>
      </c>
      <c r="C5253" s="50">
        <v>1</v>
      </c>
      <c r="D5253" s="52">
        <v>450</v>
      </c>
      <c r="E5253" s="52"/>
      <c r="F5253" s="70" t="s">
        <v>17858</v>
      </c>
      <c r="G5253" s="50" t="s">
        <v>1237</v>
      </c>
      <c r="H5253" s="50" t="s">
        <v>833</v>
      </c>
      <c r="I5253" s="71" t="s">
        <v>483</v>
      </c>
      <c r="J5253" s="72" t="s">
        <v>1238</v>
      </c>
      <c r="K5253" s="50" t="s">
        <v>1153</v>
      </c>
    </row>
    <row r="5254" spans="1:11">
      <c r="A5254" s="49">
        <v>5249</v>
      </c>
      <c r="B5254" s="50" t="s">
        <v>9243</v>
      </c>
      <c r="C5254" s="50">
        <v>1</v>
      </c>
      <c r="D5254" s="52">
        <v>590</v>
      </c>
      <c r="E5254" s="52"/>
      <c r="F5254" s="70" t="s">
        <v>17859</v>
      </c>
      <c r="G5254" s="50" t="s">
        <v>1239</v>
      </c>
      <c r="H5254" s="50" t="s">
        <v>833</v>
      </c>
      <c r="I5254" s="71" t="s">
        <v>483</v>
      </c>
      <c r="J5254" s="72" t="s">
        <v>1240</v>
      </c>
      <c r="K5254" s="50" t="s">
        <v>1153</v>
      </c>
    </row>
    <row r="5255" spans="1:11">
      <c r="A5255" s="49">
        <v>5250</v>
      </c>
      <c r="B5255" s="50" t="s">
        <v>9243</v>
      </c>
      <c r="C5255" s="50">
        <v>1</v>
      </c>
      <c r="D5255" s="52">
        <v>590</v>
      </c>
      <c r="E5255" s="52"/>
      <c r="F5255" s="70" t="s">
        <v>17860</v>
      </c>
      <c r="G5255" s="50" t="s">
        <v>1241</v>
      </c>
      <c r="H5255" s="50" t="s">
        <v>833</v>
      </c>
      <c r="I5255" s="71" t="s">
        <v>483</v>
      </c>
      <c r="J5255" s="72" t="s">
        <v>1242</v>
      </c>
      <c r="K5255" s="50" t="s">
        <v>1153</v>
      </c>
    </row>
    <row r="5256" spans="1:11">
      <c r="A5256" s="49">
        <v>5251</v>
      </c>
      <c r="B5256" s="50" t="s">
        <v>9243</v>
      </c>
      <c r="C5256" s="50">
        <v>1</v>
      </c>
      <c r="D5256" s="52">
        <v>450</v>
      </c>
      <c r="E5256" s="52"/>
      <c r="F5256" s="70" t="s">
        <v>17861</v>
      </c>
      <c r="G5256" s="50" t="s">
        <v>1243</v>
      </c>
      <c r="H5256" s="50" t="s">
        <v>833</v>
      </c>
      <c r="I5256" s="71" t="s">
        <v>483</v>
      </c>
      <c r="J5256" s="72" t="s">
        <v>1244</v>
      </c>
      <c r="K5256" s="50" t="s">
        <v>1153</v>
      </c>
    </row>
    <row r="5257" spans="1:11">
      <c r="A5257" s="49">
        <v>5252</v>
      </c>
      <c r="B5257" s="50" t="s">
        <v>9243</v>
      </c>
      <c r="C5257" s="50">
        <v>1</v>
      </c>
      <c r="D5257" s="52">
        <v>350</v>
      </c>
      <c r="E5257" s="52"/>
      <c r="F5257" s="70" t="s">
        <v>17862</v>
      </c>
      <c r="G5257" s="50" t="s">
        <v>1245</v>
      </c>
      <c r="H5257" s="50" t="s">
        <v>833</v>
      </c>
      <c r="I5257" s="71" t="s">
        <v>483</v>
      </c>
      <c r="J5257" s="72" t="s">
        <v>1246</v>
      </c>
      <c r="K5257" s="50" t="s">
        <v>1153</v>
      </c>
    </row>
    <row r="5258" spans="1:11">
      <c r="A5258" s="49">
        <v>5253</v>
      </c>
      <c r="B5258" s="50" t="s">
        <v>9243</v>
      </c>
      <c r="C5258" s="50">
        <v>1</v>
      </c>
      <c r="D5258" s="52">
        <v>790</v>
      </c>
      <c r="E5258" s="52"/>
      <c r="F5258" s="70" t="s">
        <v>17863</v>
      </c>
      <c r="G5258" s="50" t="s">
        <v>1247</v>
      </c>
      <c r="H5258" s="50" t="s">
        <v>1248</v>
      </c>
      <c r="I5258" s="71" t="s">
        <v>483</v>
      </c>
      <c r="J5258" s="72" t="s">
        <v>1249</v>
      </c>
      <c r="K5258" s="50" t="s">
        <v>1153</v>
      </c>
    </row>
    <row r="5259" spans="1:11">
      <c r="A5259" s="49">
        <v>5254</v>
      </c>
      <c r="B5259" s="50" t="s">
        <v>9243</v>
      </c>
      <c r="C5259" s="50">
        <v>1</v>
      </c>
      <c r="D5259" s="52">
        <v>299</v>
      </c>
      <c r="E5259" s="52"/>
      <c r="F5259" s="70" t="s">
        <v>17864</v>
      </c>
      <c r="G5259" s="50" t="s">
        <v>1250</v>
      </c>
      <c r="H5259" s="50" t="s">
        <v>1251</v>
      </c>
      <c r="I5259" s="71" t="s">
        <v>483</v>
      </c>
      <c r="J5259" s="72" t="s">
        <v>1252</v>
      </c>
      <c r="K5259" s="50" t="s">
        <v>1153</v>
      </c>
    </row>
    <row r="5260" spans="1:11" ht="50.15">
      <c r="A5260" s="49">
        <v>5255</v>
      </c>
      <c r="B5260" s="50" t="s">
        <v>9243</v>
      </c>
      <c r="C5260" s="50">
        <v>1</v>
      </c>
      <c r="D5260" s="52">
        <v>240</v>
      </c>
      <c r="E5260" s="52"/>
      <c r="F5260" s="70" t="s">
        <v>17865</v>
      </c>
      <c r="G5260" s="50" t="s">
        <v>1253</v>
      </c>
      <c r="H5260" s="50" t="s">
        <v>1254</v>
      </c>
      <c r="I5260" s="71" t="s">
        <v>483</v>
      </c>
      <c r="J5260" s="72" t="s">
        <v>1255</v>
      </c>
      <c r="K5260" s="50" t="s">
        <v>1153</v>
      </c>
    </row>
    <row r="5261" spans="1:11">
      <c r="A5261" s="49">
        <v>5256</v>
      </c>
      <c r="B5261" s="50" t="s">
        <v>9243</v>
      </c>
      <c r="C5261" s="50">
        <v>1</v>
      </c>
      <c r="D5261" s="52">
        <v>650</v>
      </c>
      <c r="E5261" s="52"/>
      <c r="F5261" s="70" t="s">
        <v>17866</v>
      </c>
      <c r="G5261" s="50" t="s">
        <v>1256</v>
      </c>
      <c r="H5261" s="50" t="s">
        <v>1257</v>
      </c>
      <c r="I5261" s="71" t="s">
        <v>483</v>
      </c>
      <c r="J5261" s="72" t="s">
        <v>1258</v>
      </c>
      <c r="K5261" s="50" t="s">
        <v>1153</v>
      </c>
    </row>
    <row r="5262" spans="1:11" ht="33.450000000000003">
      <c r="A5262" s="49">
        <v>5257</v>
      </c>
      <c r="B5262" s="50" t="s">
        <v>9243</v>
      </c>
      <c r="C5262" s="50">
        <v>1</v>
      </c>
      <c r="D5262" s="52">
        <v>220</v>
      </c>
      <c r="E5262" s="52"/>
      <c r="F5262" s="70" t="s">
        <v>17867</v>
      </c>
      <c r="G5262" s="50" t="s">
        <v>1020</v>
      </c>
      <c r="H5262" s="50" t="s">
        <v>72</v>
      </c>
      <c r="I5262" s="71" t="s">
        <v>483</v>
      </c>
      <c r="J5262" s="72" t="s">
        <v>1259</v>
      </c>
      <c r="K5262" s="50" t="s">
        <v>1153</v>
      </c>
    </row>
    <row r="5263" spans="1:11">
      <c r="A5263" s="49">
        <v>5258</v>
      </c>
      <c r="B5263" s="50" t="s">
        <v>9243</v>
      </c>
      <c r="C5263" s="50">
        <v>1</v>
      </c>
      <c r="D5263" s="52">
        <v>200</v>
      </c>
      <c r="E5263" s="52"/>
      <c r="F5263" s="70" t="s">
        <v>17868</v>
      </c>
      <c r="G5263" s="50" t="s">
        <v>1260</v>
      </c>
      <c r="H5263" s="50" t="s">
        <v>965</v>
      </c>
      <c r="I5263" s="71" t="s">
        <v>483</v>
      </c>
      <c r="J5263" s="72" t="s">
        <v>1261</v>
      </c>
      <c r="K5263" s="50" t="s">
        <v>1153</v>
      </c>
    </row>
    <row r="5264" spans="1:11">
      <c r="A5264" s="49">
        <v>5259</v>
      </c>
      <c r="B5264" s="50" t="s">
        <v>9243</v>
      </c>
      <c r="C5264" s="50">
        <v>1</v>
      </c>
      <c r="D5264" s="52">
        <v>120</v>
      </c>
      <c r="E5264" s="52"/>
      <c r="F5264" s="70" t="s">
        <v>17869</v>
      </c>
      <c r="G5264" s="50" t="s">
        <v>1262</v>
      </c>
      <c r="H5264" s="50" t="s">
        <v>567</v>
      </c>
      <c r="I5264" s="71" t="s">
        <v>483</v>
      </c>
      <c r="J5264" s="72" t="s">
        <v>1263</v>
      </c>
      <c r="K5264" s="50" t="s">
        <v>1153</v>
      </c>
    </row>
    <row r="5265" spans="1:11">
      <c r="A5265" s="49">
        <v>5260</v>
      </c>
      <c r="B5265" s="50" t="s">
        <v>9243</v>
      </c>
      <c r="C5265" s="50">
        <v>1</v>
      </c>
      <c r="D5265" s="52">
        <v>280</v>
      </c>
      <c r="E5265" s="52"/>
      <c r="F5265" s="70" t="s">
        <v>17870</v>
      </c>
      <c r="G5265" s="50" t="s">
        <v>1264</v>
      </c>
      <c r="H5265" s="50" t="s">
        <v>534</v>
      </c>
      <c r="I5265" s="71" t="s">
        <v>483</v>
      </c>
      <c r="J5265" s="72" t="s">
        <v>1265</v>
      </c>
      <c r="K5265" s="50" t="s">
        <v>1153</v>
      </c>
    </row>
    <row r="5266" spans="1:11">
      <c r="A5266" s="49">
        <v>5261</v>
      </c>
      <c r="B5266" s="50" t="s">
        <v>9243</v>
      </c>
      <c r="C5266" s="50">
        <v>1</v>
      </c>
      <c r="D5266" s="52">
        <v>280</v>
      </c>
      <c r="E5266" s="52"/>
      <c r="F5266" s="70" t="s">
        <v>17871</v>
      </c>
      <c r="G5266" s="50" t="s">
        <v>1266</v>
      </c>
      <c r="H5266" s="50" t="s">
        <v>534</v>
      </c>
      <c r="I5266" s="71" t="s">
        <v>483</v>
      </c>
      <c r="J5266" s="72" t="s">
        <v>1267</v>
      </c>
      <c r="K5266" s="50" t="s">
        <v>1153</v>
      </c>
    </row>
    <row r="5267" spans="1:11">
      <c r="A5267" s="49">
        <v>5262</v>
      </c>
      <c r="B5267" s="50" t="s">
        <v>9243</v>
      </c>
      <c r="C5267" s="50">
        <v>1</v>
      </c>
      <c r="D5267" s="52">
        <v>280</v>
      </c>
      <c r="E5267" s="52"/>
      <c r="F5267" s="70" t="s">
        <v>17872</v>
      </c>
      <c r="G5267" s="50" t="s">
        <v>1266</v>
      </c>
      <c r="H5267" s="50" t="s">
        <v>534</v>
      </c>
      <c r="I5267" s="71" t="s">
        <v>483</v>
      </c>
      <c r="J5267" s="72" t="s">
        <v>1268</v>
      </c>
      <c r="K5267" s="50" t="s">
        <v>1153</v>
      </c>
    </row>
    <row r="5268" spans="1:11">
      <c r="A5268" s="49">
        <v>5263</v>
      </c>
      <c r="B5268" s="50" t="s">
        <v>9243</v>
      </c>
      <c r="C5268" s="50">
        <v>1</v>
      </c>
      <c r="D5268" s="52">
        <v>280</v>
      </c>
      <c r="E5268" s="52"/>
      <c r="F5268" s="70" t="s">
        <v>17873</v>
      </c>
      <c r="G5268" s="50" t="s">
        <v>1269</v>
      </c>
      <c r="H5268" s="50" t="s">
        <v>534</v>
      </c>
      <c r="I5268" s="71" t="s">
        <v>483</v>
      </c>
      <c r="J5268" s="72" t="s">
        <v>1270</v>
      </c>
      <c r="K5268" s="50" t="s">
        <v>1153</v>
      </c>
    </row>
    <row r="5269" spans="1:11">
      <c r="A5269" s="49">
        <v>5264</v>
      </c>
      <c r="B5269" s="50" t="s">
        <v>9243</v>
      </c>
      <c r="C5269" s="50">
        <v>1</v>
      </c>
      <c r="D5269" s="52">
        <v>280</v>
      </c>
      <c r="E5269" s="52"/>
      <c r="F5269" s="70" t="s">
        <v>17874</v>
      </c>
      <c r="G5269" s="50" t="s">
        <v>1269</v>
      </c>
      <c r="H5269" s="50" t="s">
        <v>534</v>
      </c>
      <c r="I5269" s="71" t="s">
        <v>483</v>
      </c>
      <c r="J5269" s="72" t="s">
        <v>1271</v>
      </c>
      <c r="K5269" s="50" t="s">
        <v>1153</v>
      </c>
    </row>
    <row r="5270" spans="1:11">
      <c r="A5270" s="49">
        <v>5265</v>
      </c>
      <c r="B5270" s="50" t="s">
        <v>9243</v>
      </c>
      <c r="C5270" s="50">
        <v>1</v>
      </c>
      <c r="D5270" s="52">
        <v>280</v>
      </c>
      <c r="E5270" s="52"/>
      <c r="F5270" s="70" t="s">
        <v>17875</v>
      </c>
      <c r="G5270" s="50" t="s">
        <v>1272</v>
      </c>
      <c r="H5270" s="50" t="s">
        <v>534</v>
      </c>
      <c r="I5270" s="71" t="s">
        <v>483</v>
      </c>
      <c r="J5270" s="72" t="s">
        <v>1273</v>
      </c>
      <c r="K5270" s="50" t="s">
        <v>1153</v>
      </c>
    </row>
    <row r="5271" spans="1:11">
      <c r="A5271" s="49">
        <v>5266</v>
      </c>
      <c r="B5271" s="50" t="s">
        <v>9243</v>
      </c>
      <c r="C5271" s="50">
        <v>1</v>
      </c>
      <c r="D5271" s="52">
        <v>280</v>
      </c>
      <c r="E5271" s="52"/>
      <c r="F5271" s="70" t="s">
        <v>17876</v>
      </c>
      <c r="G5271" s="50" t="s">
        <v>1272</v>
      </c>
      <c r="H5271" s="50" t="s">
        <v>534</v>
      </c>
      <c r="I5271" s="71" t="s">
        <v>483</v>
      </c>
      <c r="J5271" s="72" t="s">
        <v>1274</v>
      </c>
      <c r="K5271" s="50" t="s">
        <v>1153</v>
      </c>
    </row>
    <row r="5272" spans="1:11">
      <c r="A5272" s="49">
        <v>5267</v>
      </c>
      <c r="B5272" s="50" t="s">
        <v>9243</v>
      </c>
      <c r="C5272" s="50">
        <v>1</v>
      </c>
      <c r="D5272" s="52">
        <v>280</v>
      </c>
      <c r="E5272" s="52"/>
      <c r="F5272" s="70" t="s">
        <v>17877</v>
      </c>
      <c r="G5272" s="50" t="s">
        <v>1275</v>
      </c>
      <c r="H5272" s="50" t="s">
        <v>534</v>
      </c>
      <c r="I5272" s="71" t="s">
        <v>483</v>
      </c>
      <c r="J5272" s="72" t="s">
        <v>1276</v>
      </c>
      <c r="K5272" s="50" t="s">
        <v>1153</v>
      </c>
    </row>
    <row r="5273" spans="1:11">
      <c r="A5273" s="49">
        <v>5268</v>
      </c>
      <c r="B5273" s="50" t="s">
        <v>9243</v>
      </c>
      <c r="C5273" s="50">
        <v>1</v>
      </c>
      <c r="D5273" s="52">
        <v>280</v>
      </c>
      <c r="E5273" s="52"/>
      <c r="F5273" s="70" t="s">
        <v>17878</v>
      </c>
      <c r="G5273" s="50" t="s">
        <v>1275</v>
      </c>
      <c r="H5273" s="50" t="s">
        <v>534</v>
      </c>
      <c r="I5273" s="71" t="s">
        <v>483</v>
      </c>
      <c r="J5273" s="72" t="s">
        <v>1277</v>
      </c>
      <c r="K5273" s="50" t="s">
        <v>1153</v>
      </c>
    </row>
    <row r="5274" spans="1:11">
      <c r="A5274" s="49">
        <v>5269</v>
      </c>
      <c r="B5274" s="50" t="s">
        <v>9243</v>
      </c>
      <c r="C5274" s="50">
        <v>1</v>
      </c>
      <c r="D5274" s="52">
        <v>240</v>
      </c>
      <c r="E5274" s="52"/>
      <c r="F5274" s="70" t="s">
        <v>17879</v>
      </c>
      <c r="G5274" s="50" t="s">
        <v>1278</v>
      </c>
      <c r="H5274" s="50" t="s">
        <v>1279</v>
      </c>
      <c r="I5274" s="71" t="s">
        <v>483</v>
      </c>
      <c r="J5274" s="72" t="s">
        <v>1280</v>
      </c>
      <c r="K5274" s="50" t="s">
        <v>1153</v>
      </c>
    </row>
    <row r="5275" spans="1:11">
      <c r="A5275" s="49">
        <v>5270</v>
      </c>
      <c r="B5275" s="50" t="s">
        <v>10291</v>
      </c>
      <c r="C5275" s="50">
        <v>1</v>
      </c>
      <c r="D5275" s="52" t="s">
        <v>17880</v>
      </c>
      <c r="E5275" s="52"/>
      <c r="F5275" s="70" t="s">
        <v>17881</v>
      </c>
      <c r="G5275" s="50"/>
      <c r="H5275" s="50" t="s">
        <v>478</v>
      </c>
      <c r="I5275" s="71" t="s">
        <v>483</v>
      </c>
      <c r="J5275" s="72" t="s">
        <v>479</v>
      </c>
      <c r="K5275" s="50" t="s">
        <v>1153</v>
      </c>
    </row>
    <row r="5276" spans="1:11" ht="33.450000000000003">
      <c r="A5276" s="49">
        <v>5271</v>
      </c>
      <c r="B5276" s="50" t="s">
        <v>10291</v>
      </c>
      <c r="C5276" s="50">
        <v>1</v>
      </c>
      <c r="D5276" s="52" t="s">
        <v>17882</v>
      </c>
      <c r="E5276" s="52"/>
      <c r="F5276" s="70" t="s">
        <v>17883</v>
      </c>
      <c r="G5276" s="50"/>
      <c r="H5276" s="50" t="s">
        <v>995</v>
      </c>
      <c r="I5276" s="71" t="s">
        <v>483</v>
      </c>
      <c r="J5276" s="72" t="s">
        <v>1281</v>
      </c>
      <c r="K5276" s="50" t="s">
        <v>1153</v>
      </c>
    </row>
    <row r="5277" spans="1:11">
      <c r="A5277" s="49">
        <v>5272</v>
      </c>
      <c r="B5277" s="50" t="s">
        <v>9243</v>
      </c>
      <c r="C5277" s="50">
        <v>1</v>
      </c>
      <c r="D5277" s="52">
        <v>220</v>
      </c>
      <c r="E5277" s="52"/>
      <c r="F5277" s="70" t="s">
        <v>1282</v>
      </c>
      <c r="G5277" s="50" t="s">
        <v>1283</v>
      </c>
      <c r="H5277" s="50" t="s">
        <v>1248</v>
      </c>
      <c r="I5277" s="71" t="s">
        <v>492</v>
      </c>
      <c r="J5277" s="72" t="s">
        <v>1284</v>
      </c>
      <c r="K5277" s="50" t="s">
        <v>1153</v>
      </c>
    </row>
    <row r="5278" spans="1:11">
      <c r="A5278" s="49">
        <v>5273</v>
      </c>
      <c r="B5278" s="50" t="s">
        <v>9243</v>
      </c>
      <c r="C5278" s="50">
        <v>1</v>
      </c>
      <c r="D5278" s="52">
        <v>220</v>
      </c>
      <c r="E5278" s="52"/>
      <c r="F5278" s="70" t="s">
        <v>17884</v>
      </c>
      <c r="G5278" s="50" t="s">
        <v>1285</v>
      </c>
      <c r="H5278" s="50" t="s">
        <v>948</v>
      </c>
      <c r="I5278" s="71" t="s">
        <v>492</v>
      </c>
      <c r="J5278" s="72" t="s">
        <v>1286</v>
      </c>
      <c r="K5278" s="50" t="s">
        <v>1153</v>
      </c>
    </row>
    <row r="5279" spans="1:11">
      <c r="A5279" s="49">
        <v>5274</v>
      </c>
      <c r="B5279" s="50" t="s">
        <v>9243</v>
      </c>
      <c r="C5279" s="50">
        <v>1</v>
      </c>
      <c r="D5279" s="52">
        <v>240</v>
      </c>
      <c r="E5279" s="52"/>
      <c r="F5279" s="70" t="s">
        <v>17885</v>
      </c>
      <c r="G5279" s="50" t="s">
        <v>1287</v>
      </c>
      <c r="H5279" s="50" t="s">
        <v>948</v>
      </c>
      <c r="I5279" s="71" t="s">
        <v>492</v>
      </c>
      <c r="J5279" s="72" t="s">
        <v>1288</v>
      </c>
      <c r="K5279" s="50" t="s">
        <v>1153</v>
      </c>
    </row>
    <row r="5280" spans="1:11">
      <c r="A5280" s="49">
        <v>5275</v>
      </c>
      <c r="B5280" s="50" t="s">
        <v>9243</v>
      </c>
      <c r="C5280" s="50">
        <v>1</v>
      </c>
      <c r="D5280" s="52">
        <v>190</v>
      </c>
      <c r="E5280" s="52"/>
      <c r="F5280" s="70" t="s">
        <v>17886</v>
      </c>
      <c r="G5280" s="50" t="s">
        <v>1289</v>
      </c>
      <c r="H5280" s="50" t="s">
        <v>948</v>
      </c>
      <c r="I5280" s="71" t="s">
        <v>492</v>
      </c>
      <c r="J5280" s="72" t="s">
        <v>1290</v>
      </c>
      <c r="K5280" s="50" t="s">
        <v>1153</v>
      </c>
    </row>
    <row r="5281" spans="1:11">
      <c r="A5281" s="49">
        <v>5276</v>
      </c>
      <c r="B5281" s="50" t="s">
        <v>9243</v>
      </c>
      <c r="C5281" s="50">
        <v>1</v>
      </c>
      <c r="D5281" s="52">
        <v>240</v>
      </c>
      <c r="E5281" s="52"/>
      <c r="F5281" s="70" t="s">
        <v>17887</v>
      </c>
      <c r="G5281" s="50" t="s">
        <v>1291</v>
      </c>
      <c r="H5281" s="50" t="s">
        <v>948</v>
      </c>
      <c r="I5281" s="71" t="s">
        <v>492</v>
      </c>
      <c r="J5281" s="72" t="s">
        <v>1292</v>
      </c>
      <c r="K5281" s="50" t="s">
        <v>1153</v>
      </c>
    </row>
    <row r="5282" spans="1:11">
      <c r="A5282" s="49">
        <v>5277</v>
      </c>
      <c r="B5282" s="50" t="s">
        <v>9243</v>
      </c>
      <c r="C5282" s="50">
        <v>1</v>
      </c>
      <c r="D5282" s="52">
        <v>240</v>
      </c>
      <c r="E5282" s="52"/>
      <c r="F5282" s="70" t="s">
        <v>17888</v>
      </c>
      <c r="G5282" s="50" t="s">
        <v>1293</v>
      </c>
      <c r="H5282" s="50" t="s">
        <v>948</v>
      </c>
      <c r="I5282" s="71" t="s">
        <v>492</v>
      </c>
      <c r="J5282" s="72" t="s">
        <v>1294</v>
      </c>
      <c r="K5282" s="50" t="s">
        <v>1153</v>
      </c>
    </row>
    <row r="5283" spans="1:11">
      <c r="A5283" s="49">
        <v>5278</v>
      </c>
      <c r="B5283" s="50" t="s">
        <v>9243</v>
      </c>
      <c r="C5283" s="50">
        <v>1</v>
      </c>
      <c r="D5283" s="52">
        <v>1770</v>
      </c>
      <c r="E5283" s="52"/>
      <c r="F5283" s="70" t="s">
        <v>17889</v>
      </c>
      <c r="G5283" s="50" t="s">
        <v>1295</v>
      </c>
      <c r="H5283" s="50" t="s">
        <v>1296</v>
      </c>
      <c r="I5283" s="71" t="s">
        <v>492</v>
      </c>
      <c r="J5283" s="72" t="s">
        <v>1297</v>
      </c>
      <c r="K5283" s="50" t="s">
        <v>1153</v>
      </c>
    </row>
    <row r="5284" spans="1:11">
      <c r="A5284" s="49">
        <v>5279</v>
      </c>
      <c r="B5284" s="50" t="s">
        <v>9243</v>
      </c>
      <c r="C5284" s="50">
        <v>1</v>
      </c>
      <c r="D5284" s="52">
        <v>200</v>
      </c>
      <c r="E5284" s="52"/>
      <c r="F5284" s="70" t="s">
        <v>17890</v>
      </c>
      <c r="G5284" s="50" t="s">
        <v>1298</v>
      </c>
      <c r="H5284" s="50" t="s">
        <v>965</v>
      </c>
      <c r="I5284" s="71" t="s">
        <v>492</v>
      </c>
      <c r="J5284" s="72" t="s">
        <v>1299</v>
      </c>
      <c r="K5284" s="50" t="s">
        <v>1153</v>
      </c>
    </row>
    <row r="5285" spans="1:11" ht="33.450000000000003">
      <c r="A5285" s="49">
        <v>5280</v>
      </c>
      <c r="B5285" s="50" t="s">
        <v>9243</v>
      </c>
      <c r="C5285" s="50">
        <v>1</v>
      </c>
      <c r="D5285" s="52">
        <v>240</v>
      </c>
      <c r="E5285" s="52"/>
      <c r="F5285" s="70" t="s">
        <v>17891</v>
      </c>
      <c r="G5285" s="50" t="s">
        <v>276</v>
      </c>
      <c r="H5285" s="50" t="s">
        <v>942</v>
      </c>
      <c r="I5285" s="71" t="s">
        <v>492</v>
      </c>
      <c r="J5285" s="72" t="s">
        <v>1300</v>
      </c>
      <c r="K5285" s="50" t="s">
        <v>1153</v>
      </c>
    </row>
    <row r="5286" spans="1:11" ht="33.450000000000003">
      <c r="A5286" s="49">
        <v>5281</v>
      </c>
      <c r="B5286" s="50" t="s">
        <v>9243</v>
      </c>
      <c r="C5286" s="50">
        <v>1</v>
      </c>
      <c r="D5286" s="52">
        <v>240</v>
      </c>
      <c r="E5286" s="52"/>
      <c r="F5286" s="70" t="s">
        <v>17892</v>
      </c>
      <c r="G5286" s="50" t="s">
        <v>276</v>
      </c>
      <c r="H5286" s="50" t="s">
        <v>942</v>
      </c>
      <c r="I5286" s="71" t="s">
        <v>492</v>
      </c>
      <c r="J5286" s="72" t="s">
        <v>1301</v>
      </c>
      <c r="K5286" s="50" t="s">
        <v>1153</v>
      </c>
    </row>
    <row r="5287" spans="1:11" ht="33.450000000000003">
      <c r="A5287" s="49">
        <v>5282</v>
      </c>
      <c r="B5287" s="50" t="s">
        <v>9243</v>
      </c>
      <c r="C5287" s="50">
        <v>1</v>
      </c>
      <c r="D5287" s="52">
        <v>240</v>
      </c>
      <c r="E5287" s="52"/>
      <c r="F5287" s="70" t="s">
        <v>17893</v>
      </c>
      <c r="G5287" s="50" t="s">
        <v>276</v>
      </c>
      <c r="H5287" s="50" t="s">
        <v>942</v>
      </c>
      <c r="I5287" s="71" t="s">
        <v>492</v>
      </c>
      <c r="J5287" s="72" t="s">
        <v>1302</v>
      </c>
      <c r="K5287" s="50" t="s">
        <v>1153</v>
      </c>
    </row>
    <row r="5288" spans="1:11" ht="33.450000000000003">
      <c r="A5288" s="49">
        <v>5283</v>
      </c>
      <c r="B5288" s="50" t="s">
        <v>9243</v>
      </c>
      <c r="C5288" s="50">
        <v>1</v>
      </c>
      <c r="D5288" s="52">
        <v>240</v>
      </c>
      <c r="E5288" s="52"/>
      <c r="F5288" s="70" t="s">
        <v>17894</v>
      </c>
      <c r="G5288" s="50" t="s">
        <v>276</v>
      </c>
      <c r="H5288" s="50" t="s">
        <v>942</v>
      </c>
      <c r="I5288" s="71" t="s">
        <v>492</v>
      </c>
      <c r="J5288" s="72" t="s">
        <v>1303</v>
      </c>
      <c r="K5288" s="50" t="s">
        <v>1153</v>
      </c>
    </row>
    <row r="5289" spans="1:11" ht="33.450000000000003">
      <c r="A5289" s="49">
        <v>5284</v>
      </c>
      <c r="B5289" s="50" t="s">
        <v>9243</v>
      </c>
      <c r="C5289" s="50">
        <v>1</v>
      </c>
      <c r="D5289" s="52">
        <v>240</v>
      </c>
      <c r="E5289" s="52"/>
      <c r="F5289" s="70" t="s">
        <v>17895</v>
      </c>
      <c r="G5289" s="50" t="s">
        <v>276</v>
      </c>
      <c r="H5289" s="50" t="s">
        <v>942</v>
      </c>
      <c r="I5289" s="71" t="s">
        <v>492</v>
      </c>
      <c r="J5289" s="72" t="s">
        <v>1304</v>
      </c>
      <c r="K5289" s="50" t="s">
        <v>1153</v>
      </c>
    </row>
    <row r="5290" spans="1:11" ht="33.450000000000003">
      <c r="A5290" s="49">
        <v>5285</v>
      </c>
      <c r="B5290" s="50" t="s">
        <v>9243</v>
      </c>
      <c r="C5290" s="50">
        <v>1</v>
      </c>
      <c r="D5290" s="52">
        <v>240</v>
      </c>
      <c r="E5290" s="52"/>
      <c r="F5290" s="70" t="s">
        <v>17896</v>
      </c>
      <c r="G5290" s="50" t="s">
        <v>276</v>
      </c>
      <c r="H5290" s="50" t="s">
        <v>942</v>
      </c>
      <c r="I5290" s="71" t="s">
        <v>492</v>
      </c>
      <c r="J5290" s="72" t="s">
        <v>1305</v>
      </c>
      <c r="K5290" s="50" t="s">
        <v>1153</v>
      </c>
    </row>
    <row r="5291" spans="1:11" ht="33.450000000000003">
      <c r="A5291" s="49">
        <v>5286</v>
      </c>
      <c r="B5291" s="50" t="s">
        <v>9243</v>
      </c>
      <c r="C5291" s="50">
        <v>1</v>
      </c>
      <c r="D5291" s="52">
        <v>240</v>
      </c>
      <c r="E5291" s="52"/>
      <c r="F5291" s="70" t="s">
        <v>17897</v>
      </c>
      <c r="G5291" s="50" t="s">
        <v>276</v>
      </c>
      <c r="H5291" s="50" t="s">
        <v>942</v>
      </c>
      <c r="I5291" s="71" t="s">
        <v>492</v>
      </c>
      <c r="J5291" s="72" t="s">
        <v>1306</v>
      </c>
      <c r="K5291" s="50" t="s">
        <v>1153</v>
      </c>
    </row>
    <row r="5292" spans="1:11" ht="33.450000000000003">
      <c r="A5292" s="49">
        <v>5287</v>
      </c>
      <c r="B5292" s="50" t="s">
        <v>9243</v>
      </c>
      <c r="C5292" s="50">
        <v>1</v>
      </c>
      <c r="D5292" s="52">
        <v>240</v>
      </c>
      <c r="E5292" s="52"/>
      <c r="F5292" s="70" t="s">
        <v>17898</v>
      </c>
      <c r="G5292" s="50" t="s">
        <v>276</v>
      </c>
      <c r="H5292" s="50" t="s">
        <v>942</v>
      </c>
      <c r="I5292" s="71" t="s">
        <v>492</v>
      </c>
      <c r="J5292" s="72" t="s">
        <v>1307</v>
      </c>
      <c r="K5292" s="50" t="s">
        <v>1153</v>
      </c>
    </row>
    <row r="5293" spans="1:11" ht="33.450000000000003">
      <c r="A5293" s="49">
        <v>5288</v>
      </c>
      <c r="B5293" s="50" t="s">
        <v>9243</v>
      </c>
      <c r="C5293" s="50">
        <v>1</v>
      </c>
      <c r="D5293" s="52">
        <v>220</v>
      </c>
      <c r="E5293" s="52"/>
      <c r="F5293" s="70" t="s">
        <v>17899</v>
      </c>
      <c r="G5293" s="50" t="s">
        <v>1308</v>
      </c>
      <c r="H5293" s="50" t="s">
        <v>942</v>
      </c>
      <c r="I5293" s="71" t="s">
        <v>492</v>
      </c>
      <c r="J5293" s="72" t="s">
        <v>1309</v>
      </c>
      <c r="K5293" s="50" t="s">
        <v>1153</v>
      </c>
    </row>
    <row r="5294" spans="1:11" ht="33.450000000000003">
      <c r="A5294" s="49">
        <v>5289</v>
      </c>
      <c r="B5294" s="50" t="s">
        <v>9243</v>
      </c>
      <c r="C5294" s="50">
        <v>1</v>
      </c>
      <c r="D5294" s="52">
        <v>230</v>
      </c>
      <c r="E5294" s="52"/>
      <c r="F5294" s="70" t="s">
        <v>17900</v>
      </c>
      <c r="G5294" s="50" t="s">
        <v>1310</v>
      </c>
      <c r="H5294" s="50" t="s">
        <v>1187</v>
      </c>
      <c r="I5294" s="71" t="s">
        <v>492</v>
      </c>
      <c r="J5294" s="72" t="s">
        <v>1311</v>
      </c>
      <c r="K5294" s="50" t="s">
        <v>1153</v>
      </c>
    </row>
    <row r="5295" spans="1:11">
      <c r="A5295" s="49">
        <v>5290</v>
      </c>
      <c r="B5295" s="50" t="s">
        <v>9243</v>
      </c>
      <c r="C5295" s="50">
        <v>1</v>
      </c>
      <c r="D5295" s="52">
        <v>250</v>
      </c>
      <c r="E5295" s="52"/>
      <c r="F5295" s="70" t="s">
        <v>17901</v>
      </c>
      <c r="G5295" s="50" t="s">
        <v>1312</v>
      </c>
      <c r="H5295" s="50" t="s">
        <v>1187</v>
      </c>
      <c r="I5295" s="71" t="s">
        <v>492</v>
      </c>
      <c r="J5295" s="72" t="s">
        <v>1313</v>
      </c>
      <c r="K5295" s="50" t="s">
        <v>1153</v>
      </c>
    </row>
    <row r="5296" spans="1:11">
      <c r="A5296" s="49">
        <v>5291</v>
      </c>
      <c r="B5296" s="50" t="s">
        <v>9243</v>
      </c>
      <c r="C5296" s="50">
        <v>1</v>
      </c>
      <c r="D5296" s="52">
        <v>300</v>
      </c>
      <c r="E5296" s="52"/>
      <c r="F5296" s="70" t="s">
        <v>17902</v>
      </c>
      <c r="G5296" s="50" t="s">
        <v>1314</v>
      </c>
      <c r="H5296" s="50" t="s">
        <v>1315</v>
      </c>
      <c r="I5296" s="71" t="s">
        <v>492</v>
      </c>
      <c r="J5296" s="72" t="s">
        <v>1316</v>
      </c>
      <c r="K5296" s="50" t="s">
        <v>1153</v>
      </c>
    </row>
    <row r="5297" spans="1:11">
      <c r="A5297" s="49">
        <v>5292</v>
      </c>
      <c r="B5297" s="50" t="s">
        <v>9243</v>
      </c>
      <c r="C5297" s="50">
        <v>1</v>
      </c>
      <c r="D5297" s="52">
        <v>500</v>
      </c>
      <c r="E5297" s="52"/>
      <c r="F5297" s="70" t="s">
        <v>17903</v>
      </c>
      <c r="G5297" s="50" t="s">
        <v>7049</v>
      </c>
      <c r="H5297" s="50" t="s">
        <v>823</v>
      </c>
      <c r="I5297" s="71" t="s">
        <v>3094</v>
      </c>
      <c r="J5297" s="72" t="s">
        <v>7050</v>
      </c>
      <c r="K5297" s="50" t="s">
        <v>1153</v>
      </c>
    </row>
    <row r="5298" spans="1:11">
      <c r="A5298" s="49">
        <v>5293</v>
      </c>
      <c r="B5298" s="50" t="s">
        <v>9243</v>
      </c>
      <c r="C5298" s="50">
        <v>1</v>
      </c>
      <c r="D5298" s="52">
        <v>500</v>
      </c>
      <c r="E5298" s="52"/>
      <c r="F5298" s="70" t="s">
        <v>17904</v>
      </c>
      <c r="G5298" s="50" t="s">
        <v>7049</v>
      </c>
      <c r="H5298" s="50" t="s">
        <v>823</v>
      </c>
      <c r="I5298" s="71" t="s">
        <v>3094</v>
      </c>
      <c r="J5298" s="72" t="s">
        <v>7051</v>
      </c>
      <c r="K5298" s="50" t="s">
        <v>1153</v>
      </c>
    </row>
    <row r="5299" spans="1:11">
      <c r="A5299" s="49">
        <v>5294</v>
      </c>
      <c r="B5299" s="50" t="s">
        <v>9243</v>
      </c>
      <c r="C5299" s="50">
        <v>1</v>
      </c>
      <c r="D5299" s="52">
        <v>500</v>
      </c>
      <c r="E5299" s="52"/>
      <c r="F5299" s="70" t="s">
        <v>17905</v>
      </c>
      <c r="G5299" s="50" t="s">
        <v>7049</v>
      </c>
      <c r="H5299" s="50" t="s">
        <v>823</v>
      </c>
      <c r="I5299" s="71" t="s">
        <v>3094</v>
      </c>
      <c r="J5299" s="72" t="s">
        <v>7052</v>
      </c>
      <c r="K5299" s="50" t="s">
        <v>1153</v>
      </c>
    </row>
    <row r="5300" spans="1:11" ht="33.450000000000003">
      <c r="A5300" s="49">
        <v>5295</v>
      </c>
      <c r="B5300" s="50" t="s">
        <v>9243</v>
      </c>
      <c r="C5300" s="50">
        <v>1</v>
      </c>
      <c r="D5300" s="52">
        <v>420</v>
      </c>
      <c r="E5300" s="52"/>
      <c r="F5300" s="70" t="s">
        <v>17906</v>
      </c>
      <c r="G5300" s="50" t="s">
        <v>7053</v>
      </c>
      <c r="H5300" s="50" t="s">
        <v>942</v>
      </c>
      <c r="I5300" s="71" t="s">
        <v>5539</v>
      </c>
      <c r="J5300" s="72" t="s">
        <v>7054</v>
      </c>
      <c r="K5300" s="50" t="s">
        <v>1153</v>
      </c>
    </row>
    <row r="5301" spans="1:11">
      <c r="A5301" s="49">
        <v>5296</v>
      </c>
      <c r="B5301" s="50" t="s">
        <v>9243</v>
      </c>
      <c r="C5301" s="50">
        <v>1</v>
      </c>
      <c r="D5301" s="52">
        <v>260</v>
      </c>
      <c r="E5301" s="52"/>
      <c r="F5301" s="70" t="s">
        <v>17907</v>
      </c>
      <c r="G5301" s="50" t="s">
        <v>7055</v>
      </c>
      <c r="H5301" s="50" t="s">
        <v>1151</v>
      </c>
      <c r="I5301" s="71" t="s">
        <v>4127</v>
      </c>
      <c r="J5301" s="72" t="s">
        <v>7056</v>
      </c>
      <c r="K5301" s="50" t="s">
        <v>1153</v>
      </c>
    </row>
    <row r="5302" spans="1:11">
      <c r="A5302" s="49">
        <v>5297</v>
      </c>
      <c r="B5302" s="50" t="s">
        <v>9243</v>
      </c>
      <c r="C5302" s="50">
        <v>1</v>
      </c>
      <c r="D5302" s="52">
        <v>250</v>
      </c>
      <c r="E5302" s="52"/>
      <c r="F5302" s="70" t="s">
        <v>17908</v>
      </c>
      <c r="G5302" s="50" t="s">
        <v>7057</v>
      </c>
      <c r="H5302" s="50" t="s">
        <v>6954</v>
      </c>
      <c r="I5302" s="71" t="s">
        <v>4127</v>
      </c>
      <c r="J5302" s="72" t="s">
        <v>7058</v>
      </c>
      <c r="K5302" s="50" t="s">
        <v>1153</v>
      </c>
    </row>
    <row r="5303" spans="1:11">
      <c r="A5303" s="49">
        <v>5298</v>
      </c>
      <c r="B5303" s="50" t="s">
        <v>9243</v>
      </c>
      <c r="C5303" s="50">
        <v>1</v>
      </c>
      <c r="D5303" s="52">
        <v>350</v>
      </c>
      <c r="E5303" s="52"/>
      <c r="F5303" s="70" t="s">
        <v>17909</v>
      </c>
      <c r="G5303" s="50" t="s">
        <v>923</v>
      </c>
      <c r="H5303" s="50" t="s">
        <v>93</v>
      </c>
      <c r="I5303" s="71" t="s">
        <v>4127</v>
      </c>
      <c r="J5303" s="72" t="s">
        <v>7059</v>
      </c>
      <c r="K5303" s="50" t="s">
        <v>1153</v>
      </c>
    </row>
    <row r="5304" spans="1:11" ht="33.450000000000003">
      <c r="A5304" s="49">
        <v>5299</v>
      </c>
      <c r="B5304" s="50" t="s">
        <v>9243</v>
      </c>
      <c r="C5304" s="50">
        <v>1</v>
      </c>
      <c r="D5304" s="52">
        <v>320</v>
      </c>
      <c r="E5304" s="52"/>
      <c r="F5304" s="70" t="s">
        <v>17910</v>
      </c>
      <c r="G5304" s="50" t="s">
        <v>7060</v>
      </c>
      <c r="H5304" s="50" t="s">
        <v>83</v>
      </c>
      <c r="I5304" s="71" t="s">
        <v>4127</v>
      </c>
      <c r="J5304" s="72" t="s">
        <v>7061</v>
      </c>
      <c r="K5304" s="50" t="s">
        <v>1153</v>
      </c>
    </row>
    <row r="5305" spans="1:11">
      <c r="A5305" s="49">
        <v>5300</v>
      </c>
      <c r="B5305" s="50" t="s">
        <v>9243</v>
      </c>
      <c r="C5305" s="50">
        <v>1</v>
      </c>
      <c r="D5305" s="52">
        <v>260</v>
      </c>
      <c r="E5305" s="52"/>
      <c r="F5305" s="70" t="s">
        <v>17911</v>
      </c>
      <c r="G5305" s="50" t="s">
        <v>7062</v>
      </c>
      <c r="H5305" s="50" t="s">
        <v>83</v>
      </c>
      <c r="I5305" s="71" t="s">
        <v>4127</v>
      </c>
      <c r="J5305" s="72" t="s">
        <v>7063</v>
      </c>
      <c r="K5305" s="50" t="s">
        <v>1153</v>
      </c>
    </row>
    <row r="5306" spans="1:11">
      <c r="A5306" s="49">
        <v>5301</v>
      </c>
      <c r="B5306" s="50" t="s">
        <v>9243</v>
      </c>
      <c r="C5306" s="50">
        <v>1</v>
      </c>
      <c r="D5306" s="52">
        <v>250</v>
      </c>
      <c r="E5306" s="52"/>
      <c r="F5306" s="70" t="s">
        <v>17912</v>
      </c>
      <c r="G5306" s="50" t="s">
        <v>7064</v>
      </c>
      <c r="H5306" s="50" t="s">
        <v>86</v>
      </c>
      <c r="I5306" s="71" t="s">
        <v>4127</v>
      </c>
      <c r="J5306" s="72" t="s">
        <v>7065</v>
      </c>
      <c r="K5306" s="50" t="s">
        <v>1153</v>
      </c>
    </row>
    <row r="5307" spans="1:11" ht="50.15">
      <c r="A5307" s="49">
        <v>5302</v>
      </c>
      <c r="B5307" s="50" t="s">
        <v>9243</v>
      </c>
      <c r="C5307" s="50">
        <v>1</v>
      </c>
      <c r="D5307" s="52">
        <v>200</v>
      </c>
      <c r="E5307" s="52"/>
      <c r="F5307" s="70" t="s">
        <v>17913</v>
      </c>
      <c r="G5307" s="50" t="s">
        <v>1262</v>
      </c>
      <c r="H5307" s="50" t="s">
        <v>109</v>
      </c>
      <c r="I5307" s="71" t="s">
        <v>4127</v>
      </c>
      <c r="J5307" s="72" t="s">
        <v>7066</v>
      </c>
      <c r="K5307" s="50" t="s">
        <v>1153</v>
      </c>
    </row>
    <row r="5308" spans="1:11" ht="50.15">
      <c r="A5308" s="49">
        <v>5303</v>
      </c>
      <c r="B5308" s="50" t="s">
        <v>9243</v>
      </c>
      <c r="C5308" s="50">
        <v>1</v>
      </c>
      <c r="D5308" s="52">
        <v>200</v>
      </c>
      <c r="E5308" s="52"/>
      <c r="F5308" s="70" t="s">
        <v>17914</v>
      </c>
      <c r="G5308" s="50" t="s">
        <v>1262</v>
      </c>
      <c r="H5308" s="50" t="s">
        <v>109</v>
      </c>
      <c r="I5308" s="71" t="s">
        <v>4127</v>
      </c>
      <c r="J5308" s="72" t="s">
        <v>7067</v>
      </c>
      <c r="K5308" s="50" t="s">
        <v>1153</v>
      </c>
    </row>
    <row r="5309" spans="1:11" ht="50.15">
      <c r="A5309" s="49">
        <v>5304</v>
      </c>
      <c r="B5309" s="50" t="s">
        <v>9243</v>
      </c>
      <c r="C5309" s="50">
        <v>1</v>
      </c>
      <c r="D5309" s="52">
        <v>200</v>
      </c>
      <c r="E5309" s="52"/>
      <c r="F5309" s="70" t="s">
        <v>17915</v>
      </c>
      <c r="G5309" s="50" t="s">
        <v>1262</v>
      </c>
      <c r="H5309" s="50" t="s">
        <v>109</v>
      </c>
      <c r="I5309" s="71" t="s">
        <v>4127</v>
      </c>
      <c r="J5309" s="72" t="s">
        <v>7068</v>
      </c>
      <c r="K5309" s="50" t="s">
        <v>1153</v>
      </c>
    </row>
    <row r="5310" spans="1:11">
      <c r="A5310" s="49">
        <v>5305</v>
      </c>
      <c r="B5310" s="50" t="s">
        <v>9243</v>
      </c>
      <c r="C5310" s="50">
        <v>1</v>
      </c>
      <c r="D5310" s="52">
        <v>270</v>
      </c>
      <c r="E5310" s="52"/>
      <c r="F5310" s="70" t="s">
        <v>17916</v>
      </c>
      <c r="G5310" s="50" t="s">
        <v>7069</v>
      </c>
      <c r="H5310" s="50" t="s">
        <v>4067</v>
      </c>
      <c r="I5310" s="71" t="s">
        <v>4127</v>
      </c>
      <c r="J5310" s="72" t="s">
        <v>7070</v>
      </c>
      <c r="K5310" s="50" t="s">
        <v>1153</v>
      </c>
    </row>
    <row r="5311" spans="1:11">
      <c r="A5311" s="49">
        <v>5306</v>
      </c>
      <c r="B5311" s="50" t="s">
        <v>9243</v>
      </c>
      <c r="C5311" s="50">
        <v>1</v>
      </c>
      <c r="D5311" s="52">
        <v>240</v>
      </c>
      <c r="E5311" s="52"/>
      <c r="F5311" s="70" t="s">
        <v>17917</v>
      </c>
      <c r="G5311" s="50" t="s">
        <v>7071</v>
      </c>
      <c r="H5311" s="50" t="s">
        <v>1574</v>
      </c>
      <c r="I5311" s="71" t="s">
        <v>4127</v>
      </c>
      <c r="J5311" s="72" t="s">
        <v>7072</v>
      </c>
      <c r="K5311" s="50" t="s">
        <v>1153</v>
      </c>
    </row>
    <row r="5312" spans="1:11" ht="50.15">
      <c r="A5312" s="49">
        <v>5307</v>
      </c>
      <c r="B5312" s="50" t="s">
        <v>9243</v>
      </c>
      <c r="C5312" s="50">
        <v>1</v>
      </c>
      <c r="D5312" s="52">
        <v>260</v>
      </c>
      <c r="E5312" s="52"/>
      <c r="F5312" s="70" t="s">
        <v>17918</v>
      </c>
      <c r="G5312" s="50" t="s">
        <v>7073</v>
      </c>
      <c r="H5312" s="50" t="s">
        <v>1574</v>
      </c>
      <c r="I5312" s="71" t="s">
        <v>4127</v>
      </c>
      <c r="J5312" s="72" t="s">
        <v>7074</v>
      </c>
      <c r="K5312" s="50" t="s">
        <v>1153</v>
      </c>
    </row>
    <row r="5313" spans="1:11">
      <c r="A5313" s="49">
        <v>5308</v>
      </c>
      <c r="B5313" s="50" t="s">
        <v>9243</v>
      </c>
      <c r="C5313" s="50">
        <v>1</v>
      </c>
      <c r="D5313" s="52">
        <v>280</v>
      </c>
      <c r="E5313" s="52"/>
      <c r="F5313" s="70" t="s">
        <v>17919</v>
      </c>
      <c r="G5313" s="50" t="s">
        <v>7075</v>
      </c>
      <c r="H5313" s="50" t="s">
        <v>1574</v>
      </c>
      <c r="I5313" s="71" t="s">
        <v>4127</v>
      </c>
      <c r="J5313" s="72" t="s">
        <v>7076</v>
      </c>
      <c r="K5313" s="50" t="s">
        <v>1153</v>
      </c>
    </row>
    <row r="5314" spans="1:11" ht="50.15">
      <c r="A5314" s="49">
        <v>5309</v>
      </c>
      <c r="B5314" s="50" t="s">
        <v>9243</v>
      </c>
      <c r="C5314" s="50">
        <v>1</v>
      </c>
      <c r="D5314" s="52">
        <v>240</v>
      </c>
      <c r="E5314" s="52"/>
      <c r="F5314" s="70" t="s">
        <v>17920</v>
      </c>
      <c r="G5314" s="50" t="s">
        <v>7077</v>
      </c>
      <c r="H5314" s="50" t="s">
        <v>1574</v>
      </c>
      <c r="I5314" s="71" t="s">
        <v>4127</v>
      </c>
      <c r="J5314" s="72" t="s">
        <v>7078</v>
      </c>
      <c r="K5314" s="50" t="s">
        <v>1153</v>
      </c>
    </row>
    <row r="5315" spans="1:11">
      <c r="A5315" s="49">
        <v>5310</v>
      </c>
      <c r="B5315" s="50" t="s">
        <v>9243</v>
      </c>
      <c r="C5315" s="50">
        <v>1</v>
      </c>
      <c r="D5315" s="52">
        <v>280</v>
      </c>
      <c r="E5315" s="52"/>
      <c r="F5315" s="70" t="s">
        <v>17921</v>
      </c>
      <c r="G5315" s="50" t="s">
        <v>7079</v>
      </c>
      <c r="H5315" s="50" t="s">
        <v>106</v>
      </c>
      <c r="I5315" s="71" t="s">
        <v>4127</v>
      </c>
      <c r="J5315" s="72" t="s">
        <v>7080</v>
      </c>
      <c r="K5315" s="50" t="s">
        <v>1153</v>
      </c>
    </row>
    <row r="5316" spans="1:11">
      <c r="A5316" s="49">
        <v>5311</v>
      </c>
      <c r="B5316" s="50" t="s">
        <v>9243</v>
      </c>
      <c r="C5316" s="50">
        <v>1</v>
      </c>
      <c r="D5316" s="52">
        <v>299</v>
      </c>
      <c r="E5316" s="52"/>
      <c r="F5316" s="70" t="s">
        <v>17922</v>
      </c>
      <c r="G5316" s="50" t="s">
        <v>7081</v>
      </c>
      <c r="H5316" s="50" t="s">
        <v>93</v>
      </c>
      <c r="I5316" s="71" t="s">
        <v>4127</v>
      </c>
      <c r="J5316" s="72" t="s">
        <v>7082</v>
      </c>
      <c r="K5316" s="50" t="s">
        <v>1153</v>
      </c>
    </row>
    <row r="5317" spans="1:11">
      <c r="A5317" s="49">
        <v>5312</v>
      </c>
      <c r="B5317" s="50" t="s">
        <v>9243</v>
      </c>
      <c r="C5317" s="50">
        <v>1</v>
      </c>
      <c r="D5317" s="52">
        <v>250</v>
      </c>
      <c r="E5317" s="52"/>
      <c r="F5317" s="70" t="s">
        <v>17923</v>
      </c>
      <c r="G5317" s="50" t="s">
        <v>7083</v>
      </c>
      <c r="H5317" s="50" t="s">
        <v>93</v>
      </c>
      <c r="I5317" s="71" t="s">
        <v>4127</v>
      </c>
      <c r="J5317" s="72" t="s">
        <v>6302</v>
      </c>
      <c r="K5317" s="50" t="s">
        <v>1153</v>
      </c>
    </row>
    <row r="5318" spans="1:11">
      <c r="A5318" s="49">
        <v>5313</v>
      </c>
      <c r="B5318" s="50" t="s">
        <v>9243</v>
      </c>
      <c r="C5318" s="50">
        <v>1</v>
      </c>
      <c r="D5318" s="52">
        <v>180</v>
      </c>
      <c r="E5318" s="52"/>
      <c r="F5318" s="70" t="s">
        <v>17924</v>
      </c>
      <c r="G5318" s="50" t="s">
        <v>5476</v>
      </c>
      <c r="H5318" s="50" t="s">
        <v>127</v>
      </c>
      <c r="I5318" s="71" t="s">
        <v>4127</v>
      </c>
      <c r="J5318" s="72" t="s">
        <v>7084</v>
      </c>
      <c r="K5318" s="50" t="s">
        <v>1153</v>
      </c>
    </row>
    <row r="5319" spans="1:11">
      <c r="A5319" s="49">
        <v>5314</v>
      </c>
      <c r="B5319" s="50" t="s">
        <v>9243</v>
      </c>
      <c r="C5319" s="50">
        <v>1</v>
      </c>
      <c r="D5319" s="52">
        <v>280</v>
      </c>
      <c r="E5319" s="52"/>
      <c r="F5319" s="70" t="s">
        <v>17925</v>
      </c>
      <c r="G5319" s="50" t="s">
        <v>7085</v>
      </c>
      <c r="H5319" s="50" t="s">
        <v>83</v>
      </c>
      <c r="I5319" s="71" t="s">
        <v>4127</v>
      </c>
      <c r="J5319" s="72" t="s">
        <v>7086</v>
      </c>
      <c r="K5319" s="50" t="s">
        <v>1153</v>
      </c>
    </row>
    <row r="5320" spans="1:11" ht="50.15">
      <c r="A5320" s="49">
        <v>5315</v>
      </c>
      <c r="B5320" s="50" t="s">
        <v>9243</v>
      </c>
      <c r="C5320" s="50">
        <v>1</v>
      </c>
      <c r="D5320" s="52">
        <v>260</v>
      </c>
      <c r="E5320" s="52"/>
      <c r="F5320" s="70" t="s">
        <v>17926</v>
      </c>
      <c r="G5320" s="50" t="s">
        <v>7087</v>
      </c>
      <c r="H5320" s="50" t="s">
        <v>1983</v>
      </c>
      <c r="I5320" s="71" t="s">
        <v>4127</v>
      </c>
      <c r="J5320" s="72" t="s">
        <v>7088</v>
      </c>
      <c r="K5320" s="50" t="s">
        <v>1153</v>
      </c>
    </row>
    <row r="5321" spans="1:11" ht="33.450000000000003">
      <c r="A5321" s="49">
        <v>5316</v>
      </c>
      <c r="B5321" s="50" t="s">
        <v>9243</v>
      </c>
      <c r="C5321" s="50">
        <v>1</v>
      </c>
      <c r="D5321" s="52">
        <v>330</v>
      </c>
      <c r="E5321" s="52"/>
      <c r="F5321" s="70" t="s">
        <v>17927</v>
      </c>
      <c r="G5321" s="50" t="s">
        <v>944</v>
      </c>
      <c r="H5321" s="50" t="s">
        <v>117</v>
      </c>
      <c r="I5321" s="71" t="s">
        <v>4127</v>
      </c>
      <c r="J5321" s="72" t="s">
        <v>7089</v>
      </c>
      <c r="K5321" s="50" t="s">
        <v>1153</v>
      </c>
    </row>
    <row r="5322" spans="1:11">
      <c r="A5322" s="49">
        <v>5317</v>
      </c>
      <c r="B5322" s="50" t="s">
        <v>9243</v>
      </c>
      <c r="C5322" s="50">
        <v>1</v>
      </c>
      <c r="D5322" s="52">
        <v>280</v>
      </c>
      <c r="E5322" s="52"/>
      <c r="F5322" s="70" t="s">
        <v>17928</v>
      </c>
      <c r="G5322" s="50" t="s">
        <v>7090</v>
      </c>
      <c r="H5322" s="50" t="s">
        <v>255</v>
      </c>
      <c r="I5322" s="71" t="s">
        <v>4127</v>
      </c>
      <c r="J5322" s="72" t="s">
        <v>7091</v>
      </c>
      <c r="K5322" s="50" t="s">
        <v>1153</v>
      </c>
    </row>
    <row r="5323" spans="1:11">
      <c r="A5323" s="49">
        <v>5318</v>
      </c>
      <c r="B5323" s="50" t="s">
        <v>9243</v>
      </c>
      <c r="C5323" s="50">
        <v>1</v>
      </c>
      <c r="D5323" s="52">
        <v>240</v>
      </c>
      <c r="E5323" s="52"/>
      <c r="F5323" s="70" t="s">
        <v>17929</v>
      </c>
      <c r="G5323" s="50" t="s">
        <v>308</v>
      </c>
      <c r="H5323" s="50" t="s">
        <v>758</v>
      </c>
      <c r="I5323" s="71" t="s">
        <v>5568</v>
      </c>
      <c r="J5323" s="72" t="s">
        <v>7092</v>
      </c>
      <c r="K5323" s="50" t="s">
        <v>1153</v>
      </c>
    </row>
    <row r="5324" spans="1:11">
      <c r="A5324" s="49">
        <v>5319</v>
      </c>
      <c r="B5324" s="50" t="s">
        <v>9243</v>
      </c>
      <c r="C5324" s="50">
        <v>1</v>
      </c>
      <c r="D5324" s="52">
        <v>280</v>
      </c>
      <c r="E5324" s="52"/>
      <c r="F5324" s="70" t="s">
        <v>17930</v>
      </c>
      <c r="G5324" s="50" t="s">
        <v>1201</v>
      </c>
      <c r="H5324" s="50" t="s">
        <v>86</v>
      </c>
      <c r="I5324" s="71" t="s">
        <v>577</v>
      </c>
      <c r="J5324" s="72" t="s">
        <v>1317</v>
      </c>
      <c r="K5324" s="50" t="s">
        <v>1153</v>
      </c>
    </row>
    <row r="5325" spans="1:11">
      <c r="A5325" s="49">
        <v>5320</v>
      </c>
      <c r="B5325" s="50" t="s">
        <v>9243</v>
      </c>
      <c r="C5325" s="50">
        <v>1</v>
      </c>
      <c r="D5325" s="52">
        <v>260</v>
      </c>
      <c r="E5325" s="52"/>
      <c r="F5325" s="70" t="s">
        <v>17931</v>
      </c>
      <c r="G5325" s="50" t="s">
        <v>1201</v>
      </c>
      <c r="H5325" s="50" t="s">
        <v>86</v>
      </c>
      <c r="I5325" s="71" t="s">
        <v>577</v>
      </c>
      <c r="J5325" s="72" t="s">
        <v>1318</v>
      </c>
      <c r="K5325" s="50" t="s">
        <v>1153</v>
      </c>
    </row>
    <row r="5326" spans="1:11">
      <c r="A5326" s="49">
        <v>5321</v>
      </c>
      <c r="B5326" s="50" t="s">
        <v>10291</v>
      </c>
      <c r="C5326" s="50">
        <v>1</v>
      </c>
      <c r="D5326" s="52" t="s">
        <v>17932</v>
      </c>
      <c r="E5326" s="52"/>
      <c r="F5326" s="70" t="s">
        <v>17933</v>
      </c>
      <c r="G5326" s="50" t="s">
        <v>1319</v>
      </c>
      <c r="H5326" s="50" t="s">
        <v>603</v>
      </c>
      <c r="I5326" s="71" t="s">
        <v>577</v>
      </c>
      <c r="J5326" s="72" t="s">
        <v>1320</v>
      </c>
      <c r="K5326" s="50" t="s">
        <v>1153</v>
      </c>
    </row>
    <row r="5327" spans="1:11">
      <c r="A5327" s="49">
        <v>5322</v>
      </c>
      <c r="B5327" s="50" t="s">
        <v>9243</v>
      </c>
      <c r="C5327" s="50">
        <v>1</v>
      </c>
      <c r="D5327" s="52">
        <v>520</v>
      </c>
      <c r="E5327" s="52"/>
      <c r="F5327" s="70" t="s">
        <v>17934</v>
      </c>
      <c r="G5327" s="50" t="s">
        <v>1159</v>
      </c>
      <c r="H5327" s="50" t="s">
        <v>1321</v>
      </c>
      <c r="I5327" s="71" t="s">
        <v>577</v>
      </c>
      <c r="J5327" s="72" t="s">
        <v>1322</v>
      </c>
      <c r="K5327" s="50" t="s">
        <v>1153</v>
      </c>
    </row>
    <row r="5328" spans="1:11">
      <c r="A5328" s="49">
        <v>5323</v>
      </c>
      <c r="B5328" s="50" t="s">
        <v>9243</v>
      </c>
      <c r="C5328" s="50">
        <v>1</v>
      </c>
      <c r="D5328" s="52">
        <v>520</v>
      </c>
      <c r="E5328" s="52"/>
      <c r="F5328" s="70" t="s">
        <v>17935</v>
      </c>
      <c r="G5328" s="50" t="s">
        <v>1323</v>
      </c>
      <c r="H5328" s="50" t="s">
        <v>1321</v>
      </c>
      <c r="I5328" s="71" t="s">
        <v>577</v>
      </c>
      <c r="J5328" s="72" t="s">
        <v>1324</v>
      </c>
      <c r="K5328" s="50" t="s">
        <v>1153</v>
      </c>
    </row>
    <row r="5329" spans="1:11">
      <c r="A5329" s="49">
        <v>5324</v>
      </c>
      <c r="B5329" s="50" t="s">
        <v>9243</v>
      </c>
      <c r="C5329" s="50">
        <v>1</v>
      </c>
      <c r="D5329" s="52">
        <v>399</v>
      </c>
      <c r="E5329" s="52"/>
      <c r="F5329" s="70" t="s">
        <v>16191</v>
      </c>
      <c r="G5329" s="50"/>
      <c r="H5329" s="50" t="s">
        <v>475</v>
      </c>
      <c r="I5329" s="71" t="s">
        <v>577</v>
      </c>
      <c r="J5329" s="72" t="s">
        <v>1325</v>
      </c>
      <c r="K5329" s="50" t="s">
        <v>1153</v>
      </c>
    </row>
    <row r="5330" spans="1:11">
      <c r="A5330" s="49">
        <v>5325</v>
      </c>
      <c r="B5330" s="50" t="s">
        <v>9243</v>
      </c>
      <c r="C5330" s="50">
        <v>1</v>
      </c>
      <c r="D5330" s="52">
        <v>360</v>
      </c>
      <c r="E5330" s="52"/>
      <c r="F5330" s="70" t="s">
        <v>16201</v>
      </c>
      <c r="G5330" s="50" t="s">
        <v>1007</v>
      </c>
      <c r="H5330" s="50" t="s">
        <v>593</v>
      </c>
      <c r="I5330" s="71" t="s">
        <v>577</v>
      </c>
      <c r="J5330" s="72" t="s">
        <v>481</v>
      </c>
      <c r="K5330" s="50" t="s">
        <v>1153</v>
      </c>
    </row>
    <row r="5331" spans="1:11">
      <c r="A5331" s="49">
        <v>5326</v>
      </c>
      <c r="B5331" s="50" t="s">
        <v>9243</v>
      </c>
      <c r="C5331" s="50">
        <v>1</v>
      </c>
      <c r="D5331" s="52">
        <v>200</v>
      </c>
      <c r="E5331" s="52"/>
      <c r="F5331" s="70" t="s">
        <v>17936</v>
      </c>
      <c r="G5331" s="50" t="s">
        <v>7093</v>
      </c>
      <c r="H5331" s="50" t="s">
        <v>6658</v>
      </c>
      <c r="I5331" s="71" t="s">
        <v>4116</v>
      </c>
      <c r="J5331" s="72" t="s">
        <v>7094</v>
      </c>
      <c r="K5331" s="50" t="s">
        <v>1153</v>
      </c>
    </row>
    <row r="5332" spans="1:11">
      <c r="A5332" s="49">
        <v>5327</v>
      </c>
      <c r="B5332" s="50" t="s">
        <v>9243</v>
      </c>
      <c r="C5332" s="50">
        <v>1</v>
      </c>
      <c r="D5332" s="52">
        <v>200</v>
      </c>
      <c r="E5332" s="52"/>
      <c r="F5332" s="70" t="s">
        <v>17937</v>
      </c>
      <c r="G5332" s="50" t="s">
        <v>4579</v>
      </c>
      <c r="H5332" s="50" t="s">
        <v>3134</v>
      </c>
      <c r="I5332" s="71" t="s">
        <v>4116</v>
      </c>
      <c r="J5332" s="72" t="s">
        <v>7095</v>
      </c>
      <c r="K5332" s="50" t="s">
        <v>1153</v>
      </c>
    </row>
    <row r="5333" spans="1:11">
      <c r="A5333" s="49">
        <v>5328</v>
      </c>
      <c r="B5333" s="50" t="s">
        <v>9243</v>
      </c>
      <c r="C5333" s="50">
        <v>1</v>
      </c>
      <c r="D5333" s="52">
        <v>210</v>
      </c>
      <c r="E5333" s="52"/>
      <c r="F5333" s="70" t="s">
        <v>17938</v>
      </c>
      <c r="G5333" s="50" t="s">
        <v>4579</v>
      </c>
      <c r="H5333" s="50" t="s">
        <v>3134</v>
      </c>
      <c r="I5333" s="71" t="s">
        <v>4116</v>
      </c>
      <c r="J5333" s="72" t="s">
        <v>7096</v>
      </c>
      <c r="K5333" s="50" t="s">
        <v>1153</v>
      </c>
    </row>
    <row r="5334" spans="1:11">
      <c r="A5334" s="49">
        <v>5329</v>
      </c>
      <c r="B5334" s="50" t="s">
        <v>9243</v>
      </c>
      <c r="C5334" s="50">
        <v>1</v>
      </c>
      <c r="D5334" s="52">
        <v>199</v>
      </c>
      <c r="E5334" s="52"/>
      <c r="F5334" s="70" t="s">
        <v>17939</v>
      </c>
      <c r="G5334" s="50" t="s">
        <v>7097</v>
      </c>
      <c r="H5334" s="50" t="s">
        <v>392</v>
      </c>
      <c r="I5334" s="71" t="s">
        <v>4116</v>
      </c>
      <c r="J5334" s="72" t="s">
        <v>7098</v>
      </c>
      <c r="K5334" s="50" t="s">
        <v>1153</v>
      </c>
    </row>
    <row r="5335" spans="1:11" ht="33.450000000000003">
      <c r="A5335" s="49">
        <v>5330</v>
      </c>
      <c r="B5335" s="50" t="s">
        <v>9243</v>
      </c>
      <c r="C5335" s="50">
        <v>1</v>
      </c>
      <c r="D5335" s="52">
        <v>199</v>
      </c>
      <c r="E5335" s="52"/>
      <c r="F5335" s="70" t="s">
        <v>17940</v>
      </c>
      <c r="G5335" s="50" t="s">
        <v>7097</v>
      </c>
      <c r="H5335" s="50" t="s">
        <v>392</v>
      </c>
      <c r="I5335" s="71" t="s">
        <v>4116</v>
      </c>
      <c r="J5335" s="72" t="s">
        <v>7099</v>
      </c>
      <c r="K5335" s="50" t="s">
        <v>1153</v>
      </c>
    </row>
    <row r="5336" spans="1:11">
      <c r="A5336" s="49">
        <v>5331</v>
      </c>
      <c r="B5336" s="50" t="s">
        <v>9243</v>
      </c>
      <c r="C5336" s="50">
        <v>1</v>
      </c>
      <c r="D5336" s="52">
        <v>199</v>
      </c>
      <c r="E5336" s="52"/>
      <c r="F5336" s="70" t="s">
        <v>17941</v>
      </c>
      <c r="G5336" s="50" t="s">
        <v>7097</v>
      </c>
      <c r="H5336" s="50" t="s">
        <v>392</v>
      </c>
      <c r="I5336" s="71" t="s">
        <v>4116</v>
      </c>
      <c r="J5336" s="72" t="s">
        <v>7100</v>
      </c>
      <c r="K5336" s="50" t="s">
        <v>1153</v>
      </c>
    </row>
    <row r="5337" spans="1:11">
      <c r="A5337" s="49">
        <v>5332</v>
      </c>
      <c r="B5337" s="50" t="s">
        <v>9243</v>
      </c>
      <c r="C5337" s="50">
        <v>1</v>
      </c>
      <c r="D5337" s="52">
        <v>270</v>
      </c>
      <c r="E5337" s="52"/>
      <c r="F5337" s="70" t="s">
        <v>17942</v>
      </c>
      <c r="G5337" s="50" t="s">
        <v>7101</v>
      </c>
      <c r="H5337" s="50" t="s">
        <v>1759</v>
      </c>
      <c r="I5337" s="71" t="s">
        <v>4116</v>
      </c>
      <c r="J5337" s="72" t="s">
        <v>7102</v>
      </c>
      <c r="K5337" s="50" t="s">
        <v>1153</v>
      </c>
    </row>
    <row r="5338" spans="1:11">
      <c r="A5338" s="49">
        <v>5333</v>
      </c>
      <c r="B5338" s="50" t="s">
        <v>9243</v>
      </c>
      <c r="C5338" s="50">
        <v>1</v>
      </c>
      <c r="D5338" s="52">
        <v>180</v>
      </c>
      <c r="E5338" s="52"/>
      <c r="F5338" s="70" t="s">
        <v>17943</v>
      </c>
      <c r="G5338" s="50" t="s">
        <v>7103</v>
      </c>
      <c r="H5338" s="50" t="s">
        <v>86</v>
      </c>
      <c r="I5338" s="71" t="s">
        <v>4116</v>
      </c>
      <c r="J5338" s="72" t="s">
        <v>7104</v>
      </c>
      <c r="K5338" s="50" t="s">
        <v>1153</v>
      </c>
    </row>
    <row r="5339" spans="1:11">
      <c r="A5339" s="49">
        <v>5334</v>
      </c>
      <c r="B5339" s="50" t="s">
        <v>9243</v>
      </c>
      <c r="C5339" s="50">
        <v>1</v>
      </c>
      <c r="D5339" s="52">
        <v>180</v>
      </c>
      <c r="E5339" s="52"/>
      <c r="F5339" s="70" t="s">
        <v>17944</v>
      </c>
      <c r="G5339" s="50" t="s">
        <v>1330</v>
      </c>
      <c r="H5339" s="50" t="s">
        <v>86</v>
      </c>
      <c r="I5339" s="71" t="s">
        <v>4116</v>
      </c>
      <c r="J5339" s="72" t="s">
        <v>7105</v>
      </c>
      <c r="K5339" s="50" t="s">
        <v>1153</v>
      </c>
    </row>
    <row r="5340" spans="1:11">
      <c r="A5340" s="49">
        <v>5335</v>
      </c>
      <c r="B5340" s="50" t="s">
        <v>9243</v>
      </c>
      <c r="C5340" s="50">
        <v>1</v>
      </c>
      <c r="D5340" s="52">
        <v>260</v>
      </c>
      <c r="E5340" s="52"/>
      <c r="F5340" s="70" t="s">
        <v>17945</v>
      </c>
      <c r="G5340" s="50" t="s">
        <v>1201</v>
      </c>
      <c r="H5340" s="50" t="s">
        <v>86</v>
      </c>
      <c r="I5340" s="71" t="s">
        <v>4116</v>
      </c>
      <c r="J5340" s="72" t="s">
        <v>7106</v>
      </c>
      <c r="K5340" s="50" t="s">
        <v>1153</v>
      </c>
    </row>
    <row r="5341" spans="1:11">
      <c r="A5341" s="49">
        <v>5336</v>
      </c>
      <c r="B5341" s="50" t="s">
        <v>9243</v>
      </c>
      <c r="C5341" s="50">
        <v>1</v>
      </c>
      <c r="D5341" s="52">
        <v>220</v>
      </c>
      <c r="E5341" s="52"/>
      <c r="F5341" s="70" t="s">
        <v>17946</v>
      </c>
      <c r="G5341" s="50" t="s">
        <v>6935</v>
      </c>
      <c r="H5341" s="50" t="s">
        <v>138</v>
      </c>
      <c r="I5341" s="71" t="s">
        <v>4116</v>
      </c>
      <c r="J5341" s="72" t="s">
        <v>7107</v>
      </c>
      <c r="K5341" s="50" t="s">
        <v>1153</v>
      </c>
    </row>
    <row r="5342" spans="1:11">
      <c r="A5342" s="49">
        <v>5337</v>
      </c>
      <c r="B5342" s="50" t="s">
        <v>9243</v>
      </c>
      <c r="C5342" s="50">
        <v>1</v>
      </c>
      <c r="D5342" s="52">
        <v>210</v>
      </c>
      <c r="E5342" s="52"/>
      <c r="F5342" s="70" t="s">
        <v>17947</v>
      </c>
      <c r="G5342" s="50" t="s">
        <v>6175</v>
      </c>
      <c r="H5342" s="50" t="s">
        <v>106</v>
      </c>
      <c r="I5342" s="71" t="s">
        <v>4116</v>
      </c>
      <c r="J5342" s="72" t="s">
        <v>7108</v>
      </c>
      <c r="K5342" s="50" t="s">
        <v>1153</v>
      </c>
    </row>
    <row r="5343" spans="1:11">
      <c r="A5343" s="49">
        <v>5338</v>
      </c>
      <c r="B5343" s="50" t="s">
        <v>9243</v>
      </c>
      <c r="C5343" s="50">
        <v>1</v>
      </c>
      <c r="D5343" s="52">
        <v>180</v>
      </c>
      <c r="E5343" s="52"/>
      <c r="F5343" s="70" t="s">
        <v>17948</v>
      </c>
      <c r="G5343" s="50" t="s">
        <v>7109</v>
      </c>
      <c r="H5343" s="50" t="s">
        <v>100</v>
      </c>
      <c r="I5343" s="71" t="s">
        <v>4116</v>
      </c>
      <c r="J5343" s="72" t="s">
        <v>7110</v>
      </c>
      <c r="K5343" s="50" t="s">
        <v>1153</v>
      </c>
    </row>
    <row r="5344" spans="1:11">
      <c r="A5344" s="49">
        <v>5339</v>
      </c>
      <c r="B5344" s="50" t="s">
        <v>9243</v>
      </c>
      <c r="C5344" s="50">
        <v>1</v>
      </c>
      <c r="D5344" s="52">
        <v>210</v>
      </c>
      <c r="E5344" s="52"/>
      <c r="F5344" s="70" t="s">
        <v>17949</v>
      </c>
      <c r="G5344" s="50" t="s">
        <v>6175</v>
      </c>
      <c r="H5344" s="50" t="s">
        <v>106</v>
      </c>
      <c r="I5344" s="71" t="s">
        <v>4116</v>
      </c>
      <c r="J5344" s="72" t="s">
        <v>7111</v>
      </c>
      <c r="K5344" s="50" t="s">
        <v>1153</v>
      </c>
    </row>
    <row r="5345" spans="1:11">
      <c r="A5345" s="49">
        <v>5340</v>
      </c>
      <c r="B5345" s="50" t="s">
        <v>9243</v>
      </c>
      <c r="C5345" s="50">
        <v>1</v>
      </c>
      <c r="D5345" s="52">
        <v>280</v>
      </c>
      <c r="E5345" s="52"/>
      <c r="F5345" s="70" t="s">
        <v>17950</v>
      </c>
      <c r="G5345" s="50" t="s">
        <v>7112</v>
      </c>
      <c r="H5345" s="50" t="s">
        <v>93</v>
      </c>
      <c r="I5345" s="71" t="s">
        <v>4116</v>
      </c>
      <c r="J5345" s="72" t="s">
        <v>7113</v>
      </c>
      <c r="K5345" s="50" t="s">
        <v>1153</v>
      </c>
    </row>
    <row r="5346" spans="1:11" ht="33.450000000000003">
      <c r="A5346" s="49">
        <v>5341</v>
      </c>
      <c r="B5346" s="50" t="s">
        <v>9243</v>
      </c>
      <c r="C5346" s="50">
        <v>1</v>
      </c>
      <c r="D5346" s="52">
        <v>250</v>
      </c>
      <c r="E5346" s="52"/>
      <c r="F5346" s="70" t="s">
        <v>17951</v>
      </c>
      <c r="G5346" s="50" t="s">
        <v>7114</v>
      </c>
      <c r="H5346" s="50" t="s">
        <v>93</v>
      </c>
      <c r="I5346" s="71" t="s">
        <v>4116</v>
      </c>
      <c r="J5346" s="72" t="s">
        <v>7115</v>
      </c>
      <c r="K5346" s="50" t="s">
        <v>1153</v>
      </c>
    </row>
    <row r="5347" spans="1:11">
      <c r="A5347" s="49">
        <v>5342</v>
      </c>
      <c r="B5347" s="50" t="s">
        <v>9243</v>
      </c>
      <c r="C5347" s="50">
        <v>1</v>
      </c>
      <c r="D5347" s="52">
        <v>220</v>
      </c>
      <c r="E5347" s="52"/>
      <c r="F5347" s="70" t="s">
        <v>17952</v>
      </c>
      <c r="G5347" s="50" t="s">
        <v>7116</v>
      </c>
      <c r="H5347" s="50" t="s">
        <v>86</v>
      </c>
      <c r="I5347" s="71" t="s">
        <v>4116</v>
      </c>
      <c r="J5347" s="72" t="s">
        <v>7117</v>
      </c>
      <c r="K5347" s="50" t="s">
        <v>1153</v>
      </c>
    </row>
    <row r="5348" spans="1:11">
      <c r="A5348" s="49">
        <v>5343</v>
      </c>
      <c r="B5348" s="50" t="s">
        <v>9243</v>
      </c>
      <c r="C5348" s="50">
        <v>1</v>
      </c>
      <c r="D5348" s="52">
        <v>220</v>
      </c>
      <c r="E5348" s="52"/>
      <c r="F5348" s="70" t="s">
        <v>17953</v>
      </c>
      <c r="G5348" s="50" t="s">
        <v>5454</v>
      </c>
      <c r="H5348" s="50" t="s">
        <v>86</v>
      </c>
      <c r="I5348" s="71" t="s">
        <v>4116</v>
      </c>
      <c r="J5348" s="72" t="s">
        <v>7118</v>
      </c>
      <c r="K5348" s="50" t="s">
        <v>1153</v>
      </c>
    </row>
    <row r="5349" spans="1:11">
      <c r="A5349" s="49">
        <v>5344</v>
      </c>
      <c r="B5349" s="50" t="s">
        <v>9243</v>
      </c>
      <c r="C5349" s="50">
        <v>1</v>
      </c>
      <c r="D5349" s="52">
        <v>420</v>
      </c>
      <c r="E5349" s="52"/>
      <c r="F5349" s="70" t="s">
        <v>17954</v>
      </c>
      <c r="G5349" s="50" t="s">
        <v>7119</v>
      </c>
      <c r="H5349" s="50" t="s">
        <v>210</v>
      </c>
      <c r="I5349" s="71" t="s">
        <v>4116</v>
      </c>
      <c r="J5349" s="72" t="s">
        <v>7120</v>
      </c>
      <c r="K5349" s="50" t="s">
        <v>1153</v>
      </c>
    </row>
    <row r="5350" spans="1:11">
      <c r="A5350" s="49">
        <v>5345</v>
      </c>
      <c r="B5350" s="50" t="s">
        <v>9243</v>
      </c>
      <c r="C5350" s="50">
        <v>1</v>
      </c>
      <c r="D5350" s="52">
        <v>250</v>
      </c>
      <c r="E5350" s="52"/>
      <c r="F5350" s="70" t="s">
        <v>17955</v>
      </c>
      <c r="G5350" s="50" t="s">
        <v>547</v>
      </c>
      <c r="H5350" s="50" t="s">
        <v>548</v>
      </c>
      <c r="I5350" s="71" t="s">
        <v>4116</v>
      </c>
      <c r="J5350" s="72" t="s">
        <v>7121</v>
      </c>
      <c r="K5350" s="50" t="s">
        <v>1153</v>
      </c>
    </row>
    <row r="5351" spans="1:11">
      <c r="A5351" s="49">
        <v>5346</v>
      </c>
      <c r="B5351" s="50" t="s">
        <v>9243</v>
      </c>
      <c r="C5351" s="50">
        <v>1</v>
      </c>
      <c r="D5351" s="52">
        <v>250</v>
      </c>
      <c r="E5351" s="52"/>
      <c r="F5351" s="70" t="s">
        <v>17956</v>
      </c>
      <c r="G5351" s="50" t="s">
        <v>7122</v>
      </c>
      <c r="H5351" s="50" t="s">
        <v>1248</v>
      </c>
      <c r="I5351" s="71" t="s">
        <v>5534</v>
      </c>
      <c r="J5351" s="72" t="s">
        <v>7123</v>
      </c>
      <c r="K5351" s="50" t="s">
        <v>1153</v>
      </c>
    </row>
    <row r="5352" spans="1:11">
      <c r="A5352" s="49">
        <v>5347</v>
      </c>
      <c r="B5352" s="50" t="s">
        <v>9243</v>
      </c>
      <c r="C5352" s="50">
        <v>1</v>
      </c>
      <c r="D5352" s="52">
        <v>250</v>
      </c>
      <c r="E5352" s="52"/>
      <c r="F5352" s="70" t="s">
        <v>17957</v>
      </c>
      <c r="G5352" s="50" t="s">
        <v>950</v>
      </c>
      <c r="H5352" s="50" t="s">
        <v>1461</v>
      </c>
      <c r="I5352" s="71" t="s">
        <v>5534</v>
      </c>
      <c r="J5352" s="72" t="s">
        <v>7124</v>
      </c>
      <c r="K5352" s="50" t="s">
        <v>1153</v>
      </c>
    </row>
    <row r="5353" spans="1:11" ht="33.450000000000003">
      <c r="A5353" s="49">
        <v>5348</v>
      </c>
      <c r="B5353" s="50" t="s">
        <v>9243</v>
      </c>
      <c r="C5353" s="50">
        <v>1</v>
      </c>
      <c r="D5353" s="52">
        <v>200</v>
      </c>
      <c r="E5353" s="52"/>
      <c r="F5353" s="70" t="s">
        <v>17958</v>
      </c>
      <c r="G5353" s="50" t="s">
        <v>7125</v>
      </c>
      <c r="H5353" s="50" t="s">
        <v>915</v>
      </c>
      <c r="I5353" s="71" t="s">
        <v>5534</v>
      </c>
      <c r="J5353" s="72" t="s">
        <v>7126</v>
      </c>
      <c r="K5353" s="50" t="s">
        <v>1153</v>
      </c>
    </row>
    <row r="5354" spans="1:11" ht="33.450000000000003">
      <c r="A5354" s="49">
        <v>5349</v>
      </c>
      <c r="B5354" s="50" t="s">
        <v>9243</v>
      </c>
      <c r="C5354" s="50">
        <v>1</v>
      </c>
      <c r="D5354" s="52">
        <v>200</v>
      </c>
      <c r="E5354" s="52"/>
      <c r="F5354" s="70" t="s">
        <v>17959</v>
      </c>
      <c r="G5354" s="50" t="s">
        <v>7125</v>
      </c>
      <c r="H5354" s="50" t="s">
        <v>915</v>
      </c>
      <c r="I5354" s="71" t="s">
        <v>5534</v>
      </c>
      <c r="J5354" s="72" t="s">
        <v>7127</v>
      </c>
      <c r="K5354" s="50" t="s">
        <v>1153</v>
      </c>
    </row>
    <row r="5355" spans="1:11">
      <c r="A5355" s="49">
        <v>5350</v>
      </c>
      <c r="B5355" s="50" t="s">
        <v>9243</v>
      </c>
      <c r="C5355" s="50">
        <v>1</v>
      </c>
      <c r="D5355" s="52">
        <v>720</v>
      </c>
      <c r="E5355" s="52"/>
      <c r="F5355" s="70" t="s">
        <v>17960</v>
      </c>
      <c r="G5355" s="50" t="s">
        <v>7128</v>
      </c>
      <c r="H5355" s="50" t="s">
        <v>942</v>
      </c>
      <c r="I5355" s="71" t="s">
        <v>5534</v>
      </c>
      <c r="J5355" s="72" t="s">
        <v>7129</v>
      </c>
      <c r="K5355" s="50" t="s">
        <v>1153</v>
      </c>
    </row>
    <row r="5356" spans="1:11">
      <c r="A5356" s="49">
        <v>5351</v>
      </c>
      <c r="B5356" s="50" t="s">
        <v>9243</v>
      </c>
      <c r="C5356" s="50">
        <v>1</v>
      </c>
      <c r="D5356" s="52">
        <v>260</v>
      </c>
      <c r="E5356" s="52"/>
      <c r="F5356" s="70" t="s">
        <v>17961</v>
      </c>
      <c r="G5356" s="50" t="s">
        <v>7130</v>
      </c>
      <c r="H5356" s="50" t="s">
        <v>1197</v>
      </c>
      <c r="I5356" s="71" t="s">
        <v>5534</v>
      </c>
      <c r="J5356" s="72" t="s">
        <v>7131</v>
      </c>
      <c r="K5356" s="50" t="s">
        <v>1153</v>
      </c>
    </row>
    <row r="5357" spans="1:11">
      <c r="A5357" s="49">
        <v>5352</v>
      </c>
      <c r="B5357" s="50" t="s">
        <v>9243</v>
      </c>
      <c r="C5357" s="50">
        <v>1</v>
      </c>
      <c r="D5357" s="52">
        <v>250</v>
      </c>
      <c r="E5357" s="52"/>
      <c r="F5357" s="70" t="s">
        <v>17962</v>
      </c>
      <c r="G5357" s="50" t="s">
        <v>7132</v>
      </c>
      <c r="H5357" s="50" t="s">
        <v>1755</v>
      </c>
      <c r="I5357" s="71" t="s">
        <v>5534</v>
      </c>
      <c r="J5357" s="72" t="s">
        <v>7133</v>
      </c>
      <c r="K5357" s="50" t="s">
        <v>1153</v>
      </c>
    </row>
    <row r="5358" spans="1:11">
      <c r="A5358" s="49">
        <v>5353</v>
      </c>
      <c r="B5358" s="50" t="s">
        <v>9243</v>
      </c>
      <c r="C5358" s="50">
        <v>1</v>
      </c>
      <c r="D5358" s="52">
        <v>200</v>
      </c>
      <c r="E5358" s="52"/>
      <c r="F5358" s="70" t="s">
        <v>17963</v>
      </c>
      <c r="G5358" s="50" t="s">
        <v>5425</v>
      </c>
      <c r="H5358" s="50" t="s">
        <v>1117</v>
      </c>
      <c r="I5358" s="71" t="s">
        <v>5534</v>
      </c>
      <c r="J5358" s="72" t="s">
        <v>7134</v>
      </c>
      <c r="K5358" s="50" t="s">
        <v>1153</v>
      </c>
    </row>
    <row r="5359" spans="1:11">
      <c r="A5359" s="49">
        <v>5354</v>
      </c>
      <c r="B5359" s="50" t="s">
        <v>9243</v>
      </c>
      <c r="C5359" s="50">
        <v>1</v>
      </c>
      <c r="D5359" s="52">
        <v>200</v>
      </c>
      <c r="E5359" s="52"/>
      <c r="F5359" s="70" t="s">
        <v>17964</v>
      </c>
      <c r="G5359" s="50" t="s">
        <v>5349</v>
      </c>
      <c r="H5359" s="50" t="s">
        <v>524</v>
      </c>
      <c r="I5359" s="71" t="s">
        <v>5534</v>
      </c>
      <c r="J5359" s="72" t="s">
        <v>7135</v>
      </c>
      <c r="K5359" s="50" t="s">
        <v>1153</v>
      </c>
    </row>
    <row r="5360" spans="1:11">
      <c r="A5360" s="49">
        <v>5355</v>
      </c>
      <c r="B5360" s="50" t="s">
        <v>9243</v>
      </c>
      <c r="C5360" s="50">
        <v>1</v>
      </c>
      <c r="D5360" s="52">
        <v>200</v>
      </c>
      <c r="E5360" s="52"/>
      <c r="F5360" s="70" t="s">
        <v>17965</v>
      </c>
      <c r="G5360" s="50" t="s">
        <v>7136</v>
      </c>
      <c r="H5360" s="50" t="s">
        <v>1117</v>
      </c>
      <c r="I5360" s="71" t="s">
        <v>5534</v>
      </c>
      <c r="J5360" s="72" t="s">
        <v>7137</v>
      </c>
      <c r="K5360" s="50" t="s">
        <v>1153</v>
      </c>
    </row>
    <row r="5361" spans="1:11">
      <c r="A5361" s="49">
        <v>5356</v>
      </c>
      <c r="B5361" s="50" t="s">
        <v>9243</v>
      </c>
      <c r="C5361" s="50">
        <v>1</v>
      </c>
      <c r="D5361" s="52">
        <v>200</v>
      </c>
      <c r="E5361" s="52"/>
      <c r="F5361" s="70" t="s">
        <v>17966</v>
      </c>
      <c r="G5361" s="50" t="s">
        <v>7138</v>
      </c>
      <c r="H5361" s="50" t="s">
        <v>524</v>
      </c>
      <c r="I5361" s="71" t="s">
        <v>5534</v>
      </c>
      <c r="J5361" s="72" t="s">
        <v>7139</v>
      </c>
      <c r="K5361" s="50" t="s">
        <v>1153</v>
      </c>
    </row>
    <row r="5362" spans="1:11">
      <c r="A5362" s="49">
        <v>5357</v>
      </c>
      <c r="B5362" s="50" t="s">
        <v>9243</v>
      </c>
      <c r="C5362" s="50">
        <v>1</v>
      </c>
      <c r="D5362" s="52">
        <v>250</v>
      </c>
      <c r="E5362" s="52"/>
      <c r="F5362" s="70" t="s">
        <v>17967</v>
      </c>
      <c r="G5362" s="50" t="s">
        <v>1201</v>
      </c>
      <c r="H5362" s="50" t="s">
        <v>603</v>
      </c>
      <c r="I5362" s="71" t="s">
        <v>5534</v>
      </c>
      <c r="J5362" s="72" t="s">
        <v>7140</v>
      </c>
      <c r="K5362" s="50" t="s">
        <v>1153</v>
      </c>
    </row>
    <row r="5363" spans="1:11">
      <c r="A5363" s="49">
        <v>5358</v>
      </c>
      <c r="B5363" s="50" t="s">
        <v>9243</v>
      </c>
      <c r="C5363" s="50">
        <v>1</v>
      </c>
      <c r="D5363" s="52">
        <v>250</v>
      </c>
      <c r="E5363" s="52"/>
      <c r="F5363" s="70" t="s">
        <v>17968</v>
      </c>
      <c r="G5363" s="50" t="s">
        <v>1201</v>
      </c>
      <c r="H5363" s="50" t="s">
        <v>603</v>
      </c>
      <c r="I5363" s="71" t="s">
        <v>5534</v>
      </c>
      <c r="J5363" s="72" t="s">
        <v>7141</v>
      </c>
      <c r="K5363" s="50" t="s">
        <v>1153</v>
      </c>
    </row>
    <row r="5364" spans="1:11">
      <c r="A5364" s="49">
        <v>5359</v>
      </c>
      <c r="B5364" s="50" t="s">
        <v>9243</v>
      </c>
      <c r="C5364" s="50">
        <v>1</v>
      </c>
      <c r="D5364" s="52">
        <v>250</v>
      </c>
      <c r="E5364" s="52"/>
      <c r="F5364" s="70" t="s">
        <v>17969</v>
      </c>
      <c r="G5364" s="50" t="s">
        <v>1201</v>
      </c>
      <c r="H5364" s="50" t="s">
        <v>603</v>
      </c>
      <c r="I5364" s="71" t="s">
        <v>5534</v>
      </c>
      <c r="J5364" s="72" t="s">
        <v>7142</v>
      </c>
      <c r="K5364" s="50" t="s">
        <v>1153</v>
      </c>
    </row>
    <row r="5365" spans="1:11" ht="33.450000000000003">
      <c r="A5365" s="49">
        <v>5360</v>
      </c>
      <c r="B5365" s="50" t="s">
        <v>9243</v>
      </c>
      <c r="C5365" s="50">
        <v>1</v>
      </c>
      <c r="D5365" s="52">
        <v>1200</v>
      </c>
      <c r="E5365" s="52"/>
      <c r="F5365" s="70" t="s">
        <v>17970</v>
      </c>
      <c r="G5365" s="50" t="s">
        <v>7143</v>
      </c>
      <c r="H5365" s="50" t="s">
        <v>942</v>
      </c>
      <c r="I5365" s="71" t="s">
        <v>5534</v>
      </c>
      <c r="J5365" s="72" t="s">
        <v>7144</v>
      </c>
      <c r="K5365" s="50" t="s">
        <v>1153</v>
      </c>
    </row>
    <row r="5366" spans="1:11">
      <c r="A5366" s="49">
        <v>5361</v>
      </c>
      <c r="B5366" s="50" t="s">
        <v>9243</v>
      </c>
      <c r="C5366" s="50">
        <v>1</v>
      </c>
      <c r="D5366" s="52">
        <v>260</v>
      </c>
      <c r="E5366" s="52"/>
      <c r="F5366" s="70" t="s">
        <v>17971</v>
      </c>
      <c r="G5366" s="50"/>
      <c r="H5366" s="50" t="s">
        <v>817</v>
      </c>
      <c r="I5366" s="71" t="s">
        <v>5534</v>
      </c>
      <c r="J5366" s="72" t="s">
        <v>7145</v>
      </c>
      <c r="K5366" s="50" t="s">
        <v>1153</v>
      </c>
    </row>
    <row r="5367" spans="1:11">
      <c r="A5367" s="49">
        <v>5362</v>
      </c>
      <c r="B5367" s="50" t="s">
        <v>9243</v>
      </c>
      <c r="C5367" s="50">
        <v>1</v>
      </c>
      <c r="D5367" s="52">
        <v>180</v>
      </c>
      <c r="E5367" s="52"/>
      <c r="F5367" s="70" t="s">
        <v>17972</v>
      </c>
      <c r="G5367" s="50" t="s">
        <v>7146</v>
      </c>
      <c r="H5367" s="50" t="s">
        <v>6658</v>
      </c>
      <c r="I5367" s="71" t="s">
        <v>3082</v>
      </c>
      <c r="J5367" s="72" t="s">
        <v>7147</v>
      </c>
      <c r="K5367" s="50" t="s">
        <v>1153</v>
      </c>
    </row>
    <row r="5368" spans="1:11">
      <c r="A5368" s="49">
        <v>5363</v>
      </c>
      <c r="B5368" s="50" t="s">
        <v>9243</v>
      </c>
      <c r="C5368" s="50">
        <v>1</v>
      </c>
      <c r="D5368" s="52">
        <v>180</v>
      </c>
      <c r="E5368" s="52"/>
      <c r="F5368" s="70" t="s">
        <v>17973</v>
      </c>
      <c r="G5368" s="50" t="s">
        <v>5409</v>
      </c>
      <c r="H5368" s="50" t="s">
        <v>127</v>
      </c>
      <c r="I5368" s="71" t="s">
        <v>3082</v>
      </c>
      <c r="J5368" s="72" t="s">
        <v>7148</v>
      </c>
      <c r="K5368" s="50" t="s">
        <v>1153</v>
      </c>
    </row>
    <row r="5369" spans="1:11">
      <c r="A5369" s="49">
        <v>5364</v>
      </c>
      <c r="B5369" s="50" t="s">
        <v>10291</v>
      </c>
      <c r="C5369" s="50">
        <v>1</v>
      </c>
      <c r="D5369" s="52" t="s">
        <v>17974</v>
      </c>
      <c r="E5369" s="52"/>
      <c r="F5369" s="70" t="s">
        <v>17975</v>
      </c>
      <c r="G5369" s="50"/>
      <c r="H5369" s="50" t="s">
        <v>7149</v>
      </c>
      <c r="I5369" s="71" t="s">
        <v>5596</v>
      </c>
      <c r="J5369" s="72" t="s">
        <v>7150</v>
      </c>
      <c r="K5369" s="50" t="s">
        <v>1153</v>
      </c>
    </row>
    <row r="5370" spans="1:11" ht="33.450000000000003">
      <c r="A5370" s="49">
        <v>5365</v>
      </c>
      <c r="B5370" s="50" t="s">
        <v>9243</v>
      </c>
      <c r="C5370" s="50">
        <v>1</v>
      </c>
      <c r="D5370" s="52">
        <v>300</v>
      </c>
      <c r="E5370" s="52"/>
      <c r="F5370" s="70" t="s">
        <v>17976</v>
      </c>
      <c r="G5370" s="50" t="s">
        <v>7151</v>
      </c>
      <c r="H5370" s="50" t="s">
        <v>820</v>
      </c>
      <c r="I5370" s="71" t="s">
        <v>3097</v>
      </c>
      <c r="J5370" s="72" t="s">
        <v>7152</v>
      </c>
      <c r="K5370" s="50" t="s">
        <v>1153</v>
      </c>
    </row>
    <row r="5371" spans="1:11">
      <c r="A5371" s="49">
        <v>5366</v>
      </c>
      <c r="B5371" s="50" t="s">
        <v>9243</v>
      </c>
      <c r="C5371" s="50">
        <v>1</v>
      </c>
      <c r="D5371" s="52">
        <v>280</v>
      </c>
      <c r="E5371" s="52"/>
      <c r="F5371" s="70" t="s">
        <v>17977</v>
      </c>
      <c r="G5371" s="50" t="s">
        <v>7153</v>
      </c>
      <c r="H5371" s="50" t="s">
        <v>1248</v>
      </c>
      <c r="I5371" s="71" t="s">
        <v>5616</v>
      </c>
      <c r="J5371" s="72" t="s">
        <v>7154</v>
      </c>
      <c r="K5371" s="50" t="s">
        <v>1153</v>
      </c>
    </row>
    <row r="5372" spans="1:11">
      <c r="A5372" s="49">
        <v>5367</v>
      </c>
      <c r="B5372" s="50" t="s">
        <v>9243</v>
      </c>
      <c r="C5372" s="50">
        <v>1</v>
      </c>
      <c r="D5372" s="52">
        <v>299</v>
      </c>
      <c r="E5372" s="52"/>
      <c r="F5372" s="70" t="s">
        <v>17978</v>
      </c>
      <c r="G5372" s="50" t="s">
        <v>1326</v>
      </c>
      <c r="H5372" s="50" t="s">
        <v>72</v>
      </c>
      <c r="I5372" s="71" t="s">
        <v>596</v>
      </c>
      <c r="J5372" s="72" t="s">
        <v>1327</v>
      </c>
      <c r="K5372" s="50" t="s">
        <v>1153</v>
      </c>
    </row>
    <row r="5373" spans="1:11" ht="33.450000000000003">
      <c r="A5373" s="49">
        <v>5368</v>
      </c>
      <c r="B5373" s="50" t="s">
        <v>10291</v>
      </c>
      <c r="C5373" s="50">
        <v>1</v>
      </c>
      <c r="D5373" s="52" t="s">
        <v>17979</v>
      </c>
      <c r="E5373" s="52"/>
      <c r="F5373" s="70" t="s">
        <v>17980</v>
      </c>
      <c r="G5373" s="50" t="s">
        <v>1328</v>
      </c>
      <c r="H5373" s="50" t="s">
        <v>72</v>
      </c>
      <c r="I5373" s="71" t="s">
        <v>596</v>
      </c>
      <c r="J5373" s="72" t="s">
        <v>1329</v>
      </c>
      <c r="K5373" s="50" t="s">
        <v>1153</v>
      </c>
    </row>
    <row r="5374" spans="1:11">
      <c r="A5374" s="49">
        <v>5369</v>
      </c>
      <c r="B5374" s="50" t="s">
        <v>9243</v>
      </c>
      <c r="C5374" s="50">
        <v>1</v>
      </c>
      <c r="D5374" s="52">
        <v>220</v>
      </c>
      <c r="E5374" s="52"/>
      <c r="F5374" s="70" t="s">
        <v>17981</v>
      </c>
      <c r="G5374" s="50" t="s">
        <v>1330</v>
      </c>
      <c r="H5374" s="50" t="s">
        <v>115</v>
      </c>
      <c r="I5374" s="71" t="s">
        <v>596</v>
      </c>
      <c r="J5374" s="72" t="s">
        <v>1331</v>
      </c>
      <c r="K5374" s="50" t="s">
        <v>1153</v>
      </c>
    </row>
    <row r="5375" spans="1:11">
      <c r="A5375" s="49">
        <v>5370</v>
      </c>
      <c r="B5375" s="50" t="s">
        <v>9243</v>
      </c>
      <c r="C5375" s="50">
        <v>1</v>
      </c>
      <c r="D5375" s="52">
        <v>260</v>
      </c>
      <c r="E5375" s="52"/>
      <c r="F5375" s="70" t="s">
        <v>17982</v>
      </c>
      <c r="G5375" s="50" t="s">
        <v>1332</v>
      </c>
      <c r="H5375" s="50" t="s">
        <v>100</v>
      </c>
      <c r="I5375" s="71" t="s">
        <v>596</v>
      </c>
      <c r="J5375" s="72" t="s">
        <v>1333</v>
      </c>
      <c r="K5375" s="50" t="s">
        <v>1153</v>
      </c>
    </row>
    <row r="5376" spans="1:11">
      <c r="A5376" s="49">
        <v>5371</v>
      </c>
      <c r="B5376" s="50" t="s">
        <v>9243</v>
      </c>
      <c r="C5376" s="50">
        <v>1</v>
      </c>
      <c r="D5376" s="52">
        <v>520</v>
      </c>
      <c r="E5376" s="52"/>
      <c r="F5376" s="70" t="s">
        <v>17983</v>
      </c>
      <c r="G5376" s="50" t="s">
        <v>1334</v>
      </c>
      <c r="H5376" s="50" t="s">
        <v>837</v>
      </c>
      <c r="I5376" s="71" t="s">
        <v>596</v>
      </c>
      <c r="J5376" s="72" t="s">
        <v>1335</v>
      </c>
      <c r="K5376" s="50" t="s">
        <v>1153</v>
      </c>
    </row>
    <row r="5377" spans="1:11">
      <c r="A5377" s="49">
        <v>5372</v>
      </c>
      <c r="B5377" s="50" t="s">
        <v>9243</v>
      </c>
      <c r="C5377" s="50">
        <v>1</v>
      </c>
      <c r="D5377" s="52">
        <v>150</v>
      </c>
      <c r="E5377" s="52"/>
      <c r="F5377" s="70" t="s">
        <v>17984</v>
      </c>
      <c r="G5377" s="50" t="s">
        <v>504</v>
      </c>
      <c r="H5377" s="50" t="s">
        <v>127</v>
      </c>
      <c r="I5377" s="71" t="s">
        <v>596</v>
      </c>
      <c r="J5377" s="72" t="s">
        <v>1336</v>
      </c>
      <c r="K5377" s="50" t="s">
        <v>1153</v>
      </c>
    </row>
    <row r="5378" spans="1:11">
      <c r="A5378" s="49">
        <v>5373</v>
      </c>
      <c r="B5378" s="50" t="s">
        <v>9243</v>
      </c>
      <c r="C5378" s="50">
        <v>1</v>
      </c>
      <c r="D5378" s="52">
        <v>180</v>
      </c>
      <c r="E5378" s="52"/>
      <c r="F5378" s="70" t="s">
        <v>17985</v>
      </c>
      <c r="G5378" s="50" t="s">
        <v>1337</v>
      </c>
      <c r="H5378" s="50" t="s">
        <v>127</v>
      </c>
      <c r="I5378" s="71" t="s">
        <v>596</v>
      </c>
      <c r="J5378" s="72" t="s">
        <v>1338</v>
      </c>
      <c r="K5378" s="50" t="s">
        <v>1153</v>
      </c>
    </row>
    <row r="5379" spans="1:11" ht="50.15">
      <c r="A5379" s="49">
        <v>5374</v>
      </c>
      <c r="B5379" s="50" t="s">
        <v>9243</v>
      </c>
      <c r="C5379" s="50">
        <v>1</v>
      </c>
      <c r="D5379" s="52">
        <v>250</v>
      </c>
      <c r="E5379" s="52"/>
      <c r="F5379" s="70" t="s">
        <v>17986</v>
      </c>
      <c r="G5379" s="50" t="s">
        <v>1339</v>
      </c>
      <c r="H5379" s="50" t="s">
        <v>128</v>
      </c>
      <c r="I5379" s="71" t="s">
        <v>596</v>
      </c>
      <c r="J5379" s="72" t="s">
        <v>1340</v>
      </c>
      <c r="K5379" s="50" t="s">
        <v>1153</v>
      </c>
    </row>
    <row r="5380" spans="1:11">
      <c r="A5380" s="49">
        <v>5375</v>
      </c>
      <c r="B5380" s="50" t="s">
        <v>9243</v>
      </c>
      <c r="C5380" s="50">
        <v>1</v>
      </c>
      <c r="D5380" s="52">
        <v>380</v>
      </c>
      <c r="E5380" s="52"/>
      <c r="F5380" s="70" t="s">
        <v>17987</v>
      </c>
      <c r="G5380" s="50" t="s">
        <v>1341</v>
      </c>
      <c r="H5380" s="50" t="s">
        <v>210</v>
      </c>
      <c r="I5380" s="71" t="s">
        <v>596</v>
      </c>
      <c r="J5380" s="72" t="s">
        <v>1342</v>
      </c>
      <c r="K5380" s="50" t="s">
        <v>1153</v>
      </c>
    </row>
    <row r="5381" spans="1:11">
      <c r="A5381" s="49">
        <v>5376</v>
      </c>
      <c r="B5381" s="50" t="s">
        <v>9243</v>
      </c>
      <c r="C5381" s="50">
        <v>1</v>
      </c>
      <c r="D5381" s="52">
        <v>380</v>
      </c>
      <c r="E5381" s="52"/>
      <c r="F5381" s="70" t="s">
        <v>17988</v>
      </c>
      <c r="G5381" s="50" t="s">
        <v>1343</v>
      </c>
      <c r="H5381" s="50" t="s">
        <v>210</v>
      </c>
      <c r="I5381" s="71" t="s">
        <v>596</v>
      </c>
      <c r="J5381" s="72" t="s">
        <v>1344</v>
      </c>
      <c r="K5381" s="50" t="s">
        <v>1153</v>
      </c>
    </row>
    <row r="5382" spans="1:11">
      <c r="A5382" s="49">
        <v>5377</v>
      </c>
      <c r="B5382" s="50" t="s">
        <v>9243</v>
      </c>
      <c r="C5382" s="50">
        <v>1</v>
      </c>
      <c r="D5382" s="52">
        <v>380</v>
      </c>
      <c r="E5382" s="52"/>
      <c r="F5382" s="70" t="s">
        <v>17989</v>
      </c>
      <c r="G5382" s="50" t="s">
        <v>1345</v>
      </c>
      <c r="H5382" s="50" t="s">
        <v>210</v>
      </c>
      <c r="I5382" s="71" t="s">
        <v>596</v>
      </c>
      <c r="J5382" s="72" t="s">
        <v>1346</v>
      </c>
      <c r="K5382" s="50" t="s">
        <v>1153</v>
      </c>
    </row>
    <row r="5383" spans="1:11">
      <c r="A5383" s="49">
        <v>5378</v>
      </c>
      <c r="B5383" s="50" t="s">
        <v>9243</v>
      </c>
      <c r="C5383" s="50">
        <v>1</v>
      </c>
      <c r="D5383" s="52">
        <v>500</v>
      </c>
      <c r="E5383" s="52"/>
      <c r="F5383" s="70" t="s">
        <v>17990</v>
      </c>
      <c r="G5383" s="50" t="s">
        <v>1347</v>
      </c>
      <c r="H5383" s="50" t="s">
        <v>823</v>
      </c>
      <c r="I5383" s="71" t="s">
        <v>596</v>
      </c>
      <c r="J5383" s="72" t="s">
        <v>1348</v>
      </c>
      <c r="K5383" s="50" t="s">
        <v>1153</v>
      </c>
    </row>
    <row r="5384" spans="1:11">
      <c r="A5384" s="49">
        <v>5379</v>
      </c>
      <c r="B5384" s="50" t="s">
        <v>9243</v>
      </c>
      <c r="C5384" s="50">
        <v>1</v>
      </c>
      <c r="D5384" s="52">
        <v>500</v>
      </c>
      <c r="E5384" s="52"/>
      <c r="F5384" s="70" t="s">
        <v>17991</v>
      </c>
      <c r="G5384" s="50" t="s">
        <v>1347</v>
      </c>
      <c r="H5384" s="50" t="s">
        <v>823</v>
      </c>
      <c r="I5384" s="71" t="s">
        <v>596</v>
      </c>
      <c r="J5384" s="72" t="s">
        <v>1349</v>
      </c>
      <c r="K5384" s="50" t="s">
        <v>1153</v>
      </c>
    </row>
    <row r="5385" spans="1:11">
      <c r="A5385" s="49">
        <v>5380</v>
      </c>
      <c r="B5385" s="50" t="s">
        <v>9243</v>
      </c>
      <c r="C5385" s="50">
        <v>1</v>
      </c>
      <c r="D5385" s="52">
        <v>500</v>
      </c>
      <c r="E5385" s="52"/>
      <c r="F5385" s="70" t="s">
        <v>1350</v>
      </c>
      <c r="G5385" s="50" t="s">
        <v>1351</v>
      </c>
      <c r="H5385" s="50" t="s">
        <v>823</v>
      </c>
      <c r="I5385" s="71" t="s">
        <v>596</v>
      </c>
      <c r="J5385" s="72" t="s">
        <v>1352</v>
      </c>
      <c r="K5385" s="50" t="s">
        <v>1153</v>
      </c>
    </row>
    <row r="5386" spans="1:11" ht="50.15">
      <c r="A5386" s="49">
        <v>5381</v>
      </c>
      <c r="B5386" s="50" t="s">
        <v>9243</v>
      </c>
      <c r="C5386" s="50">
        <v>1</v>
      </c>
      <c r="D5386" s="52">
        <v>280</v>
      </c>
      <c r="E5386" s="52"/>
      <c r="F5386" s="70" t="s">
        <v>17992</v>
      </c>
      <c r="G5386" s="50" t="s">
        <v>1353</v>
      </c>
      <c r="H5386" s="50" t="s">
        <v>227</v>
      </c>
      <c r="I5386" s="71" t="s">
        <v>596</v>
      </c>
      <c r="J5386" s="72" t="s">
        <v>1354</v>
      </c>
      <c r="K5386" s="50" t="s">
        <v>1153</v>
      </c>
    </row>
    <row r="5387" spans="1:11" ht="33.450000000000003">
      <c r="A5387" s="49">
        <v>5382</v>
      </c>
      <c r="B5387" s="50" t="s">
        <v>9243</v>
      </c>
      <c r="C5387" s="50">
        <v>1</v>
      </c>
      <c r="D5387" s="52">
        <v>350</v>
      </c>
      <c r="E5387" s="52"/>
      <c r="F5387" s="70" t="s">
        <v>17993</v>
      </c>
      <c r="G5387" s="50" t="s">
        <v>1355</v>
      </c>
      <c r="H5387" s="50" t="s">
        <v>83</v>
      </c>
      <c r="I5387" s="71" t="s">
        <v>596</v>
      </c>
      <c r="J5387" s="72" t="s">
        <v>1356</v>
      </c>
      <c r="K5387" s="50" t="s">
        <v>1153</v>
      </c>
    </row>
    <row r="5388" spans="1:11" ht="33.450000000000003">
      <c r="A5388" s="49">
        <v>5383</v>
      </c>
      <c r="B5388" s="50" t="s">
        <v>9243</v>
      </c>
      <c r="C5388" s="50">
        <v>1</v>
      </c>
      <c r="D5388" s="52">
        <v>750</v>
      </c>
      <c r="E5388" s="52"/>
      <c r="F5388" s="70" t="s">
        <v>17994</v>
      </c>
      <c r="G5388" s="50" t="s">
        <v>1357</v>
      </c>
      <c r="H5388" s="50" t="s">
        <v>218</v>
      </c>
      <c r="I5388" s="71" t="s">
        <v>596</v>
      </c>
      <c r="J5388" s="72" t="s">
        <v>1358</v>
      </c>
      <c r="K5388" s="50" t="s">
        <v>1153</v>
      </c>
    </row>
    <row r="5389" spans="1:11">
      <c r="A5389" s="49">
        <v>5384</v>
      </c>
      <c r="B5389" s="50" t="s">
        <v>9243</v>
      </c>
      <c r="C5389" s="50">
        <v>1</v>
      </c>
      <c r="D5389" s="52">
        <v>220</v>
      </c>
      <c r="E5389" s="52"/>
      <c r="F5389" s="70" t="s">
        <v>17995</v>
      </c>
      <c r="G5389" s="50" t="s">
        <v>1359</v>
      </c>
      <c r="H5389" s="50" t="s">
        <v>712</v>
      </c>
      <c r="I5389" s="71" t="s">
        <v>596</v>
      </c>
      <c r="J5389" s="72" t="s">
        <v>1360</v>
      </c>
      <c r="K5389" s="50" t="s">
        <v>1153</v>
      </c>
    </row>
    <row r="5390" spans="1:11">
      <c r="A5390" s="49">
        <v>5385</v>
      </c>
      <c r="B5390" s="50" t="s">
        <v>9243</v>
      </c>
      <c r="C5390" s="50">
        <v>1</v>
      </c>
      <c r="D5390" s="52">
        <v>240</v>
      </c>
      <c r="E5390" s="52"/>
      <c r="F5390" s="70" t="s">
        <v>17996</v>
      </c>
      <c r="G5390" s="50" t="s">
        <v>1361</v>
      </c>
      <c r="H5390" s="50" t="s">
        <v>820</v>
      </c>
      <c r="I5390" s="71" t="s">
        <v>596</v>
      </c>
      <c r="J5390" s="72" t="s">
        <v>1362</v>
      </c>
      <c r="K5390" s="50" t="s">
        <v>1153</v>
      </c>
    </row>
    <row r="5391" spans="1:11" ht="50.15">
      <c r="A5391" s="49">
        <v>5386</v>
      </c>
      <c r="B5391" s="50" t="s">
        <v>9243</v>
      </c>
      <c r="C5391" s="50">
        <v>1</v>
      </c>
      <c r="D5391" s="52">
        <v>280</v>
      </c>
      <c r="E5391" s="52"/>
      <c r="F5391" s="70" t="s">
        <v>17997</v>
      </c>
      <c r="G5391" s="50" t="s">
        <v>1363</v>
      </c>
      <c r="H5391" s="50" t="s">
        <v>335</v>
      </c>
      <c r="I5391" s="71" t="s">
        <v>596</v>
      </c>
      <c r="J5391" s="72" t="s">
        <v>1364</v>
      </c>
      <c r="K5391" s="50" t="s">
        <v>1153</v>
      </c>
    </row>
    <row r="5392" spans="1:11">
      <c r="A5392" s="49">
        <v>5387</v>
      </c>
      <c r="B5392" s="50" t="s">
        <v>9243</v>
      </c>
      <c r="C5392" s="50">
        <v>1</v>
      </c>
      <c r="D5392" s="52">
        <v>200</v>
      </c>
      <c r="E5392" s="52"/>
      <c r="F5392" s="70" t="s">
        <v>17998</v>
      </c>
      <c r="G5392" s="50" t="s">
        <v>1365</v>
      </c>
      <c r="H5392" s="50" t="s">
        <v>928</v>
      </c>
      <c r="I5392" s="71" t="s">
        <v>596</v>
      </c>
      <c r="J5392" s="72" t="s">
        <v>1366</v>
      </c>
      <c r="K5392" s="50" t="s">
        <v>1153</v>
      </c>
    </row>
    <row r="5393" spans="1:11">
      <c r="A5393" s="49">
        <v>5388</v>
      </c>
      <c r="B5393" s="50" t="s">
        <v>9243</v>
      </c>
      <c r="C5393" s="50">
        <v>1</v>
      </c>
      <c r="D5393" s="52">
        <v>2000</v>
      </c>
      <c r="E5393" s="52"/>
      <c r="F5393" s="70" t="s">
        <v>17999</v>
      </c>
      <c r="G5393" s="50" t="s">
        <v>1367</v>
      </c>
      <c r="H5393" s="50" t="s">
        <v>253</v>
      </c>
      <c r="I5393" s="71" t="s">
        <v>596</v>
      </c>
      <c r="J5393" s="72" t="s">
        <v>1368</v>
      </c>
      <c r="K5393" s="50" t="s">
        <v>1153</v>
      </c>
    </row>
    <row r="5394" spans="1:11">
      <c r="A5394" s="49">
        <v>5389</v>
      </c>
      <c r="B5394" s="50" t="s">
        <v>9243</v>
      </c>
      <c r="C5394" s="50">
        <v>1</v>
      </c>
      <c r="D5394" s="52">
        <v>2000</v>
      </c>
      <c r="E5394" s="52"/>
      <c r="F5394" s="70" t="s">
        <v>18000</v>
      </c>
      <c r="G5394" s="50" t="s">
        <v>1369</v>
      </c>
      <c r="H5394" s="50" t="s">
        <v>253</v>
      </c>
      <c r="I5394" s="71" t="s">
        <v>596</v>
      </c>
      <c r="J5394" s="72" t="s">
        <v>1370</v>
      </c>
      <c r="K5394" s="50" t="s">
        <v>1153</v>
      </c>
    </row>
    <row r="5395" spans="1:11">
      <c r="A5395" s="49">
        <v>5390</v>
      </c>
      <c r="B5395" s="50" t="s">
        <v>9243</v>
      </c>
      <c r="C5395" s="50">
        <v>1</v>
      </c>
      <c r="D5395" s="52">
        <v>2000</v>
      </c>
      <c r="E5395" s="52"/>
      <c r="F5395" s="70" t="s">
        <v>18001</v>
      </c>
      <c r="G5395" s="50" t="s">
        <v>1371</v>
      </c>
      <c r="H5395" s="50" t="s">
        <v>253</v>
      </c>
      <c r="I5395" s="71" t="s">
        <v>596</v>
      </c>
      <c r="J5395" s="72" t="s">
        <v>1372</v>
      </c>
      <c r="K5395" s="50" t="s">
        <v>1153</v>
      </c>
    </row>
    <row r="5396" spans="1:11" ht="33.450000000000003">
      <c r="A5396" s="49">
        <v>5391</v>
      </c>
      <c r="B5396" s="50" t="s">
        <v>9243</v>
      </c>
      <c r="C5396" s="50">
        <v>1</v>
      </c>
      <c r="D5396" s="52">
        <v>230</v>
      </c>
      <c r="E5396" s="52"/>
      <c r="F5396" s="70" t="s">
        <v>18002</v>
      </c>
      <c r="G5396" s="50" t="s">
        <v>1373</v>
      </c>
      <c r="H5396" s="50" t="s">
        <v>72</v>
      </c>
      <c r="I5396" s="71" t="s">
        <v>596</v>
      </c>
      <c r="J5396" s="72" t="s">
        <v>1374</v>
      </c>
      <c r="K5396" s="50" t="s">
        <v>1153</v>
      </c>
    </row>
    <row r="5397" spans="1:11" ht="33.450000000000003">
      <c r="A5397" s="49">
        <v>5392</v>
      </c>
      <c r="B5397" s="50" t="s">
        <v>9243</v>
      </c>
      <c r="C5397" s="50">
        <v>1</v>
      </c>
      <c r="D5397" s="52">
        <v>240</v>
      </c>
      <c r="E5397" s="52"/>
      <c r="F5397" s="70" t="s">
        <v>18003</v>
      </c>
      <c r="G5397" s="50" t="s">
        <v>1375</v>
      </c>
      <c r="H5397" s="50" t="s">
        <v>304</v>
      </c>
      <c r="I5397" s="71" t="s">
        <v>596</v>
      </c>
      <c r="J5397" s="72" t="s">
        <v>1376</v>
      </c>
      <c r="K5397" s="50" t="s">
        <v>1153</v>
      </c>
    </row>
    <row r="5398" spans="1:11" ht="33.450000000000003">
      <c r="A5398" s="49">
        <v>5393</v>
      </c>
      <c r="B5398" s="50" t="s">
        <v>9243</v>
      </c>
      <c r="C5398" s="50">
        <v>1</v>
      </c>
      <c r="D5398" s="52">
        <v>350</v>
      </c>
      <c r="E5398" s="52"/>
      <c r="F5398" s="70" t="s">
        <v>18004</v>
      </c>
      <c r="G5398" s="50" t="s">
        <v>1377</v>
      </c>
      <c r="H5398" s="50" t="s">
        <v>93</v>
      </c>
      <c r="I5398" s="71" t="s">
        <v>596</v>
      </c>
      <c r="J5398" s="72" t="s">
        <v>1378</v>
      </c>
      <c r="K5398" s="50" t="s">
        <v>1153</v>
      </c>
    </row>
    <row r="5399" spans="1:11">
      <c r="A5399" s="49">
        <v>5394</v>
      </c>
      <c r="B5399" s="50" t="s">
        <v>9243</v>
      </c>
      <c r="C5399" s="50">
        <v>1</v>
      </c>
      <c r="D5399" s="52">
        <v>350</v>
      </c>
      <c r="E5399" s="52"/>
      <c r="F5399" s="70" t="s">
        <v>18005</v>
      </c>
      <c r="G5399" s="50" t="s">
        <v>1379</v>
      </c>
      <c r="H5399" s="50" t="s">
        <v>93</v>
      </c>
      <c r="I5399" s="71" t="s">
        <v>596</v>
      </c>
      <c r="J5399" s="72" t="s">
        <v>1380</v>
      </c>
      <c r="K5399" s="50" t="s">
        <v>1153</v>
      </c>
    </row>
    <row r="5400" spans="1:11">
      <c r="A5400" s="49">
        <v>5395</v>
      </c>
      <c r="B5400" s="50" t="s">
        <v>9243</v>
      </c>
      <c r="C5400" s="50">
        <v>1</v>
      </c>
      <c r="D5400" s="52">
        <v>160</v>
      </c>
      <c r="E5400" s="52"/>
      <c r="F5400" s="70" t="s">
        <v>18006</v>
      </c>
      <c r="G5400" s="50" t="s">
        <v>1381</v>
      </c>
      <c r="H5400" s="50" t="s">
        <v>1382</v>
      </c>
      <c r="I5400" s="71" t="s">
        <v>596</v>
      </c>
      <c r="J5400" s="72" t="s">
        <v>1383</v>
      </c>
      <c r="K5400" s="50" t="s">
        <v>1153</v>
      </c>
    </row>
    <row r="5401" spans="1:11">
      <c r="A5401" s="49">
        <v>5396</v>
      </c>
      <c r="B5401" s="50" t="s">
        <v>9243</v>
      </c>
      <c r="C5401" s="50">
        <v>1</v>
      </c>
      <c r="D5401" s="52">
        <v>250</v>
      </c>
      <c r="E5401" s="52"/>
      <c r="F5401" s="70" t="s">
        <v>18007</v>
      </c>
      <c r="G5401" s="50" t="s">
        <v>825</v>
      </c>
      <c r="H5401" s="50" t="s">
        <v>143</v>
      </c>
      <c r="I5401" s="71" t="s">
        <v>596</v>
      </c>
      <c r="J5401" s="72" t="s">
        <v>1384</v>
      </c>
      <c r="K5401" s="50" t="s">
        <v>1153</v>
      </c>
    </row>
    <row r="5402" spans="1:11">
      <c r="A5402" s="49">
        <v>5397</v>
      </c>
      <c r="B5402" s="50" t="s">
        <v>9243</v>
      </c>
      <c r="C5402" s="50">
        <v>1</v>
      </c>
      <c r="D5402" s="52">
        <v>160</v>
      </c>
      <c r="E5402" s="52"/>
      <c r="F5402" s="70" t="s">
        <v>18008</v>
      </c>
      <c r="G5402" s="50" t="s">
        <v>1385</v>
      </c>
      <c r="H5402" s="50" t="s">
        <v>98</v>
      </c>
      <c r="I5402" s="71" t="s">
        <v>596</v>
      </c>
      <c r="J5402" s="72" t="s">
        <v>1386</v>
      </c>
      <c r="K5402" s="50" t="s">
        <v>1153</v>
      </c>
    </row>
    <row r="5403" spans="1:11" ht="33.450000000000003">
      <c r="A5403" s="49">
        <v>5398</v>
      </c>
      <c r="B5403" s="50" t="s">
        <v>9243</v>
      </c>
      <c r="C5403" s="50">
        <v>1</v>
      </c>
      <c r="D5403" s="52">
        <v>250</v>
      </c>
      <c r="E5403" s="52"/>
      <c r="F5403" s="70" t="s">
        <v>18009</v>
      </c>
      <c r="G5403" s="50" t="s">
        <v>1387</v>
      </c>
      <c r="H5403" s="50" t="s">
        <v>222</v>
      </c>
      <c r="I5403" s="71" t="s">
        <v>596</v>
      </c>
      <c r="J5403" s="72" t="s">
        <v>1388</v>
      </c>
      <c r="K5403" s="50" t="s">
        <v>1153</v>
      </c>
    </row>
    <row r="5404" spans="1:11" ht="33.450000000000003">
      <c r="A5404" s="49">
        <v>5399</v>
      </c>
      <c r="B5404" s="50" t="s">
        <v>9243</v>
      </c>
      <c r="C5404" s="50">
        <v>1</v>
      </c>
      <c r="D5404" s="52">
        <v>320</v>
      </c>
      <c r="E5404" s="52"/>
      <c r="F5404" s="70" t="s">
        <v>18010</v>
      </c>
      <c r="G5404" s="50" t="s">
        <v>1389</v>
      </c>
      <c r="H5404" s="50" t="s">
        <v>1390</v>
      </c>
      <c r="I5404" s="71" t="s">
        <v>596</v>
      </c>
      <c r="J5404" s="72" t="s">
        <v>1391</v>
      </c>
      <c r="K5404" s="50" t="s">
        <v>1153</v>
      </c>
    </row>
    <row r="5405" spans="1:11" ht="33.450000000000003">
      <c r="A5405" s="49">
        <v>5400</v>
      </c>
      <c r="B5405" s="50" t="s">
        <v>9243</v>
      </c>
      <c r="C5405" s="50">
        <v>1</v>
      </c>
      <c r="D5405" s="52">
        <v>320</v>
      </c>
      <c r="E5405" s="52"/>
      <c r="F5405" s="70" t="s">
        <v>18011</v>
      </c>
      <c r="G5405" s="50" t="s">
        <v>1389</v>
      </c>
      <c r="H5405" s="50" t="s">
        <v>1390</v>
      </c>
      <c r="I5405" s="71" t="s">
        <v>596</v>
      </c>
      <c r="J5405" s="72" t="s">
        <v>1392</v>
      </c>
      <c r="K5405" s="50" t="s">
        <v>1153</v>
      </c>
    </row>
    <row r="5406" spans="1:11">
      <c r="A5406" s="49">
        <v>5401</v>
      </c>
      <c r="B5406" s="50" t="s">
        <v>9243</v>
      </c>
      <c r="C5406" s="50">
        <v>1</v>
      </c>
      <c r="D5406" s="52">
        <v>220</v>
      </c>
      <c r="E5406" s="52"/>
      <c r="F5406" s="70" t="s">
        <v>18012</v>
      </c>
      <c r="G5406" s="50" t="s">
        <v>1393</v>
      </c>
      <c r="H5406" s="50" t="s">
        <v>100</v>
      </c>
      <c r="I5406" s="71" t="s">
        <v>596</v>
      </c>
      <c r="J5406" s="72" t="s">
        <v>1394</v>
      </c>
      <c r="K5406" s="50" t="s">
        <v>1153</v>
      </c>
    </row>
    <row r="5407" spans="1:11">
      <c r="A5407" s="49">
        <v>5402</v>
      </c>
      <c r="B5407" s="50" t="s">
        <v>9243</v>
      </c>
      <c r="C5407" s="50">
        <v>1</v>
      </c>
      <c r="D5407" s="52">
        <v>200</v>
      </c>
      <c r="E5407" s="52"/>
      <c r="F5407" s="70" t="s">
        <v>18013</v>
      </c>
      <c r="G5407" s="50" t="s">
        <v>1395</v>
      </c>
      <c r="H5407" s="50" t="s">
        <v>1396</v>
      </c>
      <c r="I5407" s="71" t="s">
        <v>596</v>
      </c>
      <c r="J5407" s="72" t="s">
        <v>1397</v>
      </c>
      <c r="K5407" s="50" t="s">
        <v>1153</v>
      </c>
    </row>
    <row r="5408" spans="1:11">
      <c r="A5408" s="49">
        <v>5403</v>
      </c>
      <c r="B5408" s="50" t="s">
        <v>9243</v>
      </c>
      <c r="C5408" s="50">
        <v>1</v>
      </c>
      <c r="D5408" s="52">
        <v>230</v>
      </c>
      <c r="E5408" s="52"/>
      <c r="F5408" s="70" t="s">
        <v>18014</v>
      </c>
      <c r="G5408" s="50" t="s">
        <v>1398</v>
      </c>
      <c r="H5408" s="50" t="s">
        <v>758</v>
      </c>
      <c r="I5408" s="71" t="s">
        <v>596</v>
      </c>
      <c r="J5408" s="72" t="s">
        <v>1399</v>
      </c>
      <c r="K5408" s="50" t="s">
        <v>1153</v>
      </c>
    </row>
    <row r="5409" spans="1:11">
      <c r="A5409" s="49">
        <v>5404</v>
      </c>
      <c r="B5409" s="50" t="s">
        <v>9243</v>
      </c>
      <c r="C5409" s="50">
        <v>1</v>
      </c>
      <c r="D5409" s="52">
        <v>230</v>
      </c>
      <c r="E5409" s="52"/>
      <c r="F5409" s="70" t="s">
        <v>1400</v>
      </c>
      <c r="G5409" s="50" t="s">
        <v>1401</v>
      </c>
      <c r="H5409" s="50" t="s">
        <v>758</v>
      </c>
      <c r="I5409" s="71" t="s">
        <v>596</v>
      </c>
      <c r="J5409" s="72" t="s">
        <v>1402</v>
      </c>
      <c r="K5409" s="50" t="s">
        <v>1153</v>
      </c>
    </row>
    <row r="5410" spans="1:11">
      <c r="A5410" s="49">
        <v>5405</v>
      </c>
      <c r="B5410" s="50" t="s">
        <v>9243</v>
      </c>
      <c r="C5410" s="50">
        <v>1</v>
      </c>
      <c r="D5410" s="52">
        <v>230</v>
      </c>
      <c r="E5410" s="52"/>
      <c r="F5410" s="70" t="s">
        <v>18015</v>
      </c>
      <c r="G5410" s="50" t="s">
        <v>1403</v>
      </c>
      <c r="H5410" s="50" t="s">
        <v>304</v>
      </c>
      <c r="I5410" s="71" t="s">
        <v>596</v>
      </c>
      <c r="J5410" s="72" t="s">
        <v>1404</v>
      </c>
      <c r="K5410" s="50" t="s">
        <v>1153</v>
      </c>
    </row>
    <row r="5411" spans="1:11">
      <c r="A5411" s="49">
        <v>5406</v>
      </c>
      <c r="B5411" s="50" t="s">
        <v>9243</v>
      </c>
      <c r="C5411" s="50">
        <v>1</v>
      </c>
      <c r="D5411" s="52">
        <v>230</v>
      </c>
      <c r="E5411" s="52"/>
      <c r="F5411" s="70" t="s">
        <v>18016</v>
      </c>
      <c r="G5411" s="50" t="s">
        <v>373</v>
      </c>
      <c r="H5411" s="50" t="s">
        <v>758</v>
      </c>
      <c r="I5411" s="71" t="s">
        <v>596</v>
      </c>
      <c r="J5411" s="72" t="s">
        <v>1405</v>
      </c>
      <c r="K5411" s="50" t="s">
        <v>1153</v>
      </c>
    </row>
    <row r="5412" spans="1:11">
      <c r="A5412" s="49">
        <v>5407</v>
      </c>
      <c r="B5412" s="50" t="s">
        <v>9243</v>
      </c>
      <c r="C5412" s="50">
        <v>1</v>
      </c>
      <c r="D5412" s="52">
        <v>260</v>
      </c>
      <c r="E5412" s="52"/>
      <c r="F5412" s="70" t="s">
        <v>18017</v>
      </c>
      <c r="G5412" s="50" t="s">
        <v>1406</v>
      </c>
      <c r="H5412" s="50" t="s">
        <v>1407</v>
      </c>
      <c r="I5412" s="71" t="s">
        <v>596</v>
      </c>
      <c r="J5412" s="72" t="s">
        <v>1408</v>
      </c>
      <c r="K5412" s="50" t="s">
        <v>1153</v>
      </c>
    </row>
    <row r="5413" spans="1:11">
      <c r="A5413" s="49">
        <v>5408</v>
      </c>
      <c r="B5413" s="50" t="s">
        <v>9243</v>
      </c>
      <c r="C5413" s="50">
        <v>1</v>
      </c>
      <c r="D5413" s="52">
        <v>320</v>
      </c>
      <c r="E5413" s="52"/>
      <c r="F5413" s="70" t="s">
        <v>18018</v>
      </c>
      <c r="G5413" s="50" t="s">
        <v>1406</v>
      </c>
      <c r="H5413" s="50" t="s">
        <v>1407</v>
      </c>
      <c r="I5413" s="71" t="s">
        <v>596</v>
      </c>
      <c r="J5413" s="72" t="s">
        <v>1409</v>
      </c>
      <c r="K5413" s="50" t="s">
        <v>1153</v>
      </c>
    </row>
    <row r="5414" spans="1:11">
      <c r="A5414" s="49">
        <v>5409</v>
      </c>
      <c r="B5414" s="50" t="s">
        <v>9243</v>
      </c>
      <c r="C5414" s="50">
        <v>1</v>
      </c>
      <c r="D5414" s="52">
        <v>250</v>
      </c>
      <c r="E5414" s="52"/>
      <c r="F5414" s="70" t="s">
        <v>18019</v>
      </c>
      <c r="G5414" s="50" t="s">
        <v>547</v>
      </c>
      <c r="H5414" s="50" t="s">
        <v>548</v>
      </c>
      <c r="I5414" s="71" t="s">
        <v>596</v>
      </c>
      <c r="J5414" s="72" t="s">
        <v>1410</v>
      </c>
      <c r="K5414" s="50" t="s">
        <v>1153</v>
      </c>
    </row>
    <row r="5415" spans="1:11" ht="33.450000000000003">
      <c r="A5415" s="49">
        <v>5410</v>
      </c>
      <c r="B5415" s="50" t="s">
        <v>9243</v>
      </c>
      <c r="C5415" s="50">
        <v>1</v>
      </c>
      <c r="D5415" s="52">
        <v>220</v>
      </c>
      <c r="E5415" s="52"/>
      <c r="F5415" s="70" t="s">
        <v>18020</v>
      </c>
      <c r="G5415" s="50" t="s">
        <v>547</v>
      </c>
      <c r="H5415" s="50" t="s">
        <v>83</v>
      </c>
      <c r="I5415" s="71" t="s">
        <v>596</v>
      </c>
      <c r="J5415" s="72" t="s">
        <v>1411</v>
      </c>
      <c r="K5415" s="50" t="s">
        <v>1153</v>
      </c>
    </row>
    <row r="5416" spans="1:11">
      <c r="A5416" s="49">
        <v>5411</v>
      </c>
      <c r="B5416" s="50" t="s">
        <v>9243</v>
      </c>
      <c r="C5416" s="50">
        <v>1</v>
      </c>
      <c r="D5416" s="52">
        <v>250</v>
      </c>
      <c r="E5416" s="52"/>
      <c r="F5416" s="70" t="s">
        <v>18021</v>
      </c>
      <c r="G5416" s="50" t="s">
        <v>1201</v>
      </c>
      <c r="H5416" s="50" t="s">
        <v>548</v>
      </c>
      <c r="I5416" s="71" t="s">
        <v>596</v>
      </c>
      <c r="J5416" s="72" t="s">
        <v>1412</v>
      </c>
      <c r="K5416" s="50" t="s">
        <v>1153</v>
      </c>
    </row>
    <row r="5417" spans="1:11">
      <c r="A5417" s="49">
        <v>5412</v>
      </c>
      <c r="B5417" s="50" t="s">
        <v>9243</v>
      </c>
      <c r="C5417" s="50">
        <v>1</v>
      </c>
      <c r="D5417" s="52">
        <v>250</v>
      </c>
      <c r="E5417" s="52"/>
      <c r="F5417" s="70" t="s">
        <v>18022</v>
      </c>
      <c r="G5417" s="50" t="s">
        <v>1201</v>
      </c>
      <c r="H5417" s="50" t="s">
        <v>548</v>
      </c>
      <c r="I5417" s="71" t="s">
        <v>596</v>
      </c>
      <c r="J5417" s="72" t="s">
        <v>1413</v>
      </c>
      <c r="K5417" s="50" t="s">
        <v>1153</v>
      </c>
    </row>
    <row r="5418" spans="1:11">
      <c r="A5418" s="49">
        <v>5413</v>
      </c>
      <c r="B5418" s="50" t="s">
        <v>9243</v>
      </c>
      <c r="C5418" s="50">
        <v>1</v>
      </c>
      <c r="D5418" s="52">
        <v>280</v>
      </c>
      <c r="E5418" s="52"/>
      <c r="F5418" s="70" t="s">
        <v>18023</v>
      </c>
      <c r="G5418" s="50" t="s">
        <v>1414</v>
      </c>
      <c r="H5418" s="50" t="s">
        <v>603</v>
      </c>
      <c r="I5418" s="71" t="s">
        <v>596</v>
      </c>
      <c r="J5418" s="72" t="s">
        <v>1415</v>
      </c>
      <c r="K5418" s="50" t="s">
        <v>1153</v>
      </c>
    </row>
    <row r="5419" spans="1:11">
      <c r="A5419" s="49">
        <v>5414</v>
      </c>
      <c r="B5419" s="50" t="s">
        <v>9243</v>
      </c>
      <c r="C5419" s="50">
        <v>1</v>
      </c>
      <c r="D5419" s="52">
        <v>280</v>
      </c>
      <c r="E5419" s="52"/>
      <c r="F5419" s="70" t="s">
        <v>18024</v>
      </c>
      <c r="G5419" s="50" t="s">
        <v>1416</v>
      </c>
      <c r="H5419" s="50" t="s">
        <v>603</v>
      </c>
      <c r="I5419" s="71" t="s">
        <v>596</v>
      </c>
      <c r="J5419" s="72" t="s">
        <v>1417</v>
      </c>
      <c r="K5419" s="50" t="s">
        <v>1153</v>
      </c>
    </row>
    <row r="5420" spans="1:11">
      <c r="A5420" s="49">
        <v>5415</v>
      </c>
      <c r="B5420" s="50" t="s">
        <v>9243</v>
      </c>
      <c r="C5420" s="50">
        <v>1</v>
      </c>
      <c r="D5420" s="52">
        <v>280</v>
      </c>
      <c r="E5420" s="52"/>
      <c r="F5420" s="70" t="s">
        <v>18025</v>
      </c>
      <c r="G5420" s="50" t="s">
        <v>1418</v>
      </c>
      <c r="H5420" s="50" t="s">
        <v>603</v>
      </c>
      <c r="I5420" s="71" t="s">
        <v>596</v>
      </c>
      <c r="J5420" s="72" t="s">
        <v>1419</v>
      </c>
      <c r="K5420" s="50" t="s">
        <v>1153</v>
      </c>
    </row>
    <row r="5421" spans="1:11">
      <c r="A5421" s="49">
        <v>5416</v>
      </c>
      <c r="B5421" s="50" t="s">
        <v>9243</v>
      </c>
      <c r="C5421" s="50">
        <v>1</v>
      </c>
      <c r="D5421" s="52">
        <v>280</v>
      </c>
      <c r="E5421" s="52"/>
      <c r="F5421" s="70" t="s">
        <v>18026</v>
      </c>
      <c r="G5421" s="50" t="s">
        <v>1420</v>
      </c>
      <c r="H5421" s="50" t="s">
        <v>603</v>
      </c>
      <c r="I5421" s="71" t="s">
        <v>596</v>
      </c>
      <c r="J5421" s="72" t="s">
        <v>1421</v>
      </c>
      <c r="K5421" s="50" t="s">
        <v>1153</v>
      </c>
    </row>
    <row r="5422" spans="1:11" ht="33.450000000000003">
      <c r="A5422" s="49">
        <v>5417</v>
      </c>
      <c r="B5422" s="50" t="s">
        <v>9243</v>
      </c>
      <c r="C5422" s="50">
        <v>1</v>
      </c>
      <c r="D5422" s="52">
        <v>150</v>
      </c>
      <c r="E5422" s="52"/>
      <c r="F5422" s="70" t="s">
        <v>18027</v>
      </c>
      <c r="G5422" s="50" t="s">
        <v>1422</v>
      </c>
      <c r="H5422" s="50" t="s">
        <v>833</v>
      </c>
      <c r="I5422" s="71" t="s">
        <v>596</v>
      </c>
      <c r="J5422" s="72" t="s">
        <v>1423</v>
      </c>
      <c r="K5422" s="50" t="s">
        <v>1153</v>
      </c>
    </row>
    <row r="5423" spans="1:11">
      <c r="A5423" s="49">
        <v>5418</v>
      </c>
      <c r="B5423" s="50" t="s">
        <v>9243</v>
      </c>
      <c r="C5423" s="50">
        <v>1</v>
      </c>
      <c r="D5423" s="52">
        <v>240</v>
      </c>
      <c r="E5423" s="52"/>
      <c r="F5423" s="70" t="s">
        <v>18028</v>
      </c>
      <c r="G5423" s="50" t="s">
        <v>1424</v>
      </c>
      <c r="H5423" s="50" t="s">
        <v>1425</v>
      </c>
      <c r="I5423" s="71" t="s">
        <v>596</v>
      </c>
      <c r="J5423" s="72" t="s">
        <v>1426</v>
      </c>
      <c r="K5423" s="50" t="s">
        <v>1153</v>
      </c>
    </row>
    <row r="5424" spans="1:11">
      <c r="A5424" s="49">
        <v>5419</v>
      </c>
      <c r="B5424" s="50" t="s">
        <v>9243</v>
      </c>
      <c r="C5424" s="50">
        <v>1</v>
      </c>
      <c r="D5424" s="52">
        <v>240</v>
      </c>
      <c r="E5424" s="52"/>
      <c r="F5424" s="70" t="s">
        <v>18029</v>
      </c>
      <c r="G5424" s="50" t="s">
        <v>1427</v>
      </c>
      <c r="H5424" s="50" t="s">
        <v>1425</v>
      </c>
      <c r="I5424" s="71" t="s">
        <v>596</v>
      </c>
      <c r="J5424" s="72" t="s">
        <v>1428</v>
      </c>
      <c r="K5424" s="50" t="s">
        <v>1153</v>
      </c>
    </row>
    <row r="5425" spans="1:11">
      <c r="A5425" s="49">
        <v>5420</v>
      </c>
      <c r="B5425" s="50" t="s">
        <v>9243</v>
      </c>
      <c r="C5425" s="50">
        <v>1</v>
      </c>
      <c r="D5425" s="52">
        <v>240</v>
      </c>
      <c r="E5425" s="52"/>
      <c r="F5425" s="70" t="s">
        <v>18030</v>
      </c>
      <c r="G5425" s="50" t="s">
        <v>1429</v>
      </c>
      <c r="H5425" s="50" t="s">
        <v>1425</v>
      </c>
      <c r="I5425" s="71" t="s">
        <v>596</v>
      </c>
      <c r="J5425" s="72" t="s">
        <v>1430</v>
      </c>
      <c r="K5425" s="50" t="s">
        <v>1153</v>
      </c>
    </row>
    <row r="5426" spans="1:11" ht="33.450000000000003">
      <c r="A5426" s="49">
        <v>5421</v>
      </c>
      <c r="B5426" s="50" t="s">
        <v>9243</v>
      </c>
      <c r="C5426" s="50">
        <v>1</v>
      </c>
      <c r="D5426" s="52">
        <v>350</v>
      </c>
      <c r="E5426" s="52"/>
      <c r="F5426" s="70" t="s">
        <v>18031</v>
      </c>
      <c r="G5426" s="50" t="s">
        <v>1431</v>
      </c>
      <c r="H5426" s="50" t="s">
        <v>1432</v>
      </c>
      <c r="I5426" s="71" t="s">
        <v>596</v>
      </c>
      <c r="J5426" s="72" t="s">
        <v>1433</v>
      </c>
      <c r="K5426" s="50" t="s">
        <v>1153</v>
      </c>
    </row>
    <row r="5427" spans="1:11">
      <c r="A5427" s="49">
        <v>5422</v>
      </c>
      <c r="B5427" s="50" t="s">
        <v>9243</v>
      </c>
      <c r="C5427" s="50">
        <v>1</v>
      </c>
      <c r="D5427" s="52">
        <v>280</v>
      </c>
      <c r="E5427" s="52"/>
      <c r="F5427" s="70" t="s">
        <v>18032</v>
      </c>
      <c r="G5427" s="50" t="s">
        <v>1434</v>
      </c>
      <c r="H5427" s="50" t="s">
        <v>1118</v>
      </c>
      <c r="I5427" s="71" t="s">
        <v>596</v>
      </c>
      <c r="J5427" s="72" t="s">
        <v>1435</v>
      </c>
      <c r="K5427" s="50" t="s">
        <v>1153</v>
      </c>
    </row>
    <row r="5428" spans="1:11">
      <c r="A5428" s="49">
        <v>5423</v>
      </c>
      <c r="B5428" s="50" t="s">
        <v>9243</v>
      </c>
      <c r="C5428" s="50">
        <v>1</v>
      </c>
      <c r="D5428" s="52">
        <v>240</v>
      </c>
      <c r="E5428" s="52"/>
      <c r="F5428" s="70" t="s">
        <v>18033</v>
      </c>
      <c r="G5428" s="50" t="s">
        <v>1436</v>
      </c>
      <c r="H5428" s="50" t="s">
        <v>1425</v>
      </c>
      <c r="I5428" s="71" t="s">
        <v>596</v>
      </c>
      <c r="J5428" s="72" t="s">
        <v>1437</v>
      </c>
      <c r="K5428" s="50" t="s">
        <v>1153</v>
      </c>
    </row>
    <row r="5429" spans="1:11" ht="33.450000000000003">
      <c r="A5429" s="49">
        <v>5424</v>
      </c>
      <c r="B5429" s="50" t="s">
        <v>9243</v>
      </c>
      <c r="C5429" s="50">
        <v>1</v>
      </c>
      <c r="D5429" s="52">
        <v>200</v>
      </c>
      <c r="E5429" s="52"/>
      <c r="F5429" s="70" t="s">
        <v>1438</v>
      </c>
      <c r="G5429" s="50" t="s">
        <v>700</v>
      </c>
      <c r="H5429" s="50" t="s">
        <v>814</v>
      </c>
      <c r="I5429" s="71" t="s">
        <v>596</v>
      </c>
      <c r="J5429" s="72" t="s">
        <v>1439</v>
      </c>
      <c r="K5429" s="50" t="s">
        <v>1153</v>
      </c>
    </row>
    <row r="5430" spans="1:11">
      <c r="A5430" s="49">
        <v>5425</v>
      </c>
      <c r="B5430" s="50" t="s">
        <v>9243</v>
      </c>
      <c r="C5430" s="50">
        <v>1</v>
      </c>
      <c r="D5430" s="52">
        <v>280</v>
      </c>
      <c r="E5430" s="52"/>
      <c r="F5430" s="70" t="s">
        <v>18034</v>
      </c>
      <c r="G5430" s="50" t="s">
        <v>1440</v>
      </c>
      <c r="H5430" s="50" t="s">
        <v>1036</v>
      </c>
      <c r="I5430" s="71" t="s">
        <v>596</v>
      </c>
      <c r="J5430" s="72" t="s">
        <v>1441</v>
      </c>
      <c r="K5430" s="50" t="s">
        <v>1153</v>
      </c>
    </row>
    <row r="5431" spans="1:11" ht="33.450000000000003">
      <c r="A5431" s="49">
        <v>5426</v>
      </c>
      <c r="B5431" s="50" t="s">
        <v>9243</v>
      </c>
      <c r="C5431" s="50">
        <v>1</v>
      </c>
      <c r="D5431" s="52">
        <v>260</v>
      </c>
      <c r="E5431" s="52"/>
      <c r="F5431" s="70" t="s">
        <v>18035</v>
      </c>
      <c r="G5431" s="50" t="s">
        <v>1442</v>
      </c>
      <c r="H5431" s="50" t="s">
        <v>1036</v>
      </c>
      <c r="I5431" s="71" t="s">
        <v>596</v>
      </c>
      <c r="J5431" s="72" t="s">
        <v>1443</v>
      </c>
      <c r="K5431" s="50" t="s">
        <v>1153</v>
      </c>
    </row>
    <row r="5432" spans="1:11">
      <c r="A5432" s="49">
        <v>5427</v>
      </c>
      <c r="B5432" s="50" t="s">
        <v>9243</v>
      </c>
      <c r="C5432" s="50">
        <v>1</v>
      </c>
      <c r="D5432" s="52">
        <v>250</v>
      </c>
      <c r="E5432" s="52"/>
      <c r="F5432" s="70" t="s">
        <v>18036</v>
      </c>
      <c r="G5432" s="50" t="s">
        <v>1444</v>
      </c>
      <c r="H5432" s="50" t="s">
        <v>531</v>
      </c>
      <c r="I5432" s="71" t="s">
        <v>596</v>
      </c>
      <c r="J5432" s="72" t="s">
        <v>1445</v>
      </c>
      <c r="K5432" s="50" t="s">
        <v>1153</v>
      </c>
    </row>
    <row r="5433" spans="1:11">
      <c r="A5433" s="49">
        <v>5428</v>
      </c>
      <c r="B5433" s="50" t="s">
        <v>9243</v>
      </c>
      <c r="C5433" s="50">
        <v>1</v>
      </c>
      <c r="D5433" s="52">
        <v>280</v>
      </c>
      <c r="E5433" s="52"/>
      <c r="F5433" s="70" t="s">
        <v>18037</v>
      </c>
      <c r="G5433" s="50" t="s">
        <v>1446</v>
      </c>
      <c r="H5433" s="50" t="s">
        <v>1447</v>
      </c>
      <c r="I5433" s="71" t="s">
        <v>596</v>
      </c>
      <c r="J5433" s="72" t="s">
        <v>1448</v>
      </c>
      <c r="K5433" s="50" t="s">
        <v>1153</v>
      </c>
    </row>
    <row r="5434" spans="1:11" ht="33.450000000000003">
      <c r="A5434" s="49">
        <v>5429</v>
      </c>
      <c r="B5434" s="50" t="s">
        <v>9243</v>
      </c>
      <c r="C5434" s="50">
        <v>1</v>
      </c>
      <c r="D5434" s="52">
        <v>280</v>
      </c>
      <c r="E5434" s="52"/>
      <c r="F5434" s="70" t="s">
        <v>18038</v>
      </c>
      <c r="G5434" s="50" t="s">
        <v>1449</v>
      </c>
      <c r="H5434" s="50" t="s">
        <v>1257</v>
      </c>
      <c r="I5434" s="71" t="s">
        <v>596</v>
      </c>
      <c r="J5434" s="72" t="s">
        <v>1450</v>
      </c>
      <c r="K5434" s="50" t="s">
        <v>1153</v>
      </c>
    </row>
    <row r="5435" spans="1:11">
      <c r="A5435" s="49">
        <v>5430</v>
      </c>
      <c r="B5435" s="50" t="s">
        <v>9243</v>
      </c>
      <c r="C5435" s="50">
        <v>1</v>
      </c>
      <c r="D5435" s="52">
        <v>260</v>
      </c>
      <c r="E5435" s="52"/>
      <c r="F5435" s="70" t="s">
        <v>18039</v>
      </c>
      <c r="G5435" s="50" t="s">
        <v>1451</v>
      </c>
      <c r="H5435" s="50" t="s">
        <v>764</v>
      </c>
      <c r="I5435" s="71" t="s">
        <v>596</v>
      </c>
      <c r="J5435" s="72" t="s">
        <v>1452</v>
      </c>
      <c r="K5435" s="50" t="s">
        <v>1153</v>
      </c>
    </row>
    <row r="5436" spans="1:11">
      <c r="A5436" s="49">
        <v>5431</v>
      </c>
      <c r="B5436" s="50" t="s">
        <v>9243</v>
      </c>
      <c r="C5436" s="50">
        <v>1</v>
      </c>
      <c r="D5436" s="52">
        <v>270</v>
      </c>
      <c r="E5436" s="52"/>
      <c r="F5436" s="70" t="s">
        <v>18040</v>
      </c>
      <c r="G5436" s="50" t="s">
        <v>1453</v>
      </c>
      <c r="H5436" s="50" t="s">
        <v>764</v>
      </c>
      <c r="I5436" s="71" t="s">
        <v>596</v>
      </c>
      <c r="J5436" s="72" t="s">
        <v>1454</v>
      </c>
      <c r="K5436" s="50" t="s">
        <v>1153</v>
      </c>
    </row>
    <row r="5437" spans="1:11" ht="33.450000000000003">
      <c r="A5437" s="49">
        <v>5432</v>
      </c>
      <c r="B5437" s="50" t="s">
        <v>9243</v>
      </c>
      <c r="C5437" s="50">
        <v>1</v>
      </c>
      <c r="D5437" s="52">
        <v>320</v>
      </c>
      <c r="E5437" s="52"/>
      <c r="F5437" s="70" t="s">
        <v>18041</v>
      </c>
      <c r="G5437" s="50" t="s">
        <v>1455</v>
      </c>
      <c r="H5437" s="50" t="s">
        <v>1456</v>
      </c>
      <c r="I5437" s="71" t="s">
        <v>596</v>
      </c>
      <c r="J5437" s="72" t="s">
        <v>1457</v>
      </c>
      <c r="K5437" s="50" t="s">
        <v>1153</v>
      </c>
    </row>
    <row r="5438" spans="1:11">
      <c r="A5438" s="49">
        <v>5433</v>
      </c>
      <c r="B5438" s="50" t="s">
        <v>9243</v>
      </c>
      <c r="C5438" s="50">
        <v>1</v>
      </c>
      <c r="D5438" s="52">
        <v>280</v>
      </c>
      <c r="E5438" s="52"/>
      <c r="F5438" s="70" t="s">
        <v>18042</v>
      </c>
      <c r="G5438" s="50" t="s">
        <v>1458</v>
      </c>
      <c r="H5438" s="50" t="s">
        <v>1456</v>
      </c>
      <c r="I5438" s="71" t="s">
        <v>596</v>
      </c>
      <c r="J5438" s="72" t="s">
        <v>1459</v>
      </c>
      <c r="K5438" s="50" t="s">
        <v>1153</v>
      </c>
    </row>
    <row r="5439" spans="1:11">
      <c r="A5439" s="49">
        <v>5434</v>
      </c>
      <c r="B5439" s="50" t="s">
        <v>9243</v>
      </c>
      <c r="C5439" s="50">
        <v>1</v>
      </c>
      <c r="D5439" s="52">
        <v>320</v>
      </c>
      <c r="E5439" s="52"/>
      <c r="F5439" s="70" t="s">
        <v>18043</v>
      </c>
      <c r="G5439" s="50" t="s">
        <v>1460</v>
      </c>
      <c r="H5439" s="50" t="s">
        <v>1461</v>
      </c>
      <c r="I5439" s="71" t="s">
        <v>596</v>
      </c>
      <c r="J5439" s="72" t="s">
        <v>1462</v>
      </c>
      <c r="K5439" s="50" t="s">
        <v>1153</v>
      </c>
    </row>
    <row r="5440" spans="1:11" ht="50.15">
      <c r="A5440" s="49">
        <v>5435</v>
      </c>
      <c r="B5440" s="50" t="s">
        <v>9243</v>
      </c>
      <c r="C5440" s="50">
        <v>1</v>
      </c>
      <c r="D5440" s="52">
        <v>249</v>
      </c>
      <c r="E5440" s="52"/>
      <c r="F5440" s="70" t="s">
        <v>18044</v>
      </c>
      <c r="G5440" s="50" t="s">
        <v>1463</v>
      </c>
      <c r="H5440" s="50" t="s">
        <v>544</v>
      </c>
      <c r="I5440" s="71" t="s">
        <v>596</v>
      </c>
      <c r="J5440" s="72" t="s">
        <v>1464</v>
      </c>
      <c r="K5440" s="50" t="s">
        <v>1153</v>
      </c>
    </row>
    <row r="5441" spans="1:11" ht="33.450000000000003">
      <c r="A5441" s="49">
        <v>5436</v>
      </c>
      <c r="B5441" s="50" t="s">
        <v>9243</v>
      </c>
      <c r="C5441" s="50">
        <v>1</v>
      </c>
      <c r="D5441" s="52">
        <v>220</v>
      </c>
      <c r="E5441" s="52"/>
      <c r="F5441" s="70" t="s">
        <v>18045</v>
      </c>
      <c r="G5441" s="50" t="s">
        <v>1465</v>
      </c>
      <c r="H5441" s="50" t="s">
        <v>723</v>
      </c>
      <c r="I5441" s="71" t="s">
        <v>596</v>
      </c>
      <c r="J5441" s="72" t="s">
        <v>1466</v>
      </c>
      <c r="K5441" s="50" t="s">
        <v>1153</v>
      </c>
    </row>
    <row r="5442" spans="1:11" ht="33.450000000000003">
      <c r="A5442" s="49">
        <v>5437</v>
      </c>
      <c r="B5442" s="50" t="s">
        <v>9243</v>
      </c>
      <c r="C5442" s="50">
        <v>1</v>
      </c>
      <c r="D5442" s="52">
        <v>320</v>
      </c>
      <c r="E5442" s="52"/>
      <c r="F5442" s="70" t="s">
        <v>18046</v>
      </c>
      <c r="G5442" s="50" t="s">
        <v>1467</v>
      </c>
      <c r="H5442" s="50" t="s">
        <v>1126</v>
      </c>
      <c r="I5442" s="71" t="s">
        <v>596</v>
      </c>
      <c r="J5442" s="72" t="s">
        <v>1468</v>
      </c>
      <c r="K5442" s="50" t="s">
        <v>1153</v>
      </c>
    </row>
    <row r="5443" spans="1:11" ht="33.450000000000003">
      <c r="A5443" s="49">
        <v>5438</v>
      </c>
      <c r="B5443" s="50" t="s">
        <v>9243</v>
      </c>
      <c r="C5443" s="50">
        <v>1</v>
      </c>
      <c r="D5443" s="52">
        <v>160</v>
      </c>
      <c r="E5443" s="52"/>
      <c r="F5443" s="70" t="s">
        <v>18047</v>
      </c>
      <c r="G5443" s="50" t="s">
        <v>1469</v>
      </c>
      <c r="H5443" s="50" t="s">
        <v>740</v>
      </c>
      <c r="I5443" s="71" t="s">
        <v>596</v>
      </c>
      <c r="J5443" s="72" t="s">
        <v>1470</v>
      </c>
      <c r="K5443" s="50" t="s">
        <v>1153</v>
      </c>
    </row>
    <row r="5444" spans="1:11" ht="33.450000000000003">
      <c r="A5444" s="49">
        <v>5439</v>
      </c>
      <c r="B5444" s="50" t="s">
        <v>9243</v>
      </c>
      <c r="C5444" s="50">
        <v>1</v>
      </c>
      <c r="D5444" s="52">
        <v>399</v>
      </c>
      <c r="E5444" s="52"/>
      <c r="F5444" s="70" t="s">
        <v>18048</v>
      </c>
      <c r="G5444" s="50" t="s">
        <v>1471</v>
      </c>
      <c r="H5444" s="50" t="s">
        <v>570</v>
      </c>
      <c r="I5444" s="71" t="s">
        <v>596</v>
      </c>
      <c r="J5444" s="72" t="s">
        <v>1472</v>
      </c>
      <c r="K5444" s="50" t="s">
        <v>1153</v>
      </c>
    </row>
    <row r="5445" spans="1:11" ht="33.450000000000003">
      <c r="A5445" s="49">
        <v>5440</v>
      </c>
      <c r="B5445" s="50" t="s">
        <v>9243</v>
      </c>
      <c r="C5445" s="50">
        <v>1</v>
      </c>
      <c r="D5445" s="52">
        <v>450</v>
      </c>
      <c r="E5445" s="52"/>
      <c r="F5445" s="70" t="s">
        <v>18049</v>
      </c>
      <c r="G5445" s="50" t="s">
        <v>1473</v>
      </c>
      <c r="H5445" s="50" t="s">
        <v>548</v>
      </c>
      <c r="I5445" s="71" t="s">
        <v>596</v>
      </c>
      <c r="J5445" s="72" t="s">
        <v>1474</v>
      </c>
      <c r="K5445" s="50" t="s">
        <v>1153</v>
      </c>
    </row>
    <row r="5446" spans="1:11">
      <c r="A5446" s="49">
        <v>5441</v>
      </c>
      <c r="B5446" s="50" t="s">
        <v>9243</v>
      </c>
      <c r="C5446" s="50">
        <v>1</v>
      </c>
      <c r="D5446" s="52">
        <v>320</v>
      </c>
      <c r="E5446" s="52"/>
      <c r="F5446" s="70" t="s">
        <v>18050</v>
      </c>
      <c r="G5446" s="50" t="s">
        <v>1475</v>
      </c>
      <c r="H5446" s="50" t="s">
        <v>548</v>
      </c>
      <c r="I5446" s="71" t="s">
        <v>596</v>
      </c>
      <c r="J5446" s="72" t="s">
        <v>1476</v>
      </c>
      <c r="K5446" s="50" t="s">
        <v>1153</v>
      </c>
    </row>
    <row r="5447" spans="1:11" ht="50.15">
      <c r="A5447" s="49">
        <v>5442</v>
      </c>
      <c r="B5447" s="50" t="s">
        <v>9243</v>
      </c>
      <c r="C5447" s="50">
        <v>1</v>
      </c>
      <c r="D5447" s="52">
        <v>280</v>
      </c>
      <c r="E5447" s="52"/>
      <c r="F5447" s="70" t="s">
        <v>18051</v>
      </c>
      <c r="G5447" s="50" t="s">
        <v>1477</v>
      </c>
      <c r="H5447" s="50" t="s">
        <v>1478</v>
      </c>
      <c r="I5447" s="71" t="s">
        <v>596</v>
      </c>
      <c r="J5447" s="72" t="s">
        <v>1479</v>
      </c>
      <c r="K5447" s="50" t="s">
        <v>1153</v>
      </c>
    </row>
    <row r="5448" spans="1:11" ht="33.450000000000003">
      <c r="A5448" s="49">
        <v>5443</v>
      </c>
      <c r="B5448" s="50" t="s">
        <v>9243</v>
      </c>
      <c r="C5448" s="50">
        <v>1</v>
      </c>
      <c r="D5448" s="52">
        <v>200</v>
      </c>
      <c r="E5448" s="52"/>
      <c r="F5448" s="70" t="s">
        <v>18052</v>
      </c>
      <c r="G5448" s="50" t="s">
        <v>1480</v>
      </c>
      <c r="H5448" s="50" t="s">
        <v>1315</v>
      </c>
      <c r="I5448" s="71" t="s">
        <v>596</v>
      </c>
      <c r="J5448" s="72" t="s">
        <v>1481</v>
      </c>
      <c r="K5448" s="50" t="s">
        <v>1153</v>
      </c>
    </row>
    <row r="5449" spans="1:11">
      <c r="A5449" s="49">
        <v>5444</v>
      </c>
      <c r="B5449" s="50" t="s">
        <v>9243</v>
      </c>
      <c r="C5449" s="50">
        <v>1</v>
      </c>
      <c r="D5449" s="52">
        <v>280</v>
      </c>
      <c r="E5449" s="52"/>
      <c r="F5449" s="70" t="s">
        <v>18053</v>
      </c>
      <c r="G5449" s="50" t="s">
        <v>1482</v>
      </c>
      <c r="H5449" s="50" t="s">
        <v>552</v>
      </c>
      <c r="I5449" s="71" t="s">
        <v>596</v>
      </c>
      <c r="J5449" s="72" t="s">
        <v>1483</v>
      </c>
      <c r="K5449" s="50" t="s">
        <v>1153</v>
      </c>
    </row>
    <row r="5450" spans="1:11">
      <c r="A5450" s="49">
        <v>5445</v>
      </c>
      <c r="B5450" s="50" t="s">
        <v>9243</v>
      </c>
      <c r="C5450" s="50">
        <v>1</v>
      </c>
      <c r="D5450" s="52">
        <v>280</v>
      </c>
      <c r="E5450" s="52"/>
      <c r="F5450" s="70" t="s">
        <v>18054</v>
      </c>
      <c r="G5450" s="50" t="s">
        <v>1484</v>
      </c>
      <c r="H5450" s="50" t="s">
        <v>1485</v>
      </c>
      <c r="I5450" s="71" t="s">
        <v>596</v>
      </c>
      <c r="J5450" s="72" t="s">
        <v>1486</v>
      </c>
      <c r="K5450" s="50" t="s">
        <v>1153</v>
      </c>
    </row>
    <row r="5451" spans="1:11" ht="33.450000000000003">
      <c r="A5451" s="49">
        <v>5446</v>
      </c>
      <c r="B5451" s="50" t="s">
        <v>9243</v>
      </c>
      <c r="C5451" s="50">
        <v>1</v>
      </c>
      <c r="D5451" s="52">
        <v>200</v>
      </c>
      <c r="E5451" s="52"/>
      <c r="F5451" s="70" t="s">
        <v>18055</v>
      </c>
      <c r="G5451" s="50" t="s">
        <v>1487</v>
      </c>
      <c r="H5451" s="50" t="s">
        <v>1488</v>
      </c>
      <c r="I5451" s="71" t="s">
        <v>596</v>
      </c>
      <c r="J5451" s="72" t="s">
        <v>1489</v>
      </c>
      <c r="K5451" s="50" t="s">
        <v>1153</v>
      </c>
    </row>
    <row r="5452" spans="1:11">
      <c r="A5452" s="49">
        <v>5447</v>
      </c>
      <c r="B5452" s="50" t="s">
        <v>9243</v>
      </c>
      <c r="C5452" s="50">
        <v>1</v>
      </c>
      <c r="D5452" s="52">
        <v>280</v>
      </c>
      <c r="E5452" s="52"/>
      <c r="F5452" s="70" t="s">
        <v>18056</v>
      </c>
      <c r="G5452" s="50" t="s">
        <v>1490</v>
      </c>
      <c r="H5452" s="50" t="s">
        <v>1491</v>
      </c>
      <c r="I5452" s="71" t="s">
        <v>596</v>
      </c>
      <c r="J5452" s="72" t="s">
        <v>1492</v>
      </c>
      <c r="K5452" s="50" t="s">
        <v>1153</v>
      </c>
    </row>
    <row r="5453" spans="1:11">
      <c r="A5453" s="49">
        <v>5448</v>
      </c>
      <c r="B5453" s="50" t="s">
        <v>9243</v>
      </c>
      <c r="C5453" s="50">
        <v>1</v>
      </c>
      <c r="D5453" s="52">
        <v>320</v>
      </c>
      <c r="E5453" s="52"/>
      <c r="F5453" s="70" t="s">
        <v>18057</v>
      </c>
      <c r="G5453" s="50" t="s">
        <v>1493</v>
      </c>
      <c r="H5453" s="50" t="s">
        <v>611</v>
      </c>
      <c r="I5453" s="71" t="s">
        <v>596</v>
      </c>
      <c r="J5453" s="72" t="s">
        <v>1494</v>
      </c>
      <c r="K5453" s="50" t="s">
        <v>1153</v>
      </c>
    </row>
    <row r="5454" spans="1:11">
      <c r="A5454" s="49">
        <v>5449</v>
      </c>
      <c r="B5454" s="50" t="s">
        <v>9243</v>
      </c>
      <c r="C5454" s="50">
        <v>1</v>
      </c>
      <c r="D5454" s="52">
        <v>320</v>
      </c>
      <c r="E5454" s="52"/>
      <c r="F5454" s="70" t="s">
        <v>18058</v>
      </c>
      <c r="G5454" s="50" t="s">
        <v>1493</v>
      </c>
      <c r="H5454" s="50" t="s">
        <v>611</v>
      </c>
      <c r="I5454" s="71" t="s">
        <v>596</v>
      </c>
      <c r="J5454" s="72" t="s">
        <v>1495</v>
      </c>
      <c r="K5454" s="50" t="s">
        <v>1153</v>
      </c>
    </row>
    <row r="5455" spans="1:11" ht="33.450000000000003">
      <c r="A5455" s="49">
        <v>5450</v>
      </c>
      <c r="B5455" s="50" t="s">
        <v>9243</v>
      </c>
      <c r="C5455" s="50">
        <v>1</v>
      </c>
      <c r="D5455" s="52">
        <v>250</v>
      </c>
      <c r="E5455" s="52"/>
      <c r="F5455" s="70" t="s">
        <v>18059</v>
      </c>
      <c r="G5455" s="50" t="s">
        <v>1496</v>
      </c>
      <c r="H5455" s="50" t="s">
        <v>611</v>
      </c>
      <c r="I5455" s="71" t="s">
        <v>596</v>
      </c>
      <c r="J5455" s="72" t="s">
        <v>1497</v>
      </c>
      <c r="K5455" s="50" t="s">
        <v>1153</v>
      </c>
    </row>
    <row r="5456" spans="1:11">
      <c r="A5456" s="49">
        <v>5451</v>
      </c>
      <c r="B5456" s="50" t="s">
        <v>9243</v>
      </c>
      <c r="C5456" s="50">
        <v>1</v>
      </c>
      <c r="D5456" s="52">
        <v>90</v>
      </c>
      <c r="E5456" s="52"/>
      <c r="F5456" s="70" t="s">
        <v>18060</v>
      </c>
      <c r="G5456" s="50" t="s">
        <v>1498</v>
      </c>
      <c r="H5456" s="50" t="s">
        <v>567</v>
      </c>
      <c r="I5456" s="71" t="s">
        <v>596</v>
      </c>
      <c r="J5456" s="72" t="s">
        <v>1499</v>
      </c>
      <c r="K5456" s="50" t="s">
        <v>1153</v>
      </c>
    </row>
    <row r="5457" spans="1:11">
      <c r="A5457" s="49">
        <v>5452</v>
      </c>
      <c r="B5457" s="50" t="s">
        <v>9243</v>
      </c>
      <c r="C5457" s="50">
        <v>1</v>
      </c>
      <c r="D5457" s="52">
        <v>90</v>
      </c>
      <c r="E5457" s="52"/>
      <c r="F5457" s="70" t="s">
        <v>18061</v>
      </c>
      <c r="G5457" s="50" t="s">
        <v>793</v>
      </c>
      <c r="H5457" s="50" t="s">
        <v>567</v>
      </c>
      <c r="I5457" s="71" t="s">
        <v>596</v>
      </c>
      <c r="J5457" s="72" t="s">
        <v>1500</v>
      </c>
      <c r="K5457" s="50" t="s">
        <v>1153</v>
      </c>
    </row>
    <row r="5458" spans="1:11" ht="33.450000000000003">
      <c r="A5458" s="49">
        <v>5453</v>
      </c>
      <c r="B5458" s="50" t="s">
        <v>9243</v>
      </c>
      <c r="C5458" s="50">
        <v>1</v>
      </c>
      <c r="D5458" s="52">
        <v>90</v>
      </c>
      <c r="E5458" s="52"/>
      <c r="F5458" s="70" t="s">
        <v>18062</v>
      </c>
      <c r="G5458" s="50" t="s">
        <v>1501</v>
      </c>
      <c r="H5458" s="50" t="s">
        <v>567</v>
      </c>
      <c r="I5458" s="71" t="s">
        <v>596</v>
      </c>
      <c r="J5458" s="72" t="s">
        <v>1502</v>
      </c>
      <c r="K5458" s="50" t="s">
        <v>1153</v>
      </c>
    </row>
    <row r="5459" spans="1:11" ht="33.450000000000003">
      <c r="A5459" s="49">
        <v>5454</v>
      </c>
      <c r="B5459" s="50" t="s">
        <v>9243</v>
      </c>
      <c r="C5459" s="50">
        <v>1</v>
      </c>
      <c r="D5459" s="52">
        <v>200</v>
      </c>
      <c r="E5459" s="52"/>
      <c r="F5459" s="70" t="s">
        <v>18063</v>
      </c>
      <c r="G5459" s="50" t="s">
        <v>1503</v>
      </c>
      <c r="H5459" s="50" t="s">
        <v>1315</v>
      </c>
      <c r="I5459" s="71" t="s">
        <v>596</v>
      </c>
      <c r="J5459" s="72" t="s">
        <v>1504</v>
      </c>
      <c r="K5459" s="50" t="s">
        <v>1153</v>
      </c>
    </row>
    <row r="5460" spans="1:11">
      <c r="A5460" s="49">
        <v>5455</v>
      </c>
      <c r="B5460" s="50" t="s">
        <v>9243</v>
      </c>
      <c r="C5460" s="50">
        <v>1</v>
      </c>
      <c r="D5460" s="52">
        <v>180</v>
      </c>
      <c r="E5460" s="52"/>
      <c r="F5460" s="70" t="s">
        <v>18064</v>
      </c>
      <c r="G5460" s="50" t="s">
        <v>1505</v>
      </c>
      <c r="H5460" s="50" t="s">
        <v>1506</v>
      </c>
      <c r="I5460" s="71" t="s">
        <v>596</v>
      </c>
      <c r="J5460" s="72" t="s">
        <v>1507</v>
      </c>
      <c r="K5460" s="50" t="s">
        <v>1153</v>
      </c>
    </row>
    <row r="5461" spans="1:11">
      <c r="A5461" s="49">
        <v>5456</v>
      </c>
      <c r="B5461" s="50" t="s">
        <v>9243</v>
      </c>
      <c r="C5461" s="50">
        <v>1</v>
      </c>
      <c r="D5461" s="52">
        <v>180</v>
      </c>
      <c r="E5461" s="52"/>
      <c r="F5461" s="70" t="s">
        <v>18065</v>
      </c>
      <c r="G5461" s="50" t="s">
        <v>1505</v>
      </c>
      <c r="H5461" s="50" t="s">
        <v>1506</v>
      </c>
      <c r="I5461" s="71" t="s">
        <v>596</v>
      </c>
      <c r="J5461" s="72" t="s">
        <v>1508</v>
      </c>
      <c r="K5461" s="50" t="s">
        <v>1153</v>
      </c>
    </row>
    <row r="5462" spans="1:11" ht="33.450000000000003">
      <c r="A5462" s="49">
        <v>5457</v>
      </c>
      <c r="B5462" s="50" t="s">
        <v>9243</v>
      </c>
      <c r="C5462" s="50">
        <v>1</v>
      </c>
      <c r="D5462" s="52">
        <v>120</v>
      </c>
      <c r="E5462" s="52"/>
      <c r="F5462" s="70" t="s">
        <v>18066</v>
      </c>
      <c r="G5462" s="50" t="s">
        <v>430</v>
      </c>
      <c r="H5462" s="50" t="s">
        <v>1509</v>
      </c>
      <c r="I5462" s="71" t="s">
        <v>596</v>
      </c>
      <c r="J5462" s="72" t="s">
        <v>1510</v>
      </c>
      <c r="K5462" s="50" t="s">
        <v>1153</v>
      </c>
    </row>
    <row r="5463" spans="1:11">
      <c r="A5463" s="49">
        <v>5458</v>
      </c>
      <c r="B5463" s="50" t="s">
        <v>9243</v>
      </c>
      <c r="C5463" s="50">
        <v>1</v>
      </c>
      <c r="D5463" s="52">
        <v>280</v>
      </c>
      <c r="E5463" s="52"/>
      <c r="F5463" s="70" t="s">
        <v>18067</v>
      </c>
      <c r="G5463" s="50"/>
      <c r="H5463" s="50" t="s">
        <v>817</v>
      </c>
      <c r="I5463" s="71" t="s">
        <v>596</v>
      </c>
      <c r="J5463" s="72" t="s">
        <v>1511</v>
      </c>
      <c r="K5463" s="50" t="s">
        <v>1153</v>
      </c>
    </row>
    <row r="5464" spans="1:11">
      <c r="A5464" s="49">
        <v>5459</v>
      </c>
      <c r="B5464" s="50" t="s">
        <v>10291</v>
      </c>
      <c r="C5464" s="50">
        <v>1</v>
      </c>
      <c r="D5464" s="52" t="s">
        <v>18068</v>
      </c>
      <c r="E5464" s="52"/>
      <c r="F5464" s="70" t="s">
        <v>18069</v>
      </c>
      <c r="G5464" s="50" t="s">
        <v>835</v>
      </c>
      <c r="H5464" s="50" t="s">
        <v>1512</v>
      </c>
      <c r="I5464" s="71" t="s">
        <v>596</v>
      </c>
      <c r="J5464" s="72" t="s">
        <v>1513</v>
      </c>
      <c r="K5464" s="50" t="s">
        <v>1153</v>
      </c>
    </row>
    <row r="5465" spans="1:11">
      <c r="A5465" s="49">
        <v>5460</v>
      </c>
      <c r="B5465" s="50" t="s">
        <v>9243</v>
      </c>
      <c r="C5465" s="50">
        <v>1</v>
      </c>
      <c r="D5465" s="52">
        <v>220</v>
      </c>
      <c r="E5465" s="52"/>
      <c r="F5465" s="70" t="s">
        <v>18070</v>
      </c>
      <c r="G5465" s="50" t="s">
        <v>1514</v>
      </c>
      <c r="H5465" s="50" t="s">
        <v>1515</v>
      </c>
      <c r="I5465" s="71" t="s">
        <v>596</v>
      </c>
      <c r="J5465" s="72" t="s">
        <v>1516</v>
      </c>
      <c r="K5465" s="50" t="s">
        <v>1153</v>
      </c>
    </row>
    <row r="5466" spans="1:11">
      <c r="A5466" s="49">
        <v>5461</v>
      </c>
      <c r="B5466" s="50" t="s">
        <v>9243</v>
      </c>
      <c r="C5466" s="50">
        <v>1</v>
      </c>
      <c r="D5466" s="52">
        <v>160</v>
      </c>
      <c r="E5466" s="52"/>
      <c r="F5466" s="70" t="s">
        <v>16195</v>
      </c>
      <c r="G5466" s="50"/>
      <c r="H5466" s="50" t="s">
        <v>98</v>
      </c>
      <c r="I5466" s="71" t="s">
        <v>596</v>
      </c>
      <c r="J5466" s="72" t="s">
        <v>1517</v>
      </c>
      <c r="K5466" s="50" t="s">
        <v>1153</v>
      </c>
    </row>
    <row r="5467" spans="1:11">
      <c r="A5467" s="49">
        <v>5462</v>
      </c>
      <c r="B5467" s="50" t="s">
        <v>10291</v>
      </c>
      <c r="C5467" s="50">
        <v>1</v>
      </c>
      <c r="D5467" s="52" t="s">
        <v>18071</v>
      </c>
      <c r="E5467" s="52"/>
      <c r="F5467" s="70" t="s">
        <v>18072</v>
      </c>
      <c r="G5467" s="50"/>
      <c r="H5467" s="50" t="s">
        <v>1518</v>
      </c>
      <c r="I5467" s="71" t="s">
        <v>596</v>
      </c>
      <c r="J5467" s="72" t="s">
        <v>1519</v>
      </c>
      <c r="K5467" s="50" t="s">
        <v>1153</v>
      </c>
    </row>
    <row r="5468" spans="1:11" ht="33.450000000000003">
      <c r="A5468" s="49">
        <v>5463</v>
      </c>
      <c r="B5468" s="50" t="s">
        <v>9243</v>
      </c>
      <c r="C5468" s="50">
        <v>1</v>
      </c>
      <c r="D5468" s="52">
        <v>280</v>
      </c>
      <c r="E5468" s="52"/>
      <c r="F5468" s="70" t="s">
        <v>18073</v>
      </c>
      <c r="G5468" s="50" t="s">
        <v>1520</v>
      </c>
      <c r="H5468" s="50" t="s">
        <v>1055</v>
      </c>
      <c r="I5468" s="71" t="s">
        <v>604</v>
      </c>
      <c r="J5468" s="72" t="s">
        <v>1521</v>
      </c>
      <c r="K5468" s="50" t="s">
        <v>1153</v>
      </c>
    </row>
    <row r="5469" spans="1:11" ht="33.450000000000003">
      <c r="A5469" s="49">
        <v>5464</v>
      </c>
      <c r="B5469" s="50" t="s">
        <v>9243</v>
      </c>
      <c r="C5469" s="50">
        <v>1</v>
      </c>
      <c r="D5469" s="52">
        <v>220</v>
      </c>
      <c r="E5469" s="52"/>
      <c r="F5469" s="70" t="s">
        <v>18074</v>
      </c>
      <c r="G5469" s="50" t="s">
        <v>1469</v>
      </c>
      <c r="H5469" s="50" t="s">
        <v>1120</v>
      </c>
      <c r="I5469" s="71" t="s">
        <v>604</v>
      </c>
      <c r="J5469" s="72" t="s">
        <v>1522</v>
      </c>
      <c r="K5469" s="50" t="s">
        <v>1153</v>
      </c>
    </row>
    <row r="5470" spans="1:11">
      <c r="A5470" s="49">
        <v>5465</v>
      </c>
      <c r="B5470" s="50" t="s">
        <v>9243</v>
      </c>
      <c r="C5470" s="50">
        <v>1</v>
      </c>
      <c r="D5470" s="52">
        <v>180</v>
      </c>
      <c r="E5470" s="52"/>
      <c r="F5470" s="70" t="s">
        <v>18075</v>
      </c>
      <c r="G5470" s="50" t="s">
        <v>1523</v>
      </c>
      <c r="H5470" s="50" t="s">
        <v>1524</v>
      </c>
      <c r="I5470" s="71" t="s">
        <v>604</v>
      </c>
      <c r="J5470" s="72" t="s">
        <v>1525</v>
      </c>
      <c r="K5470" s="50" t="s">
        <v>1153</v>
      </c>
    </row>
    <row r="5471" spans="1:11" ht="33.450000000000003">
      <c r="A5471" s="49">
        <v>5466</v>
      </c>
      <c r="B5471" s="50" t="s">
        <v>9243</v>
      </c>
      <c r="C5471" s="50">
        <v>1</v>
      </c>
      <c r="D5471" s="52">
        <v>280</v>
      </c>
      <c r="E5471" s="52"/>
      <c r="F5471" s="70" t="s">
        <v>18076</v>
      </c>
      <c r="G5471" s="50" t="s">
        <v>1526</v>
      </c>
      <c r="H5471" s="50" t="s">
        <v>1527</v>
      </c>
      <c r="I5471" s="71" t="s">
        <v>604</v>
      </c>
      <c r="J5471" s="72" t="s">
        <v>1528</v>
      </c>
      <c r="K5471" s="50" t="s">
        <v>1153</v>
      </c>
    </row>
    <row r="5472" spans="1:11" ht="33.450000000000003">
      <c r="A5472" s="49">
        <v>5467</v>
      </c>
      <c r="B5472" s="50" t="s">
        <v>9243</v>
      </c>
      <c r="C5472" s="50">
        <v>1</v>
      </c>
      <c r="D5472" s="52">
        <v>250</v>
      </c>
      <c r="E5472" s="52"/>
      <c r="F5472" s="70" t="s">
        <v>18077</v>
      </c>
      <c r="G5472" s="50" t="s">
        <v>1529</v>
      </c>
      <c r="H5472" s="50" t="s">
        <v>1527</v>
      </c>
      <c r="I5472" s="71" t="s">
        <v>604</v>
      </c>
      <c r="J5472" s="72" t="s">
        <v>1530</v>
      </c>
      <c r="K5472" s="50" t="s">
        <v>1153</v>
      </c>
    </row>
    <row r="5473" spans="1:11" ht="33.450000000000003">
      <c r="A5473" s="49">
        <v>5468</v>
      </c>
      <c r="B5473" s="50" t="s">
        <v>9243</v>
      </c>
      <c r="C5473" s="50">
        <v>1</v>
      </c>
      <c r="D5473" s="52">
        <v>250</v>
      </c>
      <c r="E5473" s="52"/>
      <c r="F5473" s="70" t="s">
        <v>18078</v>
      </c>
      <c r="G5473" s="50" t="s">
        <v>1531</v>
      </c>
      <c r="H5473" s="50" t="s">
        <v>1527</v>
      </c>
      <c r="I5473" s="71" t="s">
        <v>604</v>
      </c>
      <c r="J5473" s="72" t="s">
        <v>1532</v>
      </c>
      <c r="K5473" s="50" t="s">
        <v>1153</v>
      </c>
    </row>
    <row r="5474" spans="1:11" ht="33.450000000000003">
      <c r="A5474" s="49">
        <v>5469</v>
      </c>
      <c r="B5474" s="50" t="s">
        <v>9243</v>
      </c>
      <c r="C5474" s="50">
        <v>1</v>
      </c>
      <c r="D5474" s="52">
        <v>250</v>
      </c>
      <c r="E5474" s="52"/>
      <c r="F5474" s="70" t="s">
        <v>18079</v>
      </c>
      <c r="G5474" s="50" t="s">
        <v>1533</v>
      </c>
      <c r="H5474" s="50" t="s">
        <v>1527</v>
      </c>
      <c r="I5474" s="71" t="s">
        <v>604</v>
      </c>
      <c r="J5474" s="72" t="s">
        <v>1534</v>
      </c>
      <c r="K5474" s="50" t="s">
        <v>1153</v>
      </c>
    </row>
    <row r="5475" spans="1:11">
      <c r="A5475" s="49">
        <v>5470</v>
      </c>
      <c r="B5475" s="50" t="s">
        <v>9243</v>
      </c>
      <c r="C5475" s="50">
        <v>1</v>
      </c>
      <c r="D5475" s="52">
        <v>380</v>
      </c>
      <c r="E5475" s="52"/>
      <c r="F5475" s="70" t="s">
        <v>18080</v>
      </c>
      <c r="G5475" s="50" t="s">
        <v>1535</v>
      </c>
      <c r="H5475" s="50" t="s">
        <v>611</v>
      </c>
      <c r="I5475" s="71" t="s">
        <v>604</v>
      </c>
      <c r="J5475" s="72" t="s">
        <v>1536</v>
      </c>
      <c r="K5475" s="50" t="s">
        <v>1153</v>
      </c>
    </row>
    <row r="5476" spans="1:11">
      <c r="A5476" s="49">
        <v>5471</v>
      </c>
      <c r="B5476" s="50" t="s">
        <v>9243</v>
      </c>
      <c r="C5476" s="50">
        <v>1</v>
      </c>
      <c r="D5476" s="52">
        <v>380</v>
      </c>
      <c r="E5476" s="52"/>
      <c r="F5476" s="70" t="s">
        <v>18081</v>
      </c>
      <c r="G5476" s="50" t="s">
        <v>1537</v>
      </c>
      <c r="H5476" s="50" t="s">
        <v>611</v>
      </c>
      <c r="I5476" s="71" t="s">
        <v>604</v>
      </c>
      <c r="J5476" s="72" t="s">
        <v>1538</v>
      </c>
      <c r="K5476" s="50" t="s">
        <v>1153</v>
      </c>
    </row>
    <row r="5477" spans="1:11">
      <c r="A5477" s="49">
        <v>5472</v>
      </c>
      <c r="B5477" s="50" t="s">
        <v>9243</v>
      </c>
      <c r="C5477" s="50">
        <v>1</v>
      </c>
      <c r="D5477" s="52">
        <v>380</v>
      </c>
      <c r="E5477" s="52"/>
      <c r="F5477" s="70" t="s">
        <v>18082</v>
      </c>
      <c r="G5477" s="50" t="s">
        <v>1539</v>
      </c>
      <c r="H5477" s="50" t="s">
        <v>611</v>
      </c>
      <c r="I5477" s="71" t="s">
        <v>604</v>
      </c>
      <c r="J5477" s="72" t="s">
        <v>1540</v>
      </c>
      <c r="K5477" s="50" t="s">
        <v>1153</v>
      </c>
    </row>
    <row r="5478" spans="1:11">
      <c r="A5478" s="49">
        <v>5473</v>
      </c>
      <c r="B5478" s="50" t="s">
        <v>9243</v>
      </c>
      <c r="C5478" s="50">
        <v>1</v>
      </c>
      <c r="D5478" s="52">
        <v>380</v>
      </c>
      <c r="E5478" s="52"/>
      <c r="F5478" s="70" t="s">
        <v>18083</v>
      </c>
      <c r="G5478" s="50" t="s">
        <v>1541</v>
      </c>
      <c r="H5478" s="50" t="s">
        <v>611</v>
      </c>
      <c r="I5478" s="71" t="s">
        <v>604</v>
      </c>
      <c r="J5478" s="72" t="s">
        <v>1542</v>
      </c>
      <c r="K5478" s="50" t="s">
        <v>1153</v>
      </c>
    </row>
    <row r="5479" spans="1:11">
      <c r="A5479" s="49">
        <v>5474</v>
      </c>
      <c r="B5479" s="50" t="s">
        <v>9243</v>
      </c>
      <c r="C5479" s="50">
        <v>1</v>
      </c>
      <c r="D5479" s="52">
        <v>160</v>
      </c>
      <c r="E5479" s="52"/>
      <c r="F5479" s="70" t="s">
        <v>18084</v>
      </c>
      <c r="G5479" s="50" t="s">
        <v>1543</v>
      </c>
      <c r="H5479" s="50" t="s">
        <v>1544</v>
      </c>
      <c r="I5479" s="71" t="s">
        <v>604</v>
      </c>
      <c r="J5479" s="72" t="s">
        <v>1545</v>
      </c>
      <c r="K5479" s="50" t="s">
        <v>1153</v>
      </c>
    </row>
    <row r="5480" spans="1:11">
      <c r="A5480" s="49">
        <v>5475</v>
      </c>
      <c r="B5480" s="50" t="s">
        <v>9243</v>
      </c>
      <c r="C5480" s="50">
        <v>1</v>
      </c>
      <c r="D5480" s="52">
        <v>220</v>
      </c>
      <c r="E5480" s="52"/>
      <c r="F5480" s="70" t="s">
        <v>18085</v>
      </c>
      <c r="G5480" s="50" t="s">
        <v>1546</v>
      </c>
      <c r="H5480" s="50" t="s">
        <v>1544</v>
      </c>
      <c r="I5480" s="71" t="s">
        <v>604</v>
      </c>
      <c r="J5480" s="72" t="s">
        <v>1547</v>
      </c>
      <c r="K5480" s="50" t="s">
        <v>1153</v>
      </c>
    </row>
    <row r="5481" spans="1:11">
      <c r="A5481" s="49">
        <v>5476</v>
      </c>
      <c r="B5481" s="50" t="s">
        <v>9243</v>
      </c>
      <c r="C5481" s="50">
        <v>1</v>
      </c>
      <c r="D5481" s="52">
        <v>220</v>
      </c>
      <c r="E5481" s="52"/>
      <c r="F5481" s="70" t="s">
        <v>18086</v>
      </c>
      <c r="G5481" s="50" t="s">
        <v>1548</v>
      </c>
      <c r="H5481" s="50" t="s">
        <v>1544</v>
      </c>
      <c r="I5481" s="71" t="s">
        <v>604</v>
      </c>
      <c r="J5481" s="72" t="s">
        <v>1549</v>
      </c>
      <c r="K5481" s="50" t="s">
        <v>1153</v>
      </c>
    </row>
    <row r="5482" spans="1:11">
      <c r="A5482" s="49">
        <v>5477</v>
      </c>
      <c r="B5482" s="50" t="s">
        <v>9243</v>
      </c>
      <c r="C5482" s="50">
        <v>1</v>
      </c>
      <c r="D5482" s="52">
        <v>260</v>
      </c>
      <c r="E5482" s="52"/>
      <c r="F5482" s="70" t="s">
        <v>18087</v>
      </c>
      <c r="G5482" s="50" t="s">
        <v>1550</v>
      </c>
      <c r="H5482" s="50" t="s">
        <v>1551</v>
      </c>
      <c r="I5482" s="71" t="s">
        <v>604</v>
      </c>
      <c r="J5482" s="72" t="s">
        <v>1552</v>
      </c>
      <c r="K5482" s="50" t="s">
        <v>1153</v>
      </c>
    </row>
    <row r="5483" spans="1:11">
      <c r="A5483" s="49">
        <v>5478</v>
      </c>
      <c r="B5483" s="50" t="s">
        <v>9243</v>
      </c>
      <c r="C5483" s="50">
        <v>1</v>
      </c>
      <c r="D5483" s="52">
        <v>250</v>
      </c>
      <c r="E5483" s="52"/>
      <c r="F5483" s="70" t="s">
        <v>18088</v>
      </c>
      <c r="G5483" s="50" t="s">
        <v>1553</v>
      </c>
      <c r="H5483" s="50" t="s">
        <v>1554</v>
      </c>
      <c r="I5483" s="71" t="s">
        <v>604</v>
      </c>
      <c r="J5483" s="72" t="s">
        <v>1555</v>
      </c>
      <c r="K5483" s="50" t="s">
        <v>1153</v>
      </c>
    </row>
    <row r="5484" spans="1:11" ht="33.450000000000003">
      <c r="A5484" s="49">
        <v>5479</v>
      </c>
      <c r="B5484" s="50" t="s">
        <v>9243</v>
      </c>
      <c r="C5484" s="50">
        <v>1</v>
      </c>
      <c r="D5484" s="52">
        <v>250</v>
      </c>
      <c r="E5484" s="52"/>
      <c r="F5484" s="70" t="s">
        <v>18089</v>
      </c>
      <c r="G5484" s="50" t="s">
        <v>1556</v>
      </c>
      <c r="H5484" s="50" t="s">
        <v>1557</v>
      </c>
      <c r="I5484" s="71" t="s">
        <v>604</v>
      </c>
      <c r="J5484" s="72" t="s">
        <v>1558</v>
      </c>
      <c r="K5484" s="50" t="s">
        <v>1153</v>
      </c>
    </row>
    <row r="5485" spans="1:11" ht="33.450000000000003">
      <c r="A5485" s="49">
        <v>5480</v>
      </c>
      <c r="B5485" s="50" t="s">
        <v>9243</v>
      </c>
      <c r="C5485" s="50">
        <v>1</v>
      </c>
      <c r="D5485" s="52">
        <v>380</v>
      </c>
      <c r="E5485" s="52"/>
      <c r="F5485" s="70" t="s">
        <v>18090</v>
      </c>
      <c r="G5485" s="50" t="s">
        <v>288</v>
      </c>
      <c r="H5485" s="50" t="s">
        <v>826</v>
      </c>
      <c r="I5485" s="71" t="s">
        <v>604</v>
      </c>
      <c r="J5485" s="72" t="s">
        <v>1559</v>
      </c>
      <c r="K5485" s="50" t="s">
        <v>1153</v>
      </c>
    </row>
    <row r="5486" spans="1:11">
      <c r="A5486" s="49">
        <v>5481</v>
      </c>
      <c r="B5486" s="50" t="s">
        <v>9243</v>
      </c>
      <c r="C5486" s="50">
        <v>1</v>
      </c>
      <c r="D5486" s="52">
        <v>260</v>
      </c>
      <c r="E5486" s="52"/>
      <c r="F5486" s="70" t="s">
        <v>18091</v>
      </c>
      <c r="G5486" s="50" t="s">
        <v>1560</v>
      </c>
      <c r="H5486" s="50" t="s">
        <v>942</v>
      </c>
      <c r="I5486" s="71" t="s">
        <v>604</v>
      </c>
      <c r="J5486" s="72" t="s">
        <v>1561</v>
      </c>
      <c r="K5486" s="50" t="s">
        <v>1153</v>
      </c>
    </row>
    <row r="5487" spans="1:11">
      <c r="A5487" s="49">
        <v>5482</v>
      </c>
      <c r="B5487" s="50" t="s">
        <v>9243</v>
      </c>
      <c r="C5487" s="50">
        <v>1</v>
      </c>
      <c r="D5487" s="52">
        <v>290</v>
      </c>
      <c r="E5487" s="52"/>
      <c r="F5487" s="70" t="s">
        <v>18092</v>
      </c>
      <c r="G5487" s="50" t="s">
        <v>1562</v>
      </c>
      <c r="H5487" s="50" t="s">
        <v>942</v>
      </c>
      <c r="I5487" s="71" t="s">
        <v>604</v>
      </c>
      <c r="J5487" s="72" t="s">
        <v>1563</v>
      </c>
      <c r="K5487" s="50" t="s">
        <v>1153</v>
      </c>
    </row>
    <row r="5488" spans="1:11">
      <c r="A5488" s="49">
        <v>5483</v>
      </c>
      <c r="B5488" s="50" t="s">
        <v>9243</v>
      </c>
      <c r="C5488" s="50">
        <v>1</v>
      </c>
      <c r="D5488" s="52">
        <v>230</v>
      </c>
      <c r="E5488" s="52"/>
      <c r="F5488" s="70" t="s">
        <v>18093</v>
      </c>
      <c r="G5488" s="50" t="s">
        <v>1564</v>
      </c>
      <c r="H5488" s="50" t="s">
        <v>942</v>
      </c>
      <c r="I5488" s="71" t="s">
        <v>604</v>
      </c>
      <c r="J5488" s="72" t="s">
        <v>1565</v>
      </c>
      <c r="K5488" s="50" t="s">
        <v>1153</v>
      </c>
    </row>
    <row r="5489" spans="1:11">
      <c r="A5489" s="49">
        <v>5484</v>
      </c>
      <c r="B5489" s="50" t="s">
        <v>9243</v>
      </c>
      <c r="C5489" s="50">
        <v>1</v>
      </c>
      <c r="D5489" s="52">
        <v>168</v>
      </c>
      <c r="E5489" s="52"/>
      <c r="F5489" s="70" t="s">
        <v>18094</v>
      </c>
      <c r="G5489" s="50" t="s">
        <v>7155</v>
      </c>
      <c r="H5489" s="50" t="s">
        <v>210</v>
      </c>
      <c r="I5489" s="71" t="s">
        <v>7156</v>
      </c>
      <c r="J5489" s="72" t="s">
        <v>7157</v>
      </c>
      <c r="K5489" s="50" t="s">
        <v>1153</v>
      </c>
    </row>
    <row r="5490" spans="1:11" ht="33.450000000000003">
      <c r="A5490" s="49">
        <v>5485</v>
      </c>
      <c r="B5490" s="50" t="s">
        <v>9243</v>
      </c>
      <c r="C5490" s="50">
        <v>1</v>
      </c>
      <c r="D5490" s="52">
        <v>270</v>
      </c>
      <c r="E5490" s="52"/>
      <c r="F5490" s="70" t="s">
        <v>18095</v>
      </c>
      <c r="G5490" s="50" t="s">
        <v>7158</v>
      </c>
      <c r="H5490" s="50" t="s">
        <v>1151</v>
      </c>
      <c r="I5490" s="71" t="s">
        <v>7156</v>
      </c>
      <c r="J5490" s="72" t="s">
        <v>7159</v>
      </c>
      <c r="K5490" s="50" t="s">
        <v>1153</v>
      </c>
    </row>
    <row r="5491" spans="1:11">
      <c r="A5491" s="49">
        <v>5486</v>
      </c>
      <c r="B5491" s="50" t="s">
        <v>9243</v>
      </c>
      <c r="C5491" s="50">
        <v>1</v>
      </c>
      <c r="D5491" s="52">
        <v>250</v>
      </c>
      <c r="E5491" s="52"/>
      <c r="F5491" s="70" t="s">
        <v>18096</v>
      </c>
      <c r="G5491" s="50" t="s">
        <v>7160</v>
      </c>
      <c r="H5491" s="50" t="s">
        <v>255</v>
      </c>
      <c r="I5491" s="71" t="s">
        <v>7156</v>
      </c>
      <c r="J5491" s="72" t="s">
        <v>7161</v>
      </c>
      <c r="K5491" s="50" t="s">
        <v>1153</v>
      </c>
    </row>
    <row r="5492" spans="1:11">
      <c r="A5492" s="49">
        <v>5487</v>
      </c>
      <c r="B5492" s="50" t="s">
        <v>9243</v>
      </c>
      <c r="C5492" s="50">
        <v>1</v>
      </c>
      <c r="D5492" s="52">
        <v>199</v>
      </c>
      <c r="E5492" s="52"/>
      <c r="F5492" s="70" t="s">
        <v>18097</v>
      </c>
      <c r="G5492" s="50" t="s">
        <v>7162</v>
      </c>
      <c r="H5492" s="50" t="s">
        <v>255</v>
      </c>
      <c r="I5492" s="71" t="s">
        <v>7156</v>
      </c>
      <c r="J5492" s="72" t="s">
        <v>7163</v>
      </c>
      <c r="K5492" s="50" t="s">
        <v>1153</v>
      </c>
    </row>
    <row r="5493" spans="1:11">
      <c r="A5493" s="49">
        <v>5488</v>
      </c>
      <c r="B5493" s="50" t="s">
        <v>9243</v>
      </c>
      <c r="C5493" s="50">
        <v>1</v>
      </c>
      <c r="D5493" s="52">
        <v>280</v>
      </c>
      <c r="E5493" s="52"/>
      <c r="F5493" s="70" t="s">
        <v>18098</v>
      </c>
      <c r="G5493" s="50" t="s">
        <v>7164</v>
      </c>
      <c r="H5493" s="50" t="s">
        <v>83</v>
      </c>
      <c r="I5493" s="71" t="s">
        <v>7156</v>
      </c>
      <c r="J5493" s="72" t="s">
        <v>7165</v>
      </c>
      <c r="K5493" s="50" t="s">
        <v>1153</v>
      </c>
    </row>
    <row r="5494" spans="1:11">
      <c r="A5494" s="49">
        <v>5489</v>
      </c>
      <c r="B5494" s="50" t="s">
        <v>9243</v>
      </c>
      <c r="C5494" s="50">
        <v>1</v>
      </c>
      <c r="D5494" s="52">
        <v>280</v>
      </c>
      <c r="E5494" s="52"/>
      <c r="F5494" s="70" t="s">
        <v>18099</v>
      </c>
      <c r="G5494" s="50" t="s">
        <v>4418</v>
      </c>
      <c r="H5494" s="50" t="s">
        <v>86</v>
      </c>
      <c r="I5494" s="71" t="s">
        <v>7156</v>
      </c>
      <c r="J5494" s="72" t="s">
        <v>7166</v>
      </c>
      <c r="K5494" s="50" t="s">
        <v>1153</v>
      </c>
    </row>
    <row r="5495" spans="1:11">
      <c r="A5495" s="49">
        <v>5490</v>
      </c>
      <c r="B5495" s="50" t="s">
        <v>9243</v>
      </c>
      <c r="C5495" s="50">
        <v>1</v>
      </c>
      <c r="D5495" s="52">
        <v>250</v>
      </c>
      <c r="E5495" s="52"/>
      <c r="F5495" s="70" t="s">
        <v>18100</v>
      </c>
      <c r="G5495" s="50" t="s">
        <v>7167</v>
      </c>
      <c r="H5495" s="50" t="s">
        <v>86</v>
      </c>
      <c r="I5495" s="71" t="s">
        <v>7156</v>
      </c>
      <c r="J5495" s="72" t="s">
        <v>7168</v>
      </c>
      <c r="K5495" s="50" t="s">
        <v>1153</v>
      </c>
    </row>
    <row r="5496" spans="1:11" ht="33.450000000000003">
      <c r="A5496" s="49">
        <v>5491</v>
      </c>
      <c r="B5496" s="50" t="s">
        <v>9243</v>
      </c>
      <c r="C5496" s="50">
        <v>1</v>
      </c>
      <c r="D5496" s="52">
        <v>300</v>
      </c>
      <c r="E5496" s="52"/>
      <c r="F5496" s="70" t="s">
        <v>18101</v>
      </c>
      <c r="G5496" s="50" t="s">
        <v>6398</v>
      </c>
      <c r="H5496" s="50" t="s">
        <v>86</v>
      </c>
      <c r="I5496" s="71" t="s">
        <v>7156</v>
      </c>
      <c r="J5496" s="72" t="s">
        <v>7169</v>
      </c>
      <c r="K5496" s="50" t="s">
        <v>1153</v>
      </c>
    </row>
    <row r="5497" spans="1:11">
      <c r="A5497" s="49">
        <v>5492</v>
      </c>
      <c r="B5497" s="50" t="s">
        <v>9243</v>
      </c>
      <c r="C5497" s="50">
        <v>1</v>
      </c>
      <c r="D5497" s="52">
        <v>280</v>
      </c>
      <c r="E5497" s="52"/>
      <c r="F5497" s="70" t="s">
        <v>18102</v>
      </c>
      <c r="G5497" s="50" t="s">
        <v>7170</v>
      </c>
      <c r="H5497" s="50" t="s">
        <v>3566</v>
      </c>
      <c r="I5497" s="71" t="s">
        <v>7156</v>
      </c>
      <c r="J5497" s="72" t="s">
        <v>7171</v>
      </c>
      <c r="K5497" s="50" t="s">
        <v>1153</v>
      </c>
    </row>
    <row r="5498" spans="1:11">
      <c r="A5498" s="49">
        <v>5493</v>
      </c>
      <c r="B5498" s="50" t="s">
        <v>9243</v>
      </c>
      <c r="C5498" s="50">
        <v>1</v>
      </c>
      <c r="D5498" s="52">
        <v>230</v>
      </c>
      <c r="E5498" s="52"/>
      <c r="F5498" s="70" t="s">
        <v>18103</v>
      </c>
      <c r="G5498" s="50" t="s">
        <v>7172</v>
      </c>
      <c r="H5498" s="50" t="s">
        <v>4067</v>
      </c>
      <c r="I5498" s="71" t="s">
        <v>7156</v>
      </c>
      <c r="J5498" s="72" t="s">
        <v>7173</v>
      </c>
      <c r="K5498" s="50" t="s">
        <v>1153</v>
      </c>
    </row>
    <row r="5499" spans="1:11">
      <c r="A5499" s="49">
        <v>5494</v>
      </c>
      <c r="B5499" s="50" t="s">
        <v>10291</v>
      </c>
      <c r="C5499" s="50">
        <v>1</v>
      </c>
      <c r="D5499" s="52" t="s">
        <v>7174</v>
      </c>
      <c r="E5499" s="52"/>
      <c r="F5499" s="70" t="s">
        <v>18104</v>
      </c>
      <c r="G5499" s="50" t="s">
        <v>7175</v>
      </c>
      <c r="H5499" s="50" t="s">
        <v>1945</v>
      </c>
      <c r="I5499" s="71" t="s">
        <v>7156</v>
      </c>
      <c r="J5499" s="72" t="s">
        <v>7176</v>
      </c>
      <c r="K5499" s="50" t="s">
        <v>1153</v>
      </c>
    </row>
    <row r="5500" spans="1:11">
      <c r="A5500" s="49">
        <v>5495</v>
      </c>
      <c r="B5500" s="50" t="s">
        <v>9243</v>
      </c>
      <c r="C5500" s="50">
        <v>1</v>
      </c>
      <c r="D5500" s="52">
        <v>240</v>
      </c>
      <c r="E5500" s="52"/>
      <c r="F5500" s="70" t="s">
        <v>18105</v>
      </c>
      <c r="G5500" s="50" t="s">
        <v>7177</v>
      </c>
      <c r="H5500" s="50" t="s">
        <v>1574</v>
      </c>
      <c r="I5500" s="71" t="s">
        <v>7156</v>
      </c>
      <c r="J5500" s="72" t="s">
        <v>7178</v>
      </c>
      <c r="K5500" s="50" t="s">
        <v>1153</v>
      </c>
    </row>
    <row r="5501" spans="1:11">
      <c r="A5501" s="49">
        <v>5496</v>
      </c>
      <c r="B5501" s="50" t="s">
        <v>9243</v>
      </c>
      <c r="C5501" s="50">
        <v>1</v>
      </c>
      <c r="D5501" s="52">
        <v>220</v>
      </c>
      <c r="E5501" s="52"/>
      <c r="F5501" s="70" t="s">
        <v>18106</v>
      </c>
      <c r="G5501" s="50" t="s">
        <v>7179</v>
      </c>
      <c r="H5501" s="50" t="s">
        <v>100</v>
      </c>
      <c r="I5501" s="71" t="s">
        <v>7156</v>
      </c>
      <c r="J5501" s="72" t="s">
        <v>7180</v>
      </c>
      <c r="K5501" s="50" t="s">
        <v>1153</v>
      </c>
    </row>
    <row r="5502" spans="1:11" ht="33.450000000000003">
      <c r="A5502" s="49">
        <v>5497</v>
      </c>
      <c r="B5502" s="50" t="s">
        <v>9243</v>
      </c>
      <c r="C5502" s="50">
        <v>1</v>
      </c>
      <c r="D5502" s="52">
        <v>200</v>
      </c>
      <c r="E5502" s="52"/>
      <c r="F5502" s="70" t="s">
        <v>18107</v>
      </c>
      <c r="G5502" s="50" t="s">
        <v>7181</v>
      </c>
      <c r="H5502" s="50" t="s">
        <v>1566</v>
      </c>
      <c r="I5502" s="71" t="s">
        <v>7156</v>
      </c>
      <c r="J5502" s="72" t="s">
        <v>7182</v>
      </c>
      <c r="K5502" s="50" t="s">
        <v>1153</v>
      </c>
    </row>
    <row r="5503" spans="1:11" ht="33.450000000000003">
      <c r="A5503" s="49">
        <v>5498</v>
      </c>
      <c r="B5503" s="50" t="s">
        <v>9243</v>
      </c>
      <c r="C5503" s="50">
        <v>1</v>
      </c>
      <c r="D5503" s="52">
        <v>300</v>
      </c>
      <c r="E5503" s="52"/>
      <c r="F5503" s="70" t="s">
        <v>18108</v>
      </c>
      <c r="G5503" s="50" t="s">
        <v>7183</v>
      </c>
      <c r="H5503" s="50" t="s">
        <v>210</v>
      </c>
      <c r="I5503" s="71" t="s">
        <v>7156</v>
      </c>
      <c r="J5503" s="72" t="s">
        <v>7184</v>
      </c>
      <c r="K5503" s="50" t="s">
        <v>1153</v>
      </c>
    </row>
    <row r="5504" spans="1:11" ht="33.450000000000003">
      <c r="A5504" s="49">
        <v>5499</v>
      </c>
      <c r="B5504" s="50" t="s">
        <v>9243</v>
      </c>
      <c r="C5504" s="50">
        <v>1</v>
      </c>
      <c r="D5504" s="52">
        <v>280</v>
      </c>
      <c r="E5504" s="52"/>
      <c r="F5504" s="70" t="s">
        <v>18109</v>
      </c>
      <c r="G5504" s="50" t="s">
        <v>7185</v>
      </c>
      <c r="H5504" s="50" t="s">
        <v>140</v>
      </c>
      <c r="I5504" s="71" t="s">
        <v>5213</v>
      </c>
      <c r="J5504" s="72" t="s">
        <v>7186</v>
      </c>
      <c r="K5504" s="50" t="s">
        <v>1153</v>
      </c>
    </row>
    <row r="5505" spans="1:11">
      <c r="A5505" s="49">
        <v>5500</v>
      </c>
      <c r="B5505" s="50" t="s">
        <v>9243</v>
      </c>
      <c r="C5505" s="50">
        <v>1</v>
      </c>
      <c r="D5505" s="52">
        <v>270</v>
      </c>
      <c r="E5505" s="52"/>
      <c r="F5505" s="70" t="s">
        <v>18110</v>
      </c>
      <c r="G5505" s="50" t="s">
        <v>7187</v>
      </c>
      <c r="H5505" s="50" t="s">
        <v>1759</v>
      </c>
      <c r="I5505" s="71" t="s">
        <v>5213</v>
      </c>
      <c r="J5505" s="72" t="s">
        <v>7188</v>
      </c>
      <c r="K5505" s="50" t="s">
        <v>1153</v>
      </c>
    </row>
    <row r="5506" spans="1:11">
      <c r="A5506" s="49">
        <v>5501</v>
      </c>
      <c r="B5506" s="50" t="s">
        <v>9243</v>
      </c>
      <c r="C5506" s="50">
        <v>1</v>
      </c>
      <c r="D5506" s="52">
        <v>250</v>
      </c>
      <c r="E5506" s="52"/>
      <c r="F5506" s="70" t="s">
        <v>18111</v>
      </c>
      <c r="G5506" s="50" t="s">
        <v>7189</v>
      </c>
      <c r="H5506" s="50" t="s">
        <v>1759</v>
      </c>
      <c r="I5506" s="71" t="s">
        <v>5213</v>
      </c>
      <c r="J5506" s="72" t="s">
        <v>7190</v>
      </c>
      <c r="K5506" s="50" t="s">
        <v>1153</v>
      </c>
    </row>
    <row r="5507" spans="1:11">
      <c r="A5507" s="49">
        <v>5502</v>
      </c>
      <c r="B5507" s="50" t="s">
        <v>9243</v>
      </c>
      <c r="C5507" s="50">
        <v>1</v>
      </c>
      <c r="D5507" s="52">
        <v>250</v>
      </c>
      <c r="E5507" s="52"/>
      <c r="F5507" s="70" t="s">
        <v>18112</v>
      </c>
      <c r="G5507" s="50" t="s">
        <v>7191</v>
      </c>
      <c r="H5507" s="50" t="s">
        <v>1759</v>
      </c>
      <c r="I5507" s="71" t="s">
        <v>5213</v>
      </c>
      <c r="J5507" s="72" t="s">
        <v>7192</v>
      </c>
      <c r="K5507" s="50" t="s">
        <v>1153</v>
      </c>
    </row>
    <row r="5508" spans="1:11">
      <c r="A5508" s="49">
        <v>5503</v>
      </c>
      <c r="B5508" s="50" t="s">
        <v>9243</v>
      </c>
      <c r="C5508" s="50">
        <v>1</v>
      </c>
      <c r="D5508" s="52">
        <v>250</v>
      </c>
      <c r="E5508" s="52"/>
      <c r="F5508" s="70" t="s">
        <v>18113</v>
      </c>
      <c r="G5508" s="50" t="s">
        <v>7193</v>
      </c>
      <c r="H5508" s="50" t="s">
        <v>1759</v>
      </c>
      <c r="I5508" s="71" t="s">
        <v>5213</v>
      </c>
      <c r="J5508" s="72" t="s">
        <v>7194</v>
      </c>
      <c r="K5508" s="50" t="s">
        <v>1153</v>
      </c>
    </row>
    <row r="5509" spans="1:11">
      <c r="A5509" s="49">
        <v>5504</v>
      </c>
      <c r="B5509" s="50" t="s">
        <v>9243</v>
      </c>
      <c r="C5509" s="50">
        <v>1</v>
      </c>
      <c r="D5509" s="52">
        <v>270</v>
      </c>
      <c r="E5509" s="52"/>
      <c r="F5509" s="70" t="s">
        <v>18114</v>
      </c>
      <c r="G5509" s="50" t="s">
        <v>7195</v>
      </c>
      <c r="H5509" s="50" t="s">
        <v>1759</v>
      </c>
      <c r="I5509" s="71" t="s">
        <v>5213</v>
      </c>
      <c r="J5509" s="72" t="s">
        <v>7196</v>
      </c>
      <c r="K5509" s="50" t="s">
        <v>1153</v>
      </c>
    </row>
    <row r="5510" spans="1:11">
      <c r="A5510" s="49">
        <v>5505</v>
      </c>
      <c r="B5510" s="50" t="s">
        <v>9243</v>
      </c>
      <c r="C5510" s="50">
        <v>1</v>
      </c>
      <c r="D5510" s="52">
        <v>270</v>
      </c>
      <c r="E5510" s="52"/>
      <c r="F5510" s="70" t="s">
        <v>18115</v>
      </c>
      <c r="G5510" s="50" t="s">
        <v>7197</v>
      </c>
      <c r="H5510" s="50" t="s">
        <v>1759</v>
      </c>
      <c r="I5510" s="71" t="s">
        <v>5213</v>
      </c>
      <c r="J5510" s="72" t="s">
        <v>7198</v>
      </c>
      <c r="K5510" s="50" t="s">
        <v>1153</v>
      </c>
    </row>
    <row r="5511" spans="1:11">
      <c r="A5511" s="49">
        <v>5506</v>
      </c>
      <c r="B5511" s="50" t="s">
        <v>9243</v>
      </c>
      <c r="C5511" s="50">
        <v>1</v>
      </c>
      <c r="D5511" s="52">
        <v>270</v>
      </c>
      <c r="E5511" s="52"/>
      <c r="F5511" s="70" t="s">
        <v>18116</v>
      </c>
      <c r="G5511" s="50" t="s">
        <v>7199</v>
      </c>
      <c r="H5511" s="50" t="s">
        <v>1759</v>
      </c>
      <c r="I5511" s="71" t="s">
        <v>5213</v>
      </c>
      <c r="J5511" s="72" t="s">
        <v>7200</v>
      </c>
      <c r="K5511" s="50" t="s">
        <v>1153</v>
      </c>
    </row>
    <row r="5512" spans="1:11" ht="33.450000000000003">
      <c r="A5512" s="49">
        <v>5507</v>
      </c>
      <c r="B5512" s="50" t="s">
        <v>9243</v>
      </c>
      <c r="C5512" s="50">
        <v>1</v>
      </c>
      <c r="D5512" s="52">
        <v>250</v>
      </c>
      <c r="E5512" s="52"/>
      <c r="F5512" s="70" t="s">
        <v>18117</v>
      </c>
      <c r="G5512" s="50" t="s">
        <v>7201</v>
      </c>
      <c r="H5512" s="50" t="s">
        <v>1759</v>
      </c>
      <c r="I5512" s="71" t="s">
        <v>5213</v>
      </c>
      <c r="J5512" s="72" t="s">
        <v>7202</v>
      </c>
      <c r="K5512" s="50" t="s">
        <v>1153</v>
      </c>
    </row>
    <row r="5513" spans="1:11">
      <c r="A5513" s="49">
        <v>5508</v>
      </c>
      <c r="B5513" s="50" t="s">
        <v>9243</v>
      </c>
      <c r="C5513" s="50">
        <v>1</v>
      </c>
      <c r="D5513" s="52">
        <v>280</v>
      </c>
      <c r="E5513" s="52"/>
      <c r="F5513" s="70" t="s">
        <v>18118</v>
      </c>
      <c r="G5513" s="50" t="s">
        <v>7203</v>
      </c>
      <c r="H5513" s="50" t="s">
        <v>210</v>
      </c>
      <c r="I5513" s="71" t="s">
        <v>5213</v>
      </c>
      <c r="J5513" s="72" t="s">
        <v>7204</v>
      </c>
      <c r="K5513" s="50" t="s">
        <v>1153</v>
      </c>
    </row>
    <row r="5514" spans="1:11">
      <c r="A5514" s="49">
        <v>5509</v>
      </c>
      <c r="B5514" s="50" t="s">
        <v>9243</v>
      </c>
      <c r="C5514" s="50">
        <v>1</v>
      </c>
      <c r="D5514" s="52">
        <v>280</v>
      </c>
      <c r="E5514" s="52"/>
      <c r="F5514" s="70" t="s">
        <v>18119</v>
      </c>
      <c r="G5514" s="50" t="s">
        <v>7205</v>
      </c>
      <c r="H5514" s="50" t="s">
        <v>210</v>
      </c>
      <c r="I5514" s="71" t="s">
        <v>5213</v>
      </c>
      <c r="J5514" s="72" t="s">
        <v>7206</v>
      </c>
      <c r="K5514" s="50" t="s">
        <v>1153</v>
      </c>
    </row>
    <row r="5515" spans="1:11">
      <c r="A5515" s="49">
        <v>5510</v>
      </c>
      <c r="B5515" s="50" t="s">
        <v>9243</v>
      </c>
      <c r="C5515" s="50">
        <v>1</v>
      </c>
      <c r="D5515" s="52">
        <v>280</v>
      </c>
      <c r="E5515" s="52"/>
      <c r="F5515" s="70" t="s">
        <v>18120</v>
      </c>
      <c r="G5515" s="50" t="s">
        <v>7207</v>
      </c>
      <c r="H5515" s="50" t="s">
        <v>210</v>
      </c>
      <c r="I5515" s="71" t="s">
        <v>5213</v>
      </c>
      <c r="J5515" s="72" t="s">
        <v>7208</v>
      </c>
      <c r="K5515" s="50" t="s">
        <v>1153</v>
      </c>
    </row>
    <row r="5516" spans="1:11">
      <c r="A5516" s="49">
        <v>5511</v>
      </c>
      <c r="B5516" s="50" t="s">
        <v>9243</v>
      </c>
      <c r="C5516" s="50">
        <v>1</v>
      </c>
      <c r="D5516" s="52">
        <v>290</v>
      </c>
      <c r="E5516" s="52"/>
      <c r="F5516" s="70" t="s">
        <v>18121</v>
      </c>
      <c r="G5516" s="50" t="s">
        <v>7209</v>
      </c>
      <c r="H5516" s="50" t="s">
        <v>210</v>
      </c>
      <c r="I5516" s="71" t="s">
        <v>5213</v>
      </c>
      <c r="J5516" s="72" t="s">
        <v>7210</v>
      </c>
      <c r="K5516" s="50" t="s">
        <v>1153</v>
      </c>
    </row>
    <row r="5517" spans="1:11">
      <c r="A5517" s="49">
        <v>5512</v>
      </c>
      <c r="B5517" s="50" t="s">
        <v>9243</v>
      </c>
      <c r="C5517" s="50">
        <v>1</v>
      </c>
      <c r="D5517" s="52">
        <v>280</v>
      </c>
      <c r="E5517" s="52"/>
      <c r="F5517" s="70" t="s">
        <v>18122</v>
      </c>
      <c r="G5517" s="50" t="s">
        <v>7211</v>
      </c>
      <c r="H5517" s="50" t="s">
        <v>210</v>
      </c>
      <c r="I5517" s="71" t="s">
        <v>5213</v>
      </c>
      <c r="J5517" s="72" t="s">
        <v>7212</v>
      </c>
      <c r="K5517" s="50" t="s">
        <v>1153</v>
      </c>
    </row>
    <row r="5518" spans="1:11">
      <c r="A5518" s="49">
        <v>5513</v>
      </c>
      <c r="B5518" s="50" t="s">
        <v>9243</v>
      </c>
      <c r="C5518" s="50">
        <v>1</v>
      </c>
      <c r="D5518" s="52">
        <v>280</v>
      </c>
      <c r="E5518" s="52"/>
      <c r="F5518" s="70" t="s">
        <v>18123</v>
      </c>
      <c r="G5518" s="50" t="s">
        <v>6095</v>
      </c>
      <c r="H5518" s="50" t="s">
        <v>210</v>
      </c>
      <c r="I5518" s="71" t="s">
        <v>5213</v>
      </c>
      <c r="J5518" s="72" t="s">
        <v>7213</v>
      </c>
      <c r="K5518" s="50" t="s">
        <v>1153</v>
      </c>
    </row>
    <row r="5519" spans="1:11">
      <c r="A5519" s="49">
        <v>5514</v>
      </c>
      <c r="B5519" s="50" t="s">
        <v>9243</v>
      </c>
      <c r="C5519" s="50">
        <v>1</v>
      </c>
      <c r="D5519" s="52">
        <v>280</v>
      </c>
      <c r="E5519" s="52"/>
      <c r="F5519" s="70" t="s">
        <v>18124</v>
      </c>
      <c r="G5519" s="50" t="s">
        <v>7214</v>
      </c>
      <c r="H5519" s="50" t="s">
        <v>1151</v>
      </c>
      <c r="I5519" s="71" t="s">
        <v>5213</v>
      </c>
      <c r="J5519" s="72" t="s">
        <v>7215</v>
      </c>
      <c r="K5519" s="50" t="s">
        <v>1153</v>
      </c>
    </row>
    <row r="5520" spans="1:11">
      <c r="A5520" s="49">
        <v>5515</v>
      </c>
      <c r="B5520" s="50" t="s">
        <v>9243</v>
      </c>
      <c r="C5520" s="50">
        <v>1</v>
      </c>
      <c r="D5520" s="52">
        <v>280</v>
      </c>
      <c r="E5520" s="52"/>
      <c r="F5520" s="70" t="s">
        <v>18125</v>
      </c>
      <c r="G5520" s="50" t="s">
        <v>7214</v>
      </c>
      <c r="H5520" s="50" t="s">
        <v>1151</v>
      </c>
      <c r="I5520" s="71" t="s">
        <v>5213</v>
      </c>
      <c r="J5520" s="72" t="s">
        <v>7216</v>
      </c>
      <c r="K5520" s="50" t="s">
        <v>1153</v>
      </c>
    </row>
    <row r="5521" spans="1:11">
      <c r="A5521" s="49">
        <v>5516</v>
      </c>
      <c r="B5521" s="50" t="s">
        <v>9243</v>
      </c>
      <c r="C5521" s="50">
        <v>1</v>
      </c>
      <c r="D5521" s="52">
        <v>399</v>
      </c>
      <c r="E5521" s="52"/>
      <c r="F5521" s="70" t="s">
        <v>18126</v>
      </c>
      <c r="G5521" s="50" t="s">
        <v>7217</v>
      </c>
      <c r="H5521" s="50" t="s">
        <v>1151</v>
      </c>
      <c r="I5521" s="71" t="s">
        <v>5213</v>
      </c>
      <c r="J5521" s="72" t="s">
        <v>7218</v>
      </c>
      <c r="K5521" s="50" t="s">
        <v>1153</v>
      </c>
    </row>
    <row r="5522" spans="1:11">
      <c r="A5522" s="49">
        <v>5517</v>
      </c>
      <c r="B5522" s="50" t="s">
        <v>9243</v>
      </c>
      <c r="C5522" s="50">
        <v>1</v>
      </c>
      <c r="D5522" s="52">
        <v>350</v>
      </c>
      <c r="E5522" s="52"/>
      <c r="F5522" s="70" t="s">
        <v>11223</v>
      </c>
      <c r="G5522" s="50" t="s">
        <v>7219</v>
      </c>
      <c r="H5522" s="50" t="s">
        <v>124</v>
      </c>
      <c r="I5522" s="71" t="s">
        <v>5213</v>
      </c>
      <c r="J5522" s="72" t="s">
        <v>7220</v>
      </c>
      <c r="K5522" s="50" t="s">
        <v>1153</v>
      </c>
    </row>
    <row r="5523" spans="1:11">
      <c r="A5523" s="49">
        <v>5518</v>
      </c>
      <c r="B5523" s="50" t="s">
        <v>9243</v>
      </c>
      <c r="C5523" s="50">
        <v>1</v>
      </c>
      <c r="D5523" s="52">
        <v>280</v>
      </c>
      <c r="E5523" s="52"/>
      <c r="F5523" s="70" t="s">
        <v>18127</v>
      </c>
      <c r="G5523" s="50" t="s">
        <v>7221</v>
      </c>
      <c r="H5523" s="50" t="s">
        <v>124</v>
      </c>
      <c r="I5523" s="71" t="s">
        <v>5213</v>
      </c>
      <c r="J5523" s="72" t="s">
        <v>7222</v>
      </c>
      <c r="K5523" s="50" t="s">
        <v>1153</v>
      </c>
    </row>
    <row r="5524" spans="1:11">
      <c r="A5524" s="49">
        <v>5519</v>
      </c>
      <c r="B5524" s="50" t="s">
        <v>9243</v>
      </c>
      <c r="C5524" s="50">
        <v>1</v>
      </c>
      <c r="D5524" s="52">
        <v>220</v>
      </c>
      <c r="E5524" s="52"/>
      <c r="F5524" s="70" t="s">
        <v>12018</v>
      </c>
      <c r="G5524" s="50" t="s">
        <v>7223</v>
      </c>
      <c r="H5524" s="50" t="s">
        <v>6954</v>
      </c>
      <c r="I5524" s="71" t="s">
        <v>5213</v>
      </c>
      <c r="J5524" s="72" t="s">
        <v>7224</v>
      </c>
      <c r="K5524" s="50" t="s">
        <v>1153</v>
      </c>
    </row>
    <row r="5525" spans="1:11">
      <c r="A5525" s="49">
        <v>5520</v>
      </c>
      <c r="B5525" s="50" t="s">
        <v>9243</v>
      </c>
      <c r="C5525" s="50">
        <v>1</v>
      </c>
      <c r="D5525" s="52">
        <v>199</v>
      </c>
      <c r="E5525" s="52"/>
      <c r="F5525" s="70" t="s">
        <v>18128</v>
      </c>
      <c r="G5525" s="50" t="s">
        <v>7225</v>
      </c>
      <c r="H5525" s="50" t="s">
        <v>255</v>
      </c>
      <c r="I5525" s="71" t="s">
        <v>5213</v>
      </c>
      <c r="J5525" s="72" t="s">
        <v>7226</v>
      </c>
      <c r="K5525" s="50" t="s">
        <v>1153</v>
      </c>
    </row>
    <row r="5526" spans="1:11">
      <c r="A5526" s="49">
        <v>5521</v>
      </c>
      <c r="B5526" s="50" t="s">
        <v>9243</v>
      </c>
      <c r="C5526" s="50">
        <v>1</v>
      </c>
      <c r="D5526" s="52">
        <v>320</v>
      </c>
      <c r="E5526" s="52"/>
      <c r="F5526" s="70" t="s">
        <v>18129</v>
      </c>
      <c r="G5526" s="50" t="s">
        <v>7227</v>
      </c>
      <c r="H5526" s="50" t="s">
        <v>255</v>
      </c>
      <c r="I5526" s="71" t="s">
        <v>5213</v>
      </c>
      <c r="J5526" s="72" t="s">
        <v>7228</v>
      </c>
      <c r="K5526" s="50" t="s">
        <v>1153</v>
      </c>
    </row>
    <row r="5527" spans="1:11">
      <c r="A5527" s="49">
        <v>5522</v>
      </c>
      <c r="B5527" s="50" t="s">
        <v>9243</v>
      </c>
      <c r="C5527" s="50">
        <v>1</v>
      </c>
      <c r="D5527" s="52">
        <v>250</v>
      </c>
      <c r="E5527" s="52"/>
      <c r="F5527" s="70" t="s">
        <v>18130</v>
      </c>
      <c r="G5527" s="50" t="s">
        <v>7229</v>
      </c>
      <c r="H5527" s="50" t="s">
        <v>255</v>
      </c>
      <c r="I5527" s="71" t="s">
        <v>5213</v>
      </c>
      <c r="J5527" s="72" t="s">
        <v>7230</v>
      </c>
      <c r="K5527" s="50" t="s">
        <v>1153</v>
      </c>
    </row>
    <row r="5528" spans="1:11">
      <c r="A5528" s="49">
        <v>5523</v>
      </c>
      <c r="B5528" s="50" t="s">
        <v>9243</v>
      </c>
      <c r="C5528" s="50">
        <v>1</v>
      </c>
      <c r="D5528" s="52">
        <v>280</v>
      </c>
      <c r="E5528" s="52"/>
      <c r="F5528" s="70" t="s">
        <v>18131</v>
      </c>
      <c r="G5528" s="50" t="s">
        <v>7231</v>
      </c>
      <c r="H5528" s="50" t="s">
        <v>255</v>
      </c>
      <c r="I5528" s="71" t="s">
        <v>5213</v>
      </c>
      <c r="J5528" s="72" t="s">
        <v>7232</v>
      </c>
      <c r="K5528" s="50" t="s">
        <v>1153</v>
      </c>
    </row>
    <row r="5529" spans="1:11">
      <c r="A5529" s="49">
        <v>5524</v>
      </c>
      <c r="B5529" s="50" t="s">
        <v>9243</v>
      </c>
      <c r="C5529" s="50">
        <v>1</v>
      </c>
      <c r="D5529" s="52">
        <v>220</v>
      </c>
      <c r="E5529" s="52"/>
      <c r="F5529" s="70" t="s">
        <v>18132</v>
      </c>
      <c r="G5529" s="50" t="s">
        <v>7233</v>
      </c>
      <c r="H5529" s="50" t="s">
        <v>255</v>
      </c>
      <c r="I5529" s="71" t="s">
        <v>5213</v>
      </c>
      <c r="J5529" s="72" t="s">
        <v>7234</v>
      </c>
      <c r="K5529" s="50" t="s">
        <v>1153</v>
      </c>
    </row>
    <row r="5530" spans="1:11">
      <c r="A5530" s="49">
        <v>5525</v>
      </c>
      <c r="B5530" s="50" t="s">
        <v>9243</v>
      </c>
      <c r="C5530" s="50">
        <v>1</v>
      </c>
      <c r="D5530" s="52">
        <v>280</v>
      </c>
      <c r="E5530" s="52"/>
      <c r="F5530" s="70" t="s">
        <v>18133</v>
      </c>
      <c r="G5530" s="50" t="s">
        <v>7235</v>
      </c>
      <c r="H5530" s="50" t="s">
        <v>255</v>
      </c>
      <c r="I5530" s="71" t="s">
        <v>5213</v>
      </c>
      <c r="J5530" s="72" t="s">
        <v>7236</v>
      </c>
      <c r="K5530" s="50" t="s">
        <v>1153</v>
      </c>
    </row>
    <row r="5531" spans="1:11">
      <c r="A5531" s="49">
        <v>5526</v>
      </c>
      <c r="B5531" s="50" t="s">
        <v>9243</v>
      </c>
      <c r="C5531" s="50">
        <v>1</v>
      </c>
      <c r="D5531" s="52">
        <v>250</v>
      </c>
      <c r="E5531" s="52"/>
      <c r="F5531" s="70" t="s">
        <v>18134</v>
      </c>
      <c r="G5531" s="50" t="s">
        <v>7237</v>
      </c>
      <c r="H5531" s="50" t="s">
        <v>255</v>
      </c>
      <c r="I5531" s="71" t="s">
        <v>5213</v>
      </c>
      <c r="J5531" s="72" t="s">
        <v>7238</v>
      </c>
      <c r="K5531" s="50" t="s">
        <v>1153</v>
      </c>
    </row>
    <row r="5532" spans="1:11" ht="33.450000000000003">
      <c r="A5532" s="49">
        <v>5527</v>
      </c>
      <c r="B5532" s="50" t="s">
        <v>9243</v>
      </c>
      <c r="C5532" s="50">
        <v>1</v>
      </c>
      <c r="D5532" s="52">
        <v>320</v>
      </c>
      <c r="E5532" s="52"/>
      <c r="F5532" s="70" t="s">
        <v>18135</v>
      </c>
      <c r="G5532" s="50" t="s">
        <v>7239</v>
      </c>
      <c r="H5532" s="50" t="s">
        <v>93</v>
      </c>
      <c r="I5532" s="71" t="s">
        <v>5213</v>
      </c>
      <c r="J5532" s="72" t="s">
        <v>7240</v>
      </c>
      <c r="K5532" s="50" t="s">
        <v>1153</v>
      </c>
    </row>
    <row r="5533" spans="1:11">
      <c r="A5533" s="49">
        <v>5528</v>
      </c>
      <c r="B5533" s="50" t="s">
        <v>9243</v>
      </c>
      <c r="C5533" s="50">
        <v>1</v>
      </c>
      <c r="D5533" s="52">
        <v>260</v>
      </c>
      <c r="E5533" s="52"/>
      <c r="F5533" s="70" t="s">
        <v>18136</v>
      </c>
      <c r="G5533" s="50" t="s">
        <v>7241</v>
      </c>
      <c r="H5533" s="50" t="s">
        <v>83</v>
      </c>
      <c r="I5533" s="71" t="s">
        <v>5213</v>
      </c>
      <c r="J5533" s="72" t="s">
        <v>7242</v>
      </c>
      <c r="K5533" s="50" t="s">
        <v>1153</v>
      </c>
    </row>
    <row r="5534" spans="1:11">
      <c r="A5534" s="49">
        <v>5529</v>
      </c>
      <c r="B5534" s="50" t="s">
        <v>9243</v>
      </c>
      <c r="C5534" s="50">
        <v>1</v>
      </c>
      <c r="D5534" s="52">
        <v>260</v>
      </c>
      <c r="E5534" s="52"/>
      <c r="F5534" s="70" t="s">
        <v>18137</v>
      </c>
      <c r="G5534" s="50" t="s">
        <v>7243</v>
      </c>
      <c r="H5534" s="50" t="s">
        <v>83</v>
      </c>
      <c r="I5534" s="71" t="s">
        <v>5213</v>
      </c>
      <c r="J5534" s="72" t="s">
        <v>7244</v>
      </c>
      <c r="K5534" s="50" t="s">
        <v>1153</v>
      </c>
    </row>
    <row r="5535" spans="1:11">
      <c r="A5535" s="49">
        <v>5530</v>
      </c>
      <c r="B5535" s="50" t="s">
        <v>9243</v>
      </c>
      <c r="C5535" s="50">
        <v>1</v>
      </c>
      <c r="D5535" s="52">
        <v>250</v>
      </c>
      <c r="E5535" s="52"/>
      <c r="F5535" s="70" t="s">
        <v>18138</v>
      </c>
      <c r="G5535" s="50" t="s">
        <v>7245</v>
      </c>
      <c r="H5535" s="50" t="s">
        <v>86</v>
      </c>
      <c r="I5535" s="71" t="s">
        <v>5213</v>
      </c>
      <c r="J5535" s="72" t="s">
        <v>7246</v>
      </c>
      <c r="K5535" s="50" t="s">
        <v>1153</v>
      </c>
    </row>
    <row r="5536" spans="1:11">
      <c r="A5536" s="49">
        <v>5531</v>
      </c>
      <c r="B5536" s="50" t="s">
        <v>9243</v>
      </c>
      <c r="C5536" s="50">
        <v>1</v>
      </c>
      <c r="D5536" s="52">
        <v>250</v>
      </c>
      <c r="E5536" s="52"/>
      <c r="F5536" s="70" t="s">
        <v>18139</v>
      </c>
      <c r="G5536" s="50" t="s">
        <v>4124</v>
      </c>
      <c r="H5536" s="50" t="s">
        <v>86</v>
      </c>
      <c r="I5536" s="71" t="s">
        <v>5213</v>
      </c>
      <c r="J5536" s="72" t="s">
        <v>7247</v>
      </c>
      <c r="K5536" s="50" t="s">
        <v>1153</v>
      </c>
    </row>
    <row r="5537" spans="1:11">
      <c r="A5537" s="49">
        <v>5532</v>
      </c>
      <c r="B5537" s="50" t="s">
        <v>9243</v>
      </c>
      <c r="C5537" s="50">
        <v>1</v>
      </c>
      <c r="D5537" s="52">
        <v>199</v>
      </c>
      <c r="E5537" s="52"/>
      <c r="F5537" s="70" t="s">
        <v>18140</v>
      </c>
      <c r="G5537" s="50" t="s">
        <v>1201</v>
      </c>
      <c r="H5537" s="50" t="s">
        <v>86</v>
      </c>
      <c r="I5537" s="71" t="s">
        <v>5213</v>
      </c>
      <c r="J5537" s="72" t="s">
        <v>7248</v>
      </c>
      <c r="K5537" s="50" t="s">
        <v>1153</v>
      </c>
    </row>
    <row r="5538" spans="1:11">
      <c r="A5538" s="49">
        <v>5533</v>
      </c>
      <c r="B5538" s="50" t="s">
        <v>9243</v>
      </c>
      <c r="C5538" s="50">
        <v>1</v>
      </c>
      <c r="D5538" s="52">
        <v>270</v>
      </c>
      <c r="E5538" s="52"/>
      <c r="F5538" s="70" t="s">
        <v>18141</v>
      </c>
      <c r="G5538" s="50" t="s">
        <v>7249</v>
      </c>
      <c r="H5538" s="50" t="s">
        <v>3566</v>
      </c>
      <c r="I5538" s="71" t="s">
        <v>5213</v>
      </c>
      <c r="J5538" s="72" t="s">
        <v>7250</v>
      </c>
      <c r="K5538" s="50" t="s">
        <v>1153</v>
      </c>
    </row>
    <row r="5539" spans="1:11">
      <c r="A5539" s="49">
        <v>5534</v>
      </c>
      <c r="B5539" s="50" t="s">
        <v>9243</v>
      </c>
      <c r="C5539" s="50">
        <v>1</v>
      </c>
      <c r="D5539" s="52">
        <v>280</v>
      </c>
      <c r="E5539" s="52"/>
      <c r="F5539" s="70" t="s">
        <v>18142</v>
      </c>
      <c r="G5539" s="50" t="s">
        <v>7251</v>
      </c>
      <c r="H5539" s="50" t="s">
        <v>143</v>
      </c>
      <c r="I5539" s="71" t="s">
        <v>5213</v>
      </c>
      <c r="J5539" s="72" t="s">
        <v>7252</v>
      </c>
      <c r="K5539" s="50" t="s">
        <v>1153</v>
      </c>
    </row>
    <row r="5540" spans="1:11">
      <c r="A5540" s="49">
        <v>5535</v>
      </c>
      <c r="B5540" s="50" t="s">
        <v>9243</v>
      </c>
      <c r="C5540" s="50">
        <v>1</v>
      </c>
      <c r="D5540" s="52">
        <v>250</v>
      </c>
      <c r="E5540" s="52"/>
      <c r="F5540" s="70" t="s">
        <v>18143</v>
      </c>
      <c r="G5540" s="50" t="s">
        <v>4868</v>
      </c>
      <c r="H5540" s="50" t="s">
        <v>7253</v>
      </c>
      <c r="I5540" s="71" t="s">
        <v>5213</v>
      </c>
      <c r="J5540" s="72" t="s">
        <v>7254</v>
      </c>
      <c r="K5540" s="50" t="s">
        <v>1153</v>
      </c>
    </row>
    <row r="5541" spans="1:11">
      <c r="A5541" s="49">
        <v>5536</v>
      </c>
      <c r="B5541" s="50" t="s">
        <v>9243</v>
      </c>
      <c r="C5541" s="50">
        <v>1</v>
      </c>
      <c r="D5541" s="52">
        <v>280</v>
      </c>
      <c r="E5541" s="52"/>
      <c r="F5541" s="70" t="s">
        <v>18144</v>
      </c>
      <c r="G5541" s="50" t="s">
        <v>7255</v>
      </c>
      <c r="H5541" s="50" t="s">
        <v>2129</v>
      </c>
      <c r="I5541" s="71" t="s">
        <v>5213</v>
      </c>
      <c r="J5541" s="72" t="s">
        <v>7256</v>
      </c>
      <c r="K5541" s="50" t="s">
        <v>1153</v>
      </c>
    </row>
    <row r="5542" spans="1:11">
      <c r="A5542" s="49">
        <v>5537</v>
      </c>
      <c r="B5542" s="50" t="s">
        <v>9243</v>
      </c>
      <c r="C5542" s="50">
        <v>1</v>
      </c>
      <c r="D5542" s="52">
        <v>280</v>
      </c>
      <c r="E5542" s="52"/>
      <c r="F5542" s="70" t="s">
        <v>18145</v>
      </c>
      <c r="G5542" s="50" t="s">
        <v>7257</v>
      </c>
      <c r="H5542" s="50" t="s">
        <v>156</v>
      </c>
      <c r="I5542" s="71" t="s">
        <v>5213</v>
      </c>
      <c r="J5542" s="72" t="s">
        <v>7258</v>
      </c>
      <c r="K5542" s="50" t="s">
        <v>1153</v>
      </c>
    </row>
    <row r="5543" spans="1:11">
      <c r="A5543" s="49">
        <v>5538</v>
      </c>
      <c r="B5543" s="50" t="s">
        <v>9243</v>
      </c>
      <c r="C5543" s="50">
        <v>1</v>
      </c>
      <c r="D5543" s="52">
        <v>280</v>
      </c>
      <c r="E5543" s="52"/>
      <c r="F5543" s="70" t="s">
        <v>18146</v>
      </c>
      <c r="G5543" s="50" t="s">
        <v>7259</v>
      </c>
      <c r="H5543" s="50" t="s">
        <v>156</v>
      </c>
      <c r="I5543" s="71" t="s">
        <v>5213</v>
      </c>
      <c r="J5543" s="72" t="s">
        <v>7260</v>
      </c>
      <c r="K5543" s="50" t="s">
        <v>1153</v>
      </c>
    </row>
    <row r="5544" spans="1:11">
      <c r="A5544" s="49">
        <v>5539</v>
      </c>
      <c r="B5544" s="50" t="s">
        <v>9243</v>
      </c>
      <c r="C5544" s="50">
        <v>1</v>
      </c>
      <c r="D5544" s="52">
        <v>280</v>
      </c>
      <c r="E5544" s="52"/>
      <c r="F5544" s="70" t="s">
        <v>18147</v>
      </c>
      <c r="G5544" s="50" t="s">
        <v>7261</v>
      </c>
      <c r="H5544" s="50" t="s">
        <v>156</v>
      </c>
      <c r="I5544" s="71" t="s">
        <v>5213</v>
      </c>
      <c r="J5544" s="72" t="s">
        <v>7262</v>
      </c>
      <c r="K5544" s="50" t="s">
        <v>1153</v>
      </c>
    </row>
    <row r="5545" spans="1:11">
      <c r="A5545" s="49">
        <v>5540</v>
      </c>
      <c r="B5545" s="50" t="s">
        <v>9243</v>
      </c>
      <c r="C5545" s="50">
        <v>1</v>
      </c>
      <c r="D5545" s="52">
        <v>280</v>
      </c>
      <c r="E5545" s="52"/>
      <c r="F5545" s="70" t="s">
        <v>18148</v>
      </c>
      <c r="G5545" s="50" t="s">
        <v>7263</v>
      </c>
      <c r="H5545" s="50" t="s">
        <v>156</v>
      </c>
      <c r="I5545" s="71" t="s">
        <v>5213</v>
      </c>
      <c r="J5545" s="72" t="s">
        <v>7264</v>
      </c>
      <c r="K5545" s="50" t="s">
        <v>1153</v>
      </c>
    </row>
    <row r="5546" spans="1:11">
      <c r="A5546" s="49">
        <v>5541</v>
      </c>
      <c r="B5546" s="50" t="s">
        <v>9243</v>
      </c>
      <c r="C5546" s="50">
        <v>1</v>
      </c>
      <c r="D5546" s="52">
        <v>230</v>
      </c>
      <c r="E5546" s="52"/>
      <c r="F5546" s="70" t="s">
        <v>18149</v>
      </c>
      <c r="G5546" s="50" t="s">
        <v>7265</v>
      </c>
      <c r="H5546" s="50" t="s">
        <v>4067</v>
      </c>
      <c r="I5546" s="71" t="s">
        <v>5213</v>
      </c>
      <c r="J5546" s="72" t="s">
        <v>7266</v>
      </c>
      <c r="K5546" s="50" t="s">
        <v>1153</v>
      </c>
    </row>
    <row r="5547" spans="1:11">
      <c r="A5547" s="49">
        <v>5542</v>
      </c>
      <c r="B5547" s="50" t="s">
        <v>9243</v>
      </c>
      <c r="C5547" s="50">
        <v>1</v>
      </c>
      <c r="D5547" s="52">
        <v>260</v>
      </c>
      <c r="E5547" s="52"/>
      <c r="F5547" s="70" t="s">
        <v>18150</v>
      </c>
      <c r="G5547" s="50" t="s">
        <v>7267</v>
      </c>
      <c r="H5547" s="50" t="s">
        <v>1390</v>
      </c>
      <c r="I5547" s="71" t="s">
        <v>5213</v>
      </c>
      <c r="J5547" s="72" t="s">
        <v>7268</v>
      </c>
      <c r="K5547" s="50" t="s">
        <v>1153</v>
      </c>
    </row>
    <row r="5548" spans="1:11" ht="33.450000000000003">
      <c r="A5548" s="49">
        <v>5543</v>
      </c>
      <c r="B5548" s="50" t="s">
        <v>9243</v>
      </c>
      <c r="C5548" s="50">
        <v>1</v>
      </c>
      <c r="D5548" s="52">
        <v>280</v>
      </c>
      <c r="E5548" s="52"/>
      <c r="F5548" s="70" t="s">
        <v>18151</v>
      </c>
      <c r="G5548" s="50" t="s">
        <v>7269</v>
      </c>
      <c r="H5548" s="50" t="s">
        <v>7270</v>
      </c>
      <c r="I5548" s="71" t="s">
        <v>5213</v>
      </c>
      <c r="J5548" s="72" t="s">
        <v>7271</v>
      </c>
      <c r="K5548" s="50" t="s">
        <v>1153</v>
      </c>
    </row>
    <row r="5549" spans="1:11" ht="33.450000000000003">
      <c r="A5549" s="49">
        <v>5544</v>
      </c>
      <c r="B5549" s="50" t="s">
        <v>9243</v>
      </c>
      <c r="C5549" s="50">
        <v>1</v>
      </c>
      <c r="D5549" s="52">
        <v>240</v>
      </c>
      <c r="E5549" s="52"/>
      <c r="F5549" s="70" t="s">
        <v>18152</v>
      </c>
      <c r="G5549" s="50" t="s">
        <v>7272</v>
      </c>
      <c r="H5549" s="50" t="s">
        <v>1574</v>
      </c>
      <c r="I5549" s="71" t="s">
        <v>5213</v>
      </c>
      <c r="J5549" s="72" t="s">
        <v>7273</v>
      </c>
      <c r="K5549" s="50" t="s">
        <v>1153</v>
      </c>
    </row>
    <row r="5550" spans="1:11">
      <c r="A5550" s="49">
        <v>5545</v>
      </c>
      <c r="B5550" s="50" t="s">
        <v>9243</v>
      </c>
      <c r="C5550" s="50">
        <v>1</v>
      </c>
      <c r="D5550" s="52">
        <v>240</v>
      </c>
      <c r="E5550" s="52"/>
      <c r="F5550" s="70" t="s">
        <v>18153</v>
      </c>
      <c r="G5550" s="50" t="s">
        <v>7274</v>
      </c>
      <c r="H5550" s="50" t="s">
        <v>1574</v>
      </c>
      <c r="I5550" s="71" t="s">
        <v>5213</v>
      </c>
      <c r="J5550" s="72" t="s">
        <v>7275</v>
      </c>
      <c r="K5550" s="50" t="s">
        <v>1153</v>
      </c>
    </row>
    <row r="5551" spans="1:11">
      <c r="A5551" s="49">
        <v>5546</v>
      </c>
      <c r="B5551" s="50" t="s">
        <v>9243</v>
      </c>
      <c r="C5551" s="50">
        <v>1</v>
      </c>
      <c r="D5551" s="52">
        <v>260</v>
      </c>
      <c r="E5551" s="52"/>
      <c r="F5551" s="70" t="s">
        <v>18154</v>
      </c>
      <c r="G5551" s="50" t="s">
        <v>6388</v>
      </c>
      <c r="H5551" s="50" t="s">
        <v>6658</v>
      </c>
      <c r="I5551" s="71" t="s">
        <v>5168</v>
      </c>
      <c r="J5551" s="72" t="s">
        <v>7276</v>
      </c>
      <c r="K5551" s="50" t="s">
        <v>1153</v>
      </c>
    </row>
    <row r="5552" spans="1:11">
      <c r="A5552" s="49">
        <v>5547</v>
      </c>
      <c r="B5552" s="50" t="s">
        <v>9243</v>
      </c>
      <c r="C5552" s="50">
        <v>1</v>
      </c>
      <c r="D5552" s="52">
        <v>260</v>
      </c>
      <c r="E5552" s="52"/>
      <c r="F5552" s="70" t="s">
        <v>18155</v>
      </c>
      <c r="G5552" s="50" t="s">
        <v>6388</v>
      </c>
      <c r="H5552" s="50" t="s">
        <v>6658</v>
      </c>
      <c r="I5552" s="71" t="s">
        <v>5168</v>
      </c>
      <c r="J5552" s="72" t="s">
        <v>7277</v>
      </c>
      <c r="K5552" s="50" t="s">
        <v>1153</v>
      </c>
    </row>
    <row r="5553" spans="1:11">
      <c r="A5553" s="49">
        <v>5548</v>
      </c>
      <c r="B5553" s="50" t="s">
        <v>9243</v>
      </c>
      <c r="C5553" s="50">
        <v>1</v>
      </c>
      <c r="D5553" s="52">
        <v>280</v>
      </c>
      <c r="E5553" s="52"/>
      <c r="F5553" s="70" t="s">
        <v>18156</v>
      </c>
      <c r="G5553" s="50" t="s">
        <v>5116</v>
      </c>
      <c r="H5553" s="50" t="s">
        <v>140</v>
      </c>
      <c r="I5553" s="71" t="s">
        <v>5168</v>
      </c>
      <c r="J5553" s="72" t="s">
        <v>7278</v>
      </c>
      <c r="K5553" s="50" t="s">
        <v>1153</v>
      </c>
    </row>
    <row r="5554" spans="1:11">
      <c r="A5554" s="49">
        <v>5549</v>
      </c>
      <c r="B5554" s="50" t="s">
        <v>9243</v>
      </c>
      <c r="C5554" s="50">
        <v>1</v>
      </c>
      <c r="D5554" s="52">
        <v>280</v>
      </c>
      <c r="E5554" s="52"/>
      <c r="F5554" s="70" t="s">
        <v>18157</v>
      </c>
      <c r="G5554" s="50" t="s">
        <v>6095</v>
      </c>
      <c r="H5554" s="50" t="s">
        <v>140</v>
      </c>
      <c r="I5554" s="71" t="s">
        <v>5168</v>
      </c>
      <c r="J5554" s="72" t="s">
        <v>7279</v>
      </c>
      <c r="K5554" s="50" t="s">
        <v>1153</v>
      </c>
    </row>
    <row r="5555" spans="1:11">
      <c r="A5555" s="49">
        <v>5550</v>
      </c>
      <c r="B5555" s="50" t="s">
        <v>9243</v>
      </c>
      <c r="C5555" s="50">
        <v>1</v>
      </c>
      <c r="D5555" s="52">
        <v>270</v>
      </c>
      <c r="E5555" s="52"/>
      <c r="F5555" s="70" t="s">
        <v>18158</v>
      </c>
      <c r="G5555" s="50" t="s">
        <v>7280</v>
      </c>
      <c r="H5555" s="50" t="s">
        <v>1759</v>
      </c>
      <c r="I5555" s="71" t="s">
        <v>5168</v>
      </c>
      <c r="J5555" s="72" t="s">
        <v>7281</v>
      </c>
      <c r="K5555" s="50" t="s">
        <v>1153</v>
      </c>
    </row>
    <row r="5556" spans="1:11">
      <c r="A5556" s="49">
        <v>5551</v>
      </c>
      <c r="B5556" s="50" t="s">
        <v>9243</v>
      </c>
      <c r="C5556" s="50">
        <v>1</v>
      </c>
      <c r="D5556" s="52">
        <v>270</v>
      </c>
      <c r="E5556" s="52"/>
      <c r="F5556" s="70" t="s">
        <v>18159</v>
      </c>
      <c r="G5556" s="50" t="s">
        <v>7282</v>
      </c>
      <c r="H5556" s="50" t="s">
        <v>1759</v>
      </c>
      <c r="I5556" s="71" t="s">
        <v>5168</v>
      </c>
      <c r="J5556" s="72" t="s">
        <v>7283</v>
      </c>
      <c r="K5556" s="50" t="s">
        <v>1153</v>
      </c>
    </row>
    <row r="5557" spans="1:11">
      <c r="A5557" s="49">
        <v>5552</v>
      </c>
      <c r="B5557" s="50" t="s">
        <v>9243</v>
      </c>
      <c r="C5557" s="50">
        <v>1</v>
      </c>
      <c r="D5557" s="52">
        <v>250</v>
      </c>
      <c r="E5557" s="52"/>
      <c r="F5557" s="70" t="s">
        <v>18160</v>
      </c>
      <c r="G5557" s="50" t="s">
        <v>5122</v>
      </c>
      <c r="H5557" s="50" t="s">
        <v>128</v>
      </c>
      <c r="I5557" s="71" t="s">
        <v>5168</v>
      </c>
      <c r="J5557" s="72" t="s">
        <v>7284</v>
      </c>
      <c r="K5557" s="50" t="s">
        <v>1153</v>
      </c>
    </row>
    <row r="5558" spans="1:11">
      <c r="A5558" s="49">
        <v>5553</v>
      </c>
      <c r="B5558" s="50" t="s">
        <v>9243</v>
      </c>
      <c r="C5558" s="50">
        <v>1</v>
      </c>
      <c r="D5558" s="52">
        <v>250</v>
      </c>
      <c r="E5558" s="52"/>
      <c r="F5558" s="70" t="s">
        <v>18161</v>
      </c>
      <c r="G5558" s="50" t="s">
        <v>4296</v>
      </c>
      <c r="H5558" s="50" t="s">
        <v>128</v>
      </c>
      <c r="I5558" s="71" t="s">
        <v>5168</v>
      </c>
      <c r="J5558" s="72" t="s">
        <v>7285</v>
      </c>
      <c r="K5558" s="50" t="s">
        <v>1153</v>
      </c>
    </row>
    <row r="5559" spans="1:11">
      <c r="A5559" s="49">
        <v>5554</v>
      </c>
      <c r="B5559" s="50" t="s">
        <v>9243</v>
      </c>
      <c r="C5559" s="50">
        <v>1</v>
      </c>
      <c r="D5559" s="52">
        <v>250</v>
      </c>
      <c r="E5559" s="52"/>
      <c r="F5559" s="70" t="s">
        <v>18162</v>
      </c>
      <c r="G5559" s="50" t="s">
        <v>4296</v>
      </c>
      <c r="H5559" s="50" t="s">
        <v>128</v>
      </c>
      <c r="I5559" s="71" t="s">
        <v>5168</v>
      </c>
      <c r="J5559" s="72" t="s">
        <v>7286</v>
      </c>
      <c r="K5559" s="50" t="s">
        <v>1153</v>
      </c>
    </row>
    <row r="5560" spans="1:11">
      <c r="A5560" s="49">
        <v>5555</v>
      </c>
      <c r="B5560" s="50" t="s">
        <v>9243</v>
      </c>
      <c r="C5560" s="50">
        <v>1</v>
      </c>
      <c r="D5560" s="52">
        <v>250</v>
      </c>
      <c r="E5560" s="52"/>
      <c r="F5560" s="70" t="s">
        <v>18163</v>
      </c>
      <c r="G5560" s="50" t="s">
        <v>5122</v>
      </c>
      <c r="H5560" s="50" t="s">
        <v>128</v>
      </c>
      <c r="I5560" s="71" t="s">
        <v>5168</v>
      </c>
      <c r="J5560" s="72" t="s">
        <v>7287</v>
      </c>
      <c r="K5560" s="50" t="s">
        <v>1153</v>
      </c>
    </row>
    <row r="5561" spans="1:11">
      <c r="A5561" s="49">
        <v>5556</v>
      </c>
      <c r="B5561" s="50" t="s">
        <v>10291</v>
      </c>
      <c r="C5561" s="50">
        <v>1</v>
      </c>
      <c r="D5561" s="52" t="s">
        <v>7288</v>
      </c>
      <c r="E5561" s="52"/>
      <c r="F5561" s="70" t="s">
        <v>18164</v>
      </c>
      <c r="G5561" s="50" t="s">
        <v>7289</v>
      </c>
      <c r="H5561" s="50" t="s">
        <v>210</v>
      </c>
      <c r="I5561" s="71" t="s">
        <v>5168</v>
      </c>
      <c r="J5561" s="72" t="s">
        <v>7290</v>
      </c>
      <c r="K5561" s="50" t="s">
        <v>1153</v>
      </c>
    </row>
    <row r="5562" spans="1:11">
      <c r="A5562" s="49">
        <v>5557</v>
      </c>
      <c r="B5562" s="50" t="s">
        <v>9243</v>
      </c>
      <c r="C5562" s="50">
        <v>1</v>
      </c>
      <c r="D5562" s="52">
        <v>260</v>
      </c>
      <c r="E5562" s="52"/>
      <c r="F5562" s="70" t="s">
        <v>18165</v>
      </c>
      <c r="G5562" s="50" t="s">
        <v>7291</v>
      </c>
      <c r="H5562" s="50" t="s">
        <v>210</v>
      </c>
      <c r="I5562" s="71" t="s">
        <v>5168</v>
      </c>
      <c r="J5562" s="72" t="s">
        <v>7292</v>
      </c>
      <c r="K5562" s="50" t="s">
        <v>1153</v>
      </c>
    </row>
    <row r="5563" spans="1:11">
      <c r="A5563" s="49">
        <v>5558</v>
      </c>
      <c r="B5563" s="50" t="s">
        <v>9243</v>
      </c>
      <c r="C5563" s="50">
        <v>1</v>
      </c>
      <c r="D5563" s="52">
        <v>260</v>
      </c>
      <c r="E5563" s="52"/>
      <c r="F5563" s="70" t="s">
        <v>18166</v>
      </c>
      <c r="G5563" s="50" t="s">
        <v>7293</v>
      </c>
      <c r="H5563" s="50" t="s">
        <v>210</v>
      </c>
      <c r="I5563" s="71" t="s">
        <v>5168</v>
      </c>
      <c r="J5563" s="72" t="s">
        <v>7294</v>
      </c>
      <c r="K5563" s="50" t="s">
        <v>1153</v>
      </c>
    </row>
    <row r="5564" spans="1:11">
      <c r="A5564" s="49">
        <v>5559</v>
      </c>
      <c r="B5564" s="50" t="s">
        <v>9243</v>
      </c>
      <c r="C5564" s="50">
        <v>1</v>
      </c>
      <c r="D5564" s="52">
        <v>250</v>
      </c>
      <c r="E5564" s="52"/>
      <c r="F5564" s="70" t="s">
        <v>18167</v>
      </c>
      <c r="G5564" s="50" t="s">
        <v>4240</v>
      </c>
      <c r="H5564" s="50" t="s">
        <v>210</v>
      </c>
      <c r="I5564" s="71" t="s">
        <v>5168</v>
      </c>
      <c r="J5564" s="72" t="s">
        <v>7295</v>
      </c>
      <c r="K5564" s="50" t="s">
        <v>1153</v>
      </c>
    </row>
    <row r="5565" spans="1:11">
      <c r="A5565" s="49">
        <v>5560</v>
      </c>
      <c r="B5565" s="50" t="s">
        <v>9243</v>
      </c>
      <c r="C5565" s="50">
        <v>1</v>
      </c>
      <c r="D5565" s="52">
        <v>260</v>
      </c>
      <c r="E5565" s="52"/>
      <c r="F5565" s="70" t="s">
        <v>18168</v>
      </c>
      <c r="G5565" s="50" t="s">
        <v>5360</v>
      </c>
      <c r="H5565" s="50" t="s">
        <v>210</v>
      </c>
      <c r="I5565" s="71" t="s">
        <v>5168</v>
      </c>
      <c r="J5565" s="72" t="s">
        <v>7296</v>
      </c>
      <c r="K5565" s="50" t="s">
        <v>1153</v>
      </c>
    </row>
    <row r="5566" spans="1:11">
      <c r="A5566" s="49">
        <v>5561</v>
      </c>
      <c r="B5566" s="50" t="s">
        <v>9243</v>
      </c>
      <c r="C5566" s="50">
        <v>1</v>
      </c>
      <c r="D5566" s="52">
        <v>280</v>
      </c>
      <c r="E5566" s="52"/>
      <c r="F5566" s="70" t="s">
        <v>18169</v>
      </c>
      <c r="G5566" s="50" t="s">
        <v>4233</v>
      </c>
      <c r="H5566" s="50" t="s">
        <v>210</v>
      </c>
      <c r="I5566" s="71" t="s">
        <v>5168</v>
      </c>
      <c r="J5566" s="72" t="s">
        <v>7297</v>
      </c>
      <c r="K5566" s="50" t="s">
        <v>1153</v>
      </c>
    </row>
    <row r="5567" spans="1:11">
      <c r="A5567" s="49">
        <v>5562</v>
      </c>
      <c r="B5567" s="50" t="s">
        <v>9243</v>
      </c>
      <c r="C5567" s="50">
        <v>1</v>
      </c>
      <c r="D5567" s="52">
        <v>180</v>
      </c>
      <c r="E5567" s="52"/>
      <c r="F5567" s="70" t="s">
        <v>18170</v>
      </c>
      <c r="G5567" s="50" t="s">
        <v>5285</v>
      </c>
      <c r="H5567" s="50" t="s">
        <v>1151</v>
      </c>
      <c r="I5567" s="71" t="s">
        <v>5168</v>
      </c>
      <c r="J5567" s="72" t="s">
        <v>7298</v>
      </c>
      <c r="K5567" s="50" t="s">
        <v>1153</v>
      </c>
    </row>
    <row r="5568" spans="1:11">
      <c r="A5568" s="49">
        <v>5563</v>
      </c>
      <c r="B5568" s="50" t="s">
        <v>9243</v>
      </c>
      <c r="C5568" s="50">
        <v>1</v>
      </c>
      <c r="D5568" s="52">
        <v>180</v>
      </c>
      <c r="E5568" s="52"/>
      <c r="F5568" s="70" t="s">
        <v>18171</v>
      </c>
      <c r="G5568" s="50" t="s">
        <v>5285</v>
      </c>
      <c r="H5568" s="50" t="s">
        <v>1151</v>
      </c>
      <c r="I5568" s="71" t="s">
        <v>5168</v>
      </c>
      <c r="J5568" s="72" t="s">
        <v>7299</v>
      </c>
      <c r="K5568" s="50" t="s">
        <v>1153</v>
      </c>
    </row>
    <row r="5569" spans="1:11" ht="33.450000000000003">
      <c r="A5569" s="49">
        <v>5564</v>
      </c>
      <c r="B5569" s="50" t="s">
        <v>9243</v>
      </c>
      <c r="C5569" s="50">
        <v>1</v>
      </c>
      <c r="D5569" s="52">
        <v>250</v>
      </c>
      <c r="E5569" s="52"/>
      <c r="F5569" s="70" t="s">
        <v>18172</v>
      </c>
      <c r="G5569" s="50" t="s">
        <v>7300</v>
      </c>
      <c r="H5569" s="50" t="s">
        <v>124</v>
      </c>
      <c r="I5569" s="71" t="s">
        <v>5168</v>
      </c>
      <c r="J5569" s="72" t="s">
        <v>7301</v>
      </c>
      <c r="K5569" s="50" t="s">
        <v>1153</v>
      </c>
    </row>
    <row r="5570" spans="1:11" ht="33.450000000000003">
      <c r="A5570" s="49">
        <v>5565</v>
      </c>
      <c r="B5570" s="50" t="s">
        <v>9243</v>
      </c>
      <c r="C5570" s="50">
        <v>1</v>
      </c>
      <c r="D5570" s="52">
        <v>800</v>
      </c>
      <c r="E5570" s="52"/>
      <c r="F5570" s="70" t="s">
        <v>18173</v>
      </c>
      <c r="G5570" s="50" t="s">
        <v>7302</v>
      </c>
      <c r="H5570" s="50" t="s">
        <v>124</v>
      </c>
      <c r="I5570" s="71" t="s">
        <v>5168</v>
      </c>
      <c r="J5570" s="72" t="s">
        <v>7303</v>
      </c>
      <c r="K5570" s="50" t="s">
        <v>1153</v>
      </c>
    </row>
    <row r="5571" spans="1:11">
      <c r="A5571" s="49">
        <v>5566</v>
      </c>
      <c r="B5571" s="50" t="s">
        <v>9243</v>
      </c>
      <c r="C5571" s="50">
        <v>1</v>
      </c>
      <c r="D5571" s="52">
        <v>250</v>
      </c>
      <c r="E5571" s="52"/>
      <c r="F5571" s="70" t="s">
        <v>18174</v>
      </c>
      <c r="G5571" s="50" t="s">
        <v>7304</v>
      </c>
      <c r="H5571" s="50" t="s">
        <v>6954</v>
      </c>
      <c r="I5571" s="71" t="s">
        <v>5168</v>
      </c>
      <c r="J5571" s="72" t="s">
        <v>7305</v>
      </c>
      <c r="K5571" s="50" t="s">
        <v>1153</v>
      </c>
    </row>
    <row r="5572" spans="1:11" ht="33.450000000000003">
      <c r="A5572" s="49">
        <v>5567</v>
      </c>
      <c r="B5572" s="50" t="s">
        <v>9243</v>
      </c>
      <c r="C5572" s="50">
        <v>1</v>
      </c>
      <c r="D5572" s="52">
        <v>200</v>
      </c>
      <c r="E5572" s="52"/>
      <c r="F5572" s="70" t="s">
        <v>18175</v>
      </c>
      <c r="G5572" s="50" t="s">
        <v>7306</v>
      </c>
      <c r="H5572" s="50" t="s">
        <v>6954</v>
      </c>
      <c r="I5572" s="71" t="s">
        <v>5168</v>
      </c>
      <c r="J5572" s="72" t="s">
        <v>7307</v>
      </c>
      <c r="K5572" s="50" t="s">
        <v>1153</v>
      </c>
    </row>
    <row r="5573" spans="1:11">
      <c r="A5573" s="49">
        <v>5568</v>
      </c>
      <c r="B5573" s="50" t="s">
        <v>9243</v>
      </c>
      <c r="C5573" s="50">
        <v>1</v>
      </c>
      <c r="D5573" s="52">
        <v>250</v>
      </c>
      <c r="E5573" s="52"/>
      <c r="F5573" s="70" t="s">
        <v>18176</v>
      </c>
      <c r="G5573" s="50" t="s">
        <v>5202</v>
      </c>
      <c r="H5573" s="50" t="s">
        <v>6954</v>
      </c>
      <c r="I5573" s="71" t="s">
        <v>5168</v>
      </c>
      <c r="J5573" s="72" t="s">
        <v>7308</v>
      </c>
      <c r="K5573" s="50" t="s">
        <v>1153</v>
      </c>
    </row>
    <row r="5574" spans="1:11">
      <c r="A5574" s="49">
        <v>5569</v>
      </c>
      <c r="B5574" s="50" t="s">
        <v>9243</v>
      </c>
      <c r="C5574" s="50">
        <v>1</v>
      </c>
      <c r="D5574" s="52">
        <v>220</v>
      </c>
      <c r="E5574" s="52"/>
      <c r="F5574" s="70" t="s">
        <v>18177</v>
      </c>
      <c r="G5574" s="50" t="s">
        <v>7309</v>
      </c>
      <c r="H5574" s="50" t="s">
        <v>6954</v>
      </c>
      <c r="I5574" s="71" t="s">
        <v>5168</v>
      </c>
      <c r="J5574" s="72" t="s">
        <v>7310</v>
      </c>
      <c r="K5574" s="50" t="s">
        <v>1153</v>
      </c>
    </row>
    <row r="5575" spans="1:11">
      <c r="A5575" s="49">
        <v>5570</v>
      </c>
      <c r="B5575" s="50" t="s">
        <v>10291</v>
      </c>
      <c r="C5575" s="50">
        <v>1</v>
      </c>
      <c r="D5575" s="52" t="s">
        <v>7311</v>
      </c>
      <c r="E5575" s="52"/>
      <c r="F5575" s="70" t="s">
        <v>18178</v>
      </c>
      <c r="G5575" s="50" t="s">
        <v>7312</v>
      </c>
      <c r="H5575" s="50" t="s">
        <v>6954</v>
      </c>
      <c r="I5575" s="71" t="s">
        <v>5168</v>
      </c>
      <c r="J5575" s="72" t="s">
        <v>7313</v>
      </c>
      <c r="K5575" s="50" t="s">
        <v>1153</v>
      </c>
    </row>
    <row r="5576" spans="1:11">
      <c r="A5576" s="49">
        <v>5571</v>
      </c>
      <c r="B5576" s="50" t="s">
        <v>9243</v>
      </c>
      <c r="C5576" s="50">
        <v>1</v>
      </c>
      <c r="D5576" s="52">
        <v>260</v>
      </c>
      <c r="E5576" s="52"/>
      <c r="F5576" s="70" t="s">
        <v>18179</v>
      </c>
      <c r="G5576" s="50" t="s">
        <v>7314</v>
      </c>
      <c r="H5576" s="50" t="s">
        <v>3470</v>
      </c>
      <c r="I5576" s="71" t="s">
        <v>5168</v>
      </c>
      <c r="J5576" s="72" t="s">
        <v>7315</v>
      </c>
      <c r="K5576" s="50" t="s">
        <v>1153</v>
      </c>
    </row>
    <row r="5577" spans="1:11">
      <c r="A5577" s="49">
        <v>5572</v>
      </c>
      <c r="B5577" s="50" t="s">
        <v>9243</v>
      </c>
      <c r="C5577" s="50">
        <v>1</v>
      </c>
      <c r="D5577" s="52">
        <v>260</v>
      </c>
      <c r="E5577" s="52"/>
      <c r="F5577" s="70" t="s">
        <v>18180</v>
      </c>
      <c r="G5577" s="50" t="s">
        <v>7316</v>
      </c>
      <c r="H5577" s="50" t="s">
        <v>3470</v>
      </c>
      <c r="I5577" s="71" t="s">
        <v>5168</v>
      </c>
      <c r="J5577" s="72" t="s">
        <v>7317</v>
      </c>
      <c r="K5577" s="50" t="s">
        <v>1153</v>
      </c>
    </row>
    <row r="5578" spans="1:11" ht="50.15">
      <c r="A5578" s="49">
        <v>5573</v>
      </c>
      <c r="B5578" s="50" t="s">
        <v>9243</v>
      </c>
      <c r="C5578" s="50">
        <v>1</v>
      </c>
      <c r="D5578" s="52">
        <v>260</v>
      </c>
      <c r="E5578" s="52"/>
      <c r="F5578" s="70" t="s">
        <v>18181</v>
      </c>
      <c r="G5578" s="50" t="s">
        <v>7318</v>
      </c>
      <c r="H5578" s="50" t="s">
        <v>3470</v>
      </c>
      <c r="I5578" s="71" t="s">
        <v>5168</v>
      </c>
      <c r="J5578" s="72" t="s">
        <v>7319</v>
      </c>
      <c r="K5578" s="50" t="s">
        <v>1153</v>
      </c>
    </row>
    <row r="5579" spans="1:11">
      <c r="A5579" s="49">
        <v>5574</v>
      </c>
      <c r="B5579" s="50" t="s">
        <v>9243</v>
      </c>
      <c r="C5579" s="50">
        <v>1</v>
      </c>
      <c r="D5579" s="52">
        <v>260</v>
      </c>
      <c r="E5579" s="52"/>
      <c r="F5579" s="70" t="s">
        <v>18182</v>
      </c>
      <c r="G5579" s="50" t="s">
        <v>7318</v>
      </c>
      <c r="H5579" s="50" t="s">
        <v>3470</v>
      </c>
      <c r="I5579" s="71" t="s">
        <v>5168</v>
      </c>
      <c r="J5579" s="72" t="s">
        <v>7320</v>
      </c>
      <c r="K5579" s="50" t="s">
        <v>1153</v>
      </c>
    </row>
    <row r="5580" spans="1:11">
      <c r="A5580" s="49">
        <v>5575</v>
      </c>
      <c r="B5580" s="50" t="s">
        <v>9243</v>
      </c>
      <c r="C5580" s="50">
        <v>1</v>
      </c>
      <c r="D5580" s="52">
        <v>260</v>
      </c>
      <c r="E5580" s="52"/>
      <c r="F5580" s="70" t="s">
        <v>18183</v>
      </c>
      <c r="G5580" s="50" t="s">
        <v>7321</v>
      </c>
      <c r="H5580" s="50" t="s">
        <v>3470</v>
      </c>
      <c r="I5580" s="71" t="s">
        <v>5168</v>
      </c>
      <c r="J5580" s="72" t="s">
        <v>7322</v>
      </c>
      <c r="K5580" s="50" t="s">
        <v>1153</v>
      </c>
    </row>
    <row r="5581" spans="1:11" ht="33.450000000000003">
      <c r="A5581" s="49">
        <v>5576</v>
      </c>
      <c r="B5581" s="50" t="s">
        <v>9243</v>
      </c>
      <c r="C5581" s="50">
        <v>1</v>
      </c>
      <c r="D5581" s="52">
        <v>250</v>
      </c>
      <c r="E5581" s="52"/>
      <c r="F5581" s="70" t="s">
        <v>18184</v>
      </c>
      <c r="G5581" s="50" t="s">
        <v>7323</v>
      </c>
      <c r="H5581" s="50" t="s">
        <v>255</v>
      </c>
      <c r="I5581" s="71" t="s">
        <v>5168</v>
      </c>
      <c r="J5581" s="72" t="s">
        <v>7324</v>
      </c>
      <c r="K5581" s="50" t="s">
        <v>1153</v>
      </c>
    </row>
    <row r="5582" spans="1:11">
      <c r="A5582" s="49">
        <v>5577</v>
      </c>
      <c r="B5582" s="50" t="s">
        <v>9243</v>
      </c>
      <c r="C5582" s="50">
        <v>1</v>
      </c>
      <c r="D5582" s="52">
        <v>250</v>
      </c>
      <c r="E5582" s="52"/>
      <c r="F5582" s="70" t="s">
        <v>18185</v>
      </c>
      <c r="G5582" s="50" t="s">
        <v>7325</v>
      </c>
      <c r="H5582" s="50" t="s">
        <v>255</v>
      </c>
      <c r="I5582" s="71" t="s">
        <v>5168</v>
      </c>
      <c r="J5582" s="72" t="s">
        <v>7326</v>
      </c>
      <c r="K5582" s="50" t="s">
        <v>1153</v>
      </c>
    </row>
    <row r="5583" spans="1:11">
      <c r="A5583" s="49">
        <v>5578</v>
      </c>
      <c r="B5583" s="50" t="s">
        <v>9243</v>
      </c>
      <c r="C5583" s="50">
        <v>1</v>
      </c>
      <c r="D5583" s="52">
        <v>250</v>
      </c>
      <c r="E5583" s="52"/>
      <c r="F5583" s="70" t="s">
        <v>18186</v>
      </c>
      <c r="G5583" s="50" t="s">
        <v>7327</v>
      </c>
      <c r="H5583" s="50" t="s">
        <v>255</v>
      </c>
      <c r="I5583" s="71" t="s">
        <v>5168</v>
      </c>
      <c r="J5583" s="72" t="s">
        <v>7328</v>
      </c>
      <c r="K5583" s="50" t="s">
        <v>1153</v>
      </c>
    </row>
    <row r="5584" spans="1:11">
      <c r="A5584" s="49">
        <v>5579</v>
      </c>
      <c r="B5584" s="50" t="s">
        <v>9243</v>
      </c>
      <c r="C5584" s="50">
        <v>1</v>
      </c>
      <c r="D5584" s="52">
        <v>280</v>
      </c>
      <c r="E5584" s="52"/>
      <c r="F5584" s="70" t="s">
        <v>18187</v>
      </c>
      <c r="G5584" s="50" t="s">
        <v>7329</v>
      </c>
      <c r="H5584" s="50" t="s">
        <v>255</v>
      </c>
      <c r="I5584" s="71" t="s">
        <v>5168</v>
      </c>
      <c r="J5584" s="72" t="s">
        <v>7330</v>
      </c>
      <c r="K5584" s="50" t="s">
        <v>1153</v>
      </c>
    </row>
    <row r="5585" spans="1:11">
      <c r="A5585" s="49">
        <v>5580</v>
      </c>
      <c r="B5585" s="50" t="s">
        <v>9243</v>
      </c>
      <c r="C5585" s="50">
        <v>1</v>
      </c>
      <c r="D5585" s="52">
        <v>250</v>
      </c>
      <c r="E5585" s="52"/>
      <c r="F5585" s="70" t="s">
        <v>18188</v>
      </c>
      <c r="G5585" s="50" t="s">
        <v>7331</v>
      </c>
      <c r="H5585" s="50" t="s">
        <v>255</v>
      </c>
      <c r="I5585" s="71" t="s">
        <v>5168</v>
      </c>
      <c r="J5585" s="72" t="s">
        <v>7332</v>
      </c>
      <c r="K5585" s="50" t="s">
        <v>1153</v>
      </c>
    </row>
    <row r="5586" spans="1:11">
      <c r="A5586" s="49">
        <v>5581</v>
      </c>
      <c r="B5586" s="50" t="s">
        <v>9243</v>
      </c>
      <c r="C5586" s="50">
        <v>1</v>
      </c>
      <c r="D5586" s="52">
        <v>250</v>
      </c>
      <c r="E5586" s="52"/>
      <c r="F5586" s="70" t="s">
        <v>18189</v>
      </c>
      <c r="G5586" s="50" t="s">
        <v>7333</v>
      </c>
      <c r="H5586" s="50" t="s">
        <v>255</v>
      </c>
      <c r="I5586" s="71" t="s">
        <v>5168</v>
      </c>
      <c r="J5586" s="72" t="s">
        <v>7334</v>
      </c>
      <c r="K5586" s="50" t="s">
        <v>1153</v>
      </c>
    </row>
    <row r="5587" spans="1:11">
      <c r="A5587" s="49">
        <v>5582</v>
      </c>
      <c r="B5587" s="50" t="s">
        <v>9243</v>
      </c>
      <c r="C5587" s="50">
        <v>1</v>
      </c>
      <c r="D5587" s="52">
        <v>260</v>
      </c>
      <c r="E5587" s="52"/>
      <c r="F5587" s="70" t="s">
        <v>12078</v>
      </c>
      <c r="G5587" s="50" t="s">
        <v>7335</v>
      </c>
      <c r="H5587" s="50" t="s">
        <v>255</v>
      </c>
      <c r="I5587" s="71" t="s">
        <v>5168</v>
      </c>
      <c r="J5587" s="72" t="s">
        <v>7336</v>
      </c>
      <c r="K5587" s="50" t="s">
        <v>1153</v>
      </c>
    </row>
    <row r="5588" spans="1:11" ht="33.450000000000003">
      <c r="A5588" s="49">
        <v>5583</v>
      </c>
      <c r="B5588" s="50" t="s">
        <v>9243</v>
      </c>
      <c r="C5588" s="50">
        <v>1</v>
      </c>
      <c r="D5588" s="52">
        <v>250</v>
      </c>
      <c r="E5588" s="52"/>
      <c r="F5588" s="70" t="s">
        <v>18190</v>
      </c>
      <c r="G5588" s="50" t="s">
        <v>7337</v>
      </c>
      <c r="H5588" s="50" t="s">
        <v>255</v>
      </c>
      <c r="I5588" s="71" t="s">
        <v>5168</v>
      </c>
      <c r="J5588" s="72" t="s">
        <v>7338</v>
      </c>
      <c r="K5588" s="50" t="s">
        <v>1153</v>
      </c>
    </row>
    <row r="5589" spans="1:11">
      <c r="A5589" s="49">
        <v>5584</v>
      </c>
      <c r="B5589" s="50" t="s">
        <v>9243</v>
      </c>
      <c r="C5589" s="50">
        <v>1</v>
      </c>
      <c r="D5589" s="52">
        <v>220</v>
      </c>
      <c r="E5589" s="52"/>
      <c r="F5589" s="70" t="s">
        <v>18191</v>
      </c>
      <c r="G5589" s="50" t="s">
        <v>7339</v>
      </c>
      <c r="H5589" s="50" t="s">
        <v>93</v>
      </c>
      <c r="I5589" s="71" t="s">
        <v>5168</v>
      </c>
      <c r="J5589" s="72" t="s">
        <v>7340</v>
      </c>
      <c r="K5589" s="50" t="s">
        <v>1153</v>
      </c>
    </row>
    <row r="5590" spans="1:11">
      <c r="A5590" s="49">
        <v>5585</v>
      </c>
      <c r="B5590" s="50" t="s">
        <v>9243</v>
      </c>
      <c r="C5590" s="50">
        <v>1</v>
      </c>
      <c r="D5590" s="52">
        <v>220</v>
      </c>
      <c r="E5590" s="52"/>
      <c r="F5590" s="70" t="s">
        <v>18192</v>
      </c>
      <c r="G5590" s="50" t="s">
        <v>7339</v>
      </c>
      <c r="H5590" s="50" t="s">
        <v>93</v>
      </c>
      <c r="I5590" s="71" t="s">
        <v>5168</v>
      </c>
      <c r="J5590" s="72" t="s">
        <v>7341</v>
      </c>
      <c r="K5590" s="50" t="s">
        <v>1153</v>
      </c>
    </row>
    <row r="5591" spans="1:11">
      <c r="A5591" s="49">
        <v>5586</v>
      </c>
      <c r="B5591" s="50" t="s">
        <v>9243</v>
      </c>
      <c r="C5591" s="50">
        <v>1</v>
      </c>
      <c r="D5591" s="52">
        <v>220</v>
      </c>
      <c r="E5591" s="52"/>
      <c r="F5591" s="70" t="s">
        <v>18193</v>
      </c>
      <c r="G5591" s="50" t="s">
        <v>7339</v>
      </c>
      <c r="H5591" s="50" t="s">
        <v>93</v>
      </c>
      <c r="I5591" s="71" t="s">
        <v>5168</v>
      </c>
      <c r="J5591" s="72" t="s">
        <v>7342</v>
      </c>
      <c r="K5591" s="50" t="s">
        <v>1153</v>
      </c>
    </row>
    <row r="5592" spans="1:11">
      <c r="A5592" s="49">
        <v>5587</v>
      </c>
      <c r="B5592" s="50" t="s">
        <v>9243</v>
      </c>
      <c r="C5592" s="50">
        <v>1</v>
      </c>
      <c r="D5592" s="52">
        <v>250</v>
      </c>
      <c r="E5592" s="52"/>
      <c r="F5592" s="70" t="s">
        <v>18194</v>
      </c>
      <c r="G5592" s="50" t="s">
        <v>7343</v>
      </c>
      <c r="H5592" s="50" t="s">
        <v>86</v>
      </c>
      <c r="I5592" s="71" t="s">
        <v>5168</v>
      </c>
      <c r="J5592" s="72" t="s">
        <v>7344</v>
      </c>
      <c r="K5592" s="50" t="s">
        <v>1153</v>
      </c>
    </row>
    <row r="5593" spans="1:11">
      <c r="A5593" s="49">
        <v>5588</v>
      </c>
      <c r="B5593" s="50" t="s">
        <v>9243</v>
      </c>
      <c r="C5593" s="50">
        <v>1</v>
      </c>
      <c r="D5593" s="52">
        <v>250</v>
      </c>
      <c r="E5593" s="52"/>
      <c r="F5593" s="70" t="s">
        <v>18195</v>
      </c>
      <c r="G5593" s="50" t="s">
        <v>7345</v>
      </c>
      <c r="H5593" s="50" t="s">
        <v>86</v>
      </c>
      <c r="I5593" s="71" t="s">
        <v>5168</v>
      </c>
      <c r="J5593" s="72" t="s">
        <v>7346</v>
      </c>
      <c r="K5593" s="50" t="s">
        <v>1153</v>
      </c>
    </row>
    <row r="5594" spans="1:11">
      <c r="A5594" s="49">
        <v>5589</v>
      </c>
      <c r="B5594" s="50" t="s">
        <v>9243</v>
      </c>
      <c r="C5594" s="50">
        <v>1</v>
      </c>
      <c r="D5594" s="52">
        <v>250</v>
      </c>
      <c r="E5594" s="52"/>
      <c r="F5594" s="70" t="s">
        <v>18196</v>
      </c>
      <c r="G5594" s="50" t="s">
        <v>6397</v>
      </c>
      <c r="H5594" s="50" t="s">
        <v>86</v>
      </c>
      <c r="I5594" s="71" t="s">
        <v>5168</v>
      </c>
      <c r="J5594" s="72" t="s">
        <v>7347</v>
      </c>
      <c r="K5594" s="50" t="s">
        <v>1153</v>
      </c>
    </row>
    <row r="5595" spans="1:11">
      <c r="A5595" s="49">
        <v>5590</v>
      </c>
      <c r="B5595" s="50" t="s">
        <v>9243</v>
      </c>
      <c r="C5595" s="50">
        <v>1</v>
      </c>
      <c r="D5595" s="52">
        <v>250</v>
      </c>
      <c r="E5595" s="52"/>
      <c r="F5595" s="70" t="s">
        <v>18197</v>
      </c>
      <c r="G5595" s="50" t="s">
        <v>7348</v>
      </c>
      <c r="H5595" s="50" t="s">
        <v>86</v>
      </c>
      <c r="I5595" s="71" t="s">
        <v>5168</v>
      </c>
      <c r="J5595" s="72" t="s">
        <v>7349</v>
      </c>
      <c r="K5595" s="50" t="s">
        <v>1153</v>
      </c>
    </row>
    <row r="5596" spans="1:11">
      <c r="A5596" s="49">
        <v>5591</v>
      </c>
      <c r="B5596" s="50" t="s">
        <v>9243</v>
      </c>
      <c r="C5596" s="50">
        <v>1</v>
      </c>
      <c r="D5596" s="52">
        <v>250</v>
      </c>
      <c r="E5596" s="52"/>
      <c r="F5596" s="70" t="s">
        <v>18198</v>
      </c>
      <c r="G5596" s="50" t="s">
        <v>7350</v>
      </c>
      <c r="H5596" s="50" t="s">
        <v>86</v>
      </c>
      <c r="I5596" s="71" t="s">
        <v>5168</v>
      </c>
      <c r="J5596" s="72" t="s">
        <v>7351</v>
      </c>
      <c r="K5596" s="50" t="s">
        <v>1153</v>
      </c>
    </row>
    <row r="5597" spans="1:11">
      <c r="A5597" s="49">
        <v>5592</v>
      </c>
      <c r="B5597" s="50" t="s">
        <v>9243</v>
      </c>
      <c r="C5597" s="50">
        <v>1</v>
      </c>
      <c r="D5597" s="52">
        <v>210</v>
      </c>
      <c r="E5597" s="52"/>
      <c r="F5597" s="70" t="s">
        <v>18199</v>
      </c>
      <c r="G5597" s="50" t="s">
        <v>5071</v>
      </c>
      <c r="H5597" s="50" t="s">
        <v>3566</v>
      </c>
      <c r="I5597" s="71" t="s">
        <v>5168</v>
      </c>
      <c r="J5597" s="72" t="s">
        <v>7352</v>
      </c>
      <c r="K5597" s="50" t="s">
        <v>1153</v>
      </c>
    </row>
    <row r="5598" spans="1:11">
      <c r="A5598" s="49">
        <v>5593</v>
      </c>
      <c r="B5598" s="50" t="s">
        <v>9243</v>
      </c>
      <c r="C5598" s="50">
        <v>1</v>
      </c>
      <c r="D5598" s="52">
        <v>260</v>
      </c>
      <c r="E5598" s="52"/>
      <c r="F5598" s="70" t="s">
        <v>18200</v>
      </c>
      <c r="G5598" s="50" t="s">
        <v>6145</v>
      </c>
      <c r="H5598" s="50" t="s">
        <v>3566</v>
      </c>
      <c r="I5598" s="71" t="s">
        <v>5168</v>
      </c>
      <c r="J5598" s="72" t="s">
        <v>7353</v>
      </c>
      <c r="K5598" s="50" t="s">
        <v>1153</v>
      </c>
    </row>
    <row r="5599" spans="1:11">
      <c r="A5599" s="49">
        <v>5594</v>
      </c>
      <c r="B5599" s="50" t="s">
        <v>9243</v>
      </c>
      <c r="C5599" s="50">
        <v>1</v>
      </c>
      <c r="D5599" s="52">
        <v>270</v>
      </c>
      <c r="E5599" s="52"/>
      <c r="F5599" s="70" t="s">
        <v>18201</v>
      </c>
      <c r="G5599" s="50" t="s">
        <v>7354</v>
      </c>
      <c r="H5599" s="50" t="s">
        <v>3566</v>
      </c>
      <c r="I5599" s="71" t="s">
        <v>5168</v>
      </c>
      <c r="J5599" s="72" t="s">
        <v>7355</v>
      </c>
      <c r="K5599" s="50" t="s">
        <v>1153</v>
      </c>
    </row>
    <row r="5600" spans="1:11">
      <c r="A5600" s="49">
        <v>5595</v>
      </c>
      <c r="B5600" s="50" t="s">
        <v>9243</v>
      </c>
      <c r="C5600" s="50">
        <v>1</v>
      </c>
      <c r="D5600" s="52">
        <v>210</v>
      </c>
      <c r="E5600" s="52"/>
      <c r="F5600" s="70" t="s">
        <v>18202</v>
      </c>
      <c r="G5600" s="50" t="s">
        <v>4798</v>
      </c>
      <c r="H5600" s="50" t="s">
        <v>3566</v>
      </c>
      <c r="I5600" s="71" t="s">
        <v>5168</v>
      </c>
      <c r="J5600" s="72" t="s">
        <v>7356</v>
      </c>
      <c r="K5600" s="50" t="s">
        <v>1153</v>
      </c>
    </row>
    <row r="5601" spans="1:11" ht="33.450000000000003">
      <c r="A5601" s="49">
        <v>5596</v>
      </c>
      <c r="B5601" s="50" t="s">
        <v>9243</v>
      </c>
      <c r="C5601" s="50">
        <v>1</v>
      </c>
      <c r="D5601" s="52">
        <v>250</v>
      </c>
      <c r="E5601" s="52"/>
      <c r="F5601" s="70" t="s">
        <v>18203</v>
      </c>
      <c r="G5601" s="50" t="s">
        <v>7357</v>
      </c>
      <c r="H5601" s="50" t="s">
        <v>3566</v>
      </c>
      <c r="I5601" s="71" t="s">
        <v>5168</v>
      </c>
      <c r="J5601" s="72" t="s">
        <v>7358</v>
      </c>
      <c r="K5601" s="50" t="s">
        <v>1153</v>
      </c>
    </row>
    <row r="5602" spans="1:11" ht="33.450000000000003">
      <c r="A5602" s="49">
        <v>5597</v>
      </c>
      <c r="B5602" s="50" t="s">
        <v>9243</v>
      </c>
      <c r="C5602" s="50">
        <v>1</v>
      </c>
      <c r="D5602" s="52">
        <v>250</v>
      </c>
      <c r="E5602" s="52"/>
      <c r="F5602" s="70" t="s">
        <v>18204</v>
      </c>
      <c r="G5602" s="50" t="s">
        <v>7359</v>
      </c>
      <c r="H5602" s="50" t="s">
        <v>3566</v>
      </c>
      <c r="I5602" s="71" t="s">
        <v>5168</v>
      </c>
      <c r="J5602" s="72" t="s">
        <v>7360</v>
      </c>
      <c r="K5602" s="50" t="s">
        <v>1153</v>
      </c>
    </row>
    <row r="5603" spans="1:11" ht="33.450000000000003">
      <c r="A5603" s="49">
        <v>5598</v>
      </c>
      <c r="B5603" s="50" t="s">
        <v>9243</v>
      </c>
      <c r="C5603" s="50">
        <v>1</v>
      </c>
      <c r="D5603" s="52">
        <v>250</v>
      </c>
      <c r="E5603" s="52"/>
      <c r="F5603" s="70" t="s">
        <v>18205</v>
      </c>
      <c r="G5603" s="50" t="s">
        <v>7359</v>
      </c>
      <c r="H5603" s="50" t="s">
        <v>3566</v>
      </c>
      <c r="I5603" s="71" t="s">
        <v>5168</v>
      </c>
      <c r="J5603" s="72" t="s">
        <v>7361</v>
      </c>
      <c r="K5603" s="50" t="s">
        <v>1153</v>
      </c>
    </row>
    <row r="5604" spans="1:11">
      <c r="A5604" s="49">
        <v>5599</v>
      </c>
      <c r="B5604" s="50" t="s">
        <v>9243</v>
      </c>
      <c r="C5604" s="50">
        <v>1</v>
      </c>
      <c r="D5604" s="52">
        <v>240</v>
      </c>
      <c r="E5604" s="52"/>
      <c r="F5604" s="70" t="s">
        <v>18206</v>
      </c>
      <c r="G5604" s="50" t="s">
        <v>7362</v>
      </c>
      <c r="H5604" s="50" t="s">
        <v>87</v>
      </c>
      <c r="I5604" s="71" t="s">
        <v>5168</v>
      </c>
      <c r="J5604" s="72" t="s">
        <v>7363</v>
      </c>
      <c r="K5604" s="50" t="s">
        <v>1153</v>
      </c>
    </row>
    <row r="5605" spans="1:11">
      <c r="A5605" s="49">
        <v>5600</v>
      </c>
      <c r="B5605" s="50" t="s">
        <v>9243</v>
      </c>
      <c r="C5605" s="50">
        <v>1</v>
      </c>
      <c r="D5605" s="52">
        <v>280</v>
      </c>
      <c r="E5605" s="52"/>
      <c r="F5605" s="70" t="s">
        <v>18207</v>
      </c>
      <c r="G5605" s="50" t="s">
        <v>7364</v>
      </c>
      <c r="H5605" s="50" t="s">
        <v>115</v>
      </c>
      <c r="I5605" s="71" t="s">
        <v>5168</v>
      </c>
      <c r="J5605" s="72" t="s">
        <v>7365</v>
      </c>
      <c r="K5605" s="50" t="s">
        <v>1153</v>
      </c>
    </row>
    <row r="5606" spans="1:11">
      <c r="A5606" s="49">
        <v>5601</v>
      </c>
      <c r="B5606" s="50" t="s">
        <v>9243</v>
      </c>
      <c r="C5606" s="50">
        <v>1</v>
      </c>
      <c r="D5606" s="52">
        <v>270</v>
      </c>
      <c r="E5606" s="52"/>
      <c r="F5606" s="70" t="s">
        <v>18208</v>
      </c>
      <c r="G5606" s="50" t="s">
        <v>1121</v>
      </c>
      <c r="H5606" s="50" t="s">
        <v>98</v>
      </c>
      <c r="I5606" s="71" t="s">
        <v>5168</v>
      </c>
      <c r="J5606" s="72" t="s">
        <v>7366</v>
      </c>
      <c r="K5606" s="50" t="s">
        <v>1153</v>
      </c>
    </row>
    <row r="5607" spans="1:11">
      <c r="A5607" s="49">
        <v>5602</v>
      </c>
      <c r="B5607" s="50" t="s">
        <v>9243</v>
      </c>
      <c r="C5607" s="50">
        <v>1</v>
      </c>
      <c r="D5607" s="52">
        <v>280</v>
      </c>
      <c r="E5607" s="52"/>
      <c r="F5607" s="70" t="s">
        <v>18209</v>
      </c>
      <c r="G5607" s="50" t="s">
        <v>7367</v>
      </c>
      <c r="H5607" s="50" t="s">
        <v>156</v>
      </c>
      <c r="I5607" s="71" t="s">
        <v>5168</v>
      </c>
      <c r="J5607" s="72" t="s">
        <v>7368</v>
      </c>
      <c r="K5607" s="50" t="s">
        <v>1153</v>
      </c>
    </row>
    <row r="5608" spans="1:11">
      <c r="A5608" s="49">
        <v>5603</v>
      </c>
      <c r="B5608" s="50" t="s">
        <v>9243</v>
      </c>
      <c r="C5608" s="50">
        <v>1</v>
      </c>
      <c r="D5608" s="52">
        <v>250</v>
      </c>
      <c r="E5608" s="52"/>
      <c r="F5608" s="70" t="s">
        <v>18210</v>
      </c>
      <c r="G5608" s="50" t="s">
        <v>7369</v>
      </c>
      <c r="H5608" s="50" t="s">
        <v>4291</v>
      </c>
      <c r="I5608" s="71" t="s">
        <v>5168</v>
      </c>
      <c r="J5608" s="72" t="s">
        <v>7370</v>
      </c>
      <c r="K5608" s="50" t="s">
        <v>1153</v>
      </c>
    </row>
    <row r="5609" spans="1:11">
      <c r="A5609" s="49">
        <v>5604</v>
      </c>
      <c r="B5609" s="50" t="s">
        <v>9243</v>
      </c>
      <c r="C5609" s="50">
        <v>1</v>
      </c>
      <c r="D5609" s="52">
        <v>250</v>
      </c>
      <c r="E5609" s="52"/>
      <c r="F5609" s="70" t="s">
        <v>18211</v>
      </c>
      <c r="G5609" s="50" t="s">
        <v>7371</v>
      </c>
      <c r="H5609" s="50" t="s">
        <v>4291</v>
      </c>
      <c r="I5609" s="71" t="s">
        <v>5168</v>
      </c>
      <c r="J5609" s="72" t="s">
        <v>7372</v>
      </c>
      <c r="K5609" s="50" t="s">
        <v>1153</v>
      </c>
    </row>
    <row r="5610" spans="1:11">
      <c r="A5610" s="49">
        <v>5605</v>
      </c>
      <c r="B5610" s="50" t="s">
        <v>9243</v>
      </c>
      <c r="C5610" s="50">
        <v>1</v>
      </c>
      <c r="D5610" s="52">
        <v>200</v>
      </c>
      <c r="E5610" s="52"/>
      <c r="F5610" s="70" t="s">
        <v>18212</v>
      </c>
      <c r="G5610" s="50" t="s">
        <v>7373</v>
      </c>
      <c r="H5610" s="50" t="s">
        <v>119</v>
      </c>
      <c r="I5610" s="71" t="s">
        <v>5168</v>
      </c>
      <c r="J5610" s="72" t="s">
        <v>7374</v>
      </c>
      <c r="K5610" s="50" t="s">
        <v>1153</v>
      </c>
    </row>
    <row r="5611" spans="1:11">
      <c r="A5611" s="49">
        <v>5606</v>
      </c>
      <c r="B5611" s="50" t="s">
        <v>9243</v>
      </c>
      <c r="C5611" s="50">
        <v>1</v>
      </c>
      <c r="D5611" s="52">
        <v>250</v>
      </c>
      <c r="E5611" s="52"/>
      <c r="F5611" s="70" t="s">
        <v>18213</v>
      </c>
      <c r="G5611" s="50" t="s">
        <v>7375</v>
      </c>
      <c r="H5611" s="50" t="s">
        <v>4067</v>
      </c>
      <c r="I5611" s="71" t="s">
        <v>5168</v>
      </c>
      <c r="J5611" s="72" t="s">
        <v>7376</v>
      </c>
      <c r="K5611" s="50" t="s">
        <v>1153</v>
      </c>
    </row>
    <row r="5612" spans="1:11">
      <c r="A5612" s="49">
        <v>5607</v>
      </c>
      <c r="B5612" s="50" t="s">
        <v>9243</v>
      </c>
      <c r="C5612" s="50">
        <v>1</v>
      </c>
      <c r="D5612" s="52">
        <v>260</v>
      </c>
      <c r="E5612" s="52"/>
      <c r="F5612" s="70" t="s">
        <v>18214</v>
      </c>
      <c r="G5612" s="50" t="s">
        <v>7377</v>
      </c>
      <c r="H5612" s="50" t="s">
        <v>1390</v>
      </c>
      <c r="I5612" s="71" t="s">
        <v>5168</v>
      </c>
      <c r="J5612" s="72" t="s">
        <v>7378</v>
      </c>
      <c r="K5612" s="50" t="s">
        <v>1153</v>
      </c>
    </row>
    <row r="5613" spans="1:11">
      <c r="A5613" s="49">
        <v>5608</v>
      </c>
      <c r="B5613" s="50" t="s">
        <v>9243</v>
      </c>
      <c r="C5613" s="50">
        <v>1</v>
      </c>
      <c r="D5613" s="52">
        <v>240</v>
      </c>
      <c r="E5613" s="52"/>
      <c r="F5613" s="70" t="s">
        <v>18215</v>
      </c>
      <c r="G5613" s="50" t="s">
        <v>7379</v>
      </c>
      <c r="H5613" s="50" t="s">
        <v>1574</v>
      </c>
      <c r="I5613" s="71" t="s">
        <v>5168</v>
      </c>
      <c r="J5613" s="72" t="s">
        <v>7380</v>
      </c>
      <c r="K5613" s="50" t="s">
        <v>1153</v>
      </c>
    </row>
    <row r="5614" spans="1:11">
      <c r="A5614" s="49">
        <v>5609</v>
      </c>
      <c r="B5614" s="50" t="s">
        <v>9243</v>
      </c>
      <c r="C5614" s="50">
        <v>1</v>
      </c>
      <c r="D5614" s="52">
        <v>250</v>
      </c>
      <c r="E5614" s="52"/>
      <c r="F5614" s="70" t="s">
        <v>18216</v>
      </c>
      <c r="G5614" s="50" t="s">
        <v>7381</v>
      </c>
      <c r="H5614" s="50" t="s">
        <v>106</v>
      </c>
      <c r="I5614" s="71" t="s">
        <v>5168</v>
      </c>
      <c r="J5614" s="72" t="s">
        <v>7382</v>
      </c>
      <c r="K5614" s="50" t="s">
        <v>1153</v>
      </c>
    </row>
    <row r="5615" spans="1:11">
      <c r="A5615" s="49">
        <v>5610</v>
      </c>
      <c r="B5615" s="50" t="s">
        <v>9243</v>
      </c>
      <c r="C5615" s="50">
        <v>1</v>
      </c>
      <c r="D5615" s="52">
        <v>270</v>
      </c>
      <c r="E5615" s="52"/>
      <c r="F5615" s="70" t="s">
        <v>18217</v>
      </c>
      <c r="G5615" s="50" t="s">
        <v>7383</v>
      </c>
      <c r="H5615" s="50" t="s">
        <v>106</v>
      </c>
      <c r="I5615" s="71" t="s">
        <v>5168</v>
      </c>
      <c r="J5615" s="72" t="s">
        <v>7384</v>
      </c>
      <c r="K5615" s="50" t="s">
        <v>1153</v>
      </c>
    </row>
    <row r="5616" spans="1:11">
      <c r="A5616" s="49">
        <v>5611</v>
      </c>
      <c r="B5616" s="50" t="s">
        <v>9243</v>
      </c>
      <c r="C5616" s="50">
        <v>1</v>
      </c>
      <c r="D5616" s="52">
        <v>260</v>
      </c>
      <c r="E5616" s="52"/>
      <c r="F5616" s="70" t="s">
        <v>18218</v>
      </c>
      <c r="G5616" s="50" t="s">
        <v>7385</v>
      </c>
      <c r="H5616" s="50" t="s">
        <v>106</v>
      </c>
      <c r="I5616" s="71" t="s">
        <v>5168</v>
      </c>
      <c r="J5616" s="72" t="s">
        <v>7386</v>
      </c>
      <c r="K5616" s="50" t="s">
        <v>1153</v>
      </c>
    </row>
    <row r="5617" spans="1:11">
      <c r="A5617" s="49">
        <v>5612</v>
      </c>
      <c r="B5617" s="50" t="s">
        <v>9243</v>
      </c>
      <c r="C5617" s="50">
        <v>1</v>
      </c>
      <c r="D5617" s="52">
        <v>270</v>
      </c>
      <c r="E5617" s="52"/>
      <c r="F5617" s="70" t="s">
        <v>18219</v>
      </c>
      <c r="G5617" s="50" t="s">
        <v>7387</v>
      </c>
      <c r="H5617" s="50" t="s">
        <v>106</v>
      </c>
      <c r="I5617" s="71" t="s">
        <v>5168</v>
      </c>
      <c r="J5617" s="72" t="s">
        <v>7388</v>
      </c>
      <c r="K5617" s="50" t="s">
        <v>1153</v>
      </c>
    </row>
    <row r="5618" spans="1:11">
      <c r="A5618" s="49">
        <v>5613</v>
      </c>
      <c r="B5618" s="50" t="s">
        <v>9243</v>
      </c>
      <c r="C5618" s="50">
        <v>1</v>
      </c>
      <c r="D5618" s="52">
        <v>260</v>
      </c>
      <c r="E5618" s="52"/>
      <c r="F5618" s="70" t="s">
        <v>18220</v>
      </c>
      <c r="G5618" s="50" t="s">
        <v>7389</v>
      </c>
      <c r="H5618" s="50" t="s">
        <v>106</v>
      </c>
      <c r="I5618" s="71" t="s">
        <v>5168</v>
      </c>
      <c r="J5618" s="72" t="s">
        <v>7390</v>
      </c>
      <c r="K5618" s="50" t="s">
        <v>1153</v>
      </c>
    </row>
    <row r="5619" spans="1:11">
      <c r="A5619" s="49">
        <v>5614</v>
      </c>
      <c r="B5619" s="50" t="s">
        <v>9243</v>
      </c>
      <c r="C5619" s="50">
        <v>1</v>
      </c>
      <c r="D5619" s="52">
        <v>260</v>
      </c>
      <c r="E5619" s="52"/>
      <c r="F5619" s="70" t="s">
        <v>18221</v>
      </c>
      <c r="G5619" s="50" t="s">
        <v>7391</v>
      </c>
      <c r="H5619" s="50" t="s">
        <v>106</v>
      </c>
      <c r="I5619" s="71" t="s">
        <v>5168</v>
      </c>
      <c r="J5619" s="72" t="s">
        <v>7392</v>
      </c>
      <c r="K5619" s="50" t="s">
        <v>1153</v>
      </c>
    </row>
    <row r="5620" spans="1:11">
      <c r="A5620" s="49">
        <v>5615</v>
      </c>
      <c r="B5620" s="50" t="s">
        <v>9243</v>
      </c>
      <c r="C5620" s="50">
        <v>1</v>
      </c>
      <c r="D5620" s="52">
        <v>250</v>
      </c>
      <c r="E5620" s="52"/>
      <c r="F5620" s="70" t="s">
        <v>18222</v>
      </c>
      <c r="G5620" s="50" t="s">
        <v>7393</v>
      </c>
      <c r="H5620" s="50" t="s">
        <v>106</v>
      </c>
      <c r="I5620" s="71" t="s">
        <v>5168</v>
      </c>
      <c r="J5620" s="72" t="s">
        <v>7394</v>
      </c>
      <c r="K5620" s="50" t="s">
        <v>1153</v>
      </c>
    </row>
    <row r="5621" spans="1:11">
      <c r="A5621" s="49">
        <v>5616</v>
      </c>
      <c r="B5621" s="50" t="s">
        <v>9243</v>
      </c>
      <c r="C5621" s="50">
        <v>1</v>
      </c>
      <c r="D5621" s="52">
        <v>230</v>
      </c>
      <c r="E5621" s="52"/>
      <c r="F5621" s="70" t="s">
        <v>18223</v>
      </c>
      <c r="G5621" s="50" t="s">
        <v>4328</v>
      </c>
      <c r="H5621" s="50" t="s">
        <v>106</v>
      </c>
      <c r="I5621" s="71" t="s">
        <v>5168</v>
      </c>
      <c r="J5621" s="72" t="s">
        <v>7395</v>
      </c>
      <c r="K5621" s="50" t="s">
        <v>1153</v>
      </c>
    </row>
    <row r="5622" spans="1:11">
      <c r="A5622" s="49">
        <v>5617</v>
      </c>
      <c r="B5622" s="50" t="s">
        <v>9243</v>
      </c>
      <c r="C5622" s="50">
        <v>1</v>
      </c>
      <c r="D5622" s="52">
        <v>290</v>
      </c>
      <c r="E5622" s="52"/>
      <c r="F5622" s="70" t="s">
        <v>18224</v>
      </c>
      <c r="G5622" s="50" t="s">
        <v>4328</v>
      </c>
      <c r="H5622" s="50" t="s">
        <v>106</v>
      </c>
      <c r="I5622" s="71" t="s">
        <v>5168</v>
      </c>
      <c r="J5622" s="72" t="s">
        <v>7396</v>
      </c>
      <c r="K5622" s="50" t="s">
        <v>1153</v>
      </c>
    </row>
    <row r="5623" spans="1:11">
      <c r="A5623" s="49">
        <v>5618</v>
      </c>
      <c r="B5623" s="50" t="s">
        <v>9243</v>
      </c>
      <c r="C5623" s="50">
        <v>1</v>
      </c>
      <c r="D5623" s="52">
        <v>270</v>
      </c>
      <c r="E5623" s="52"/>
      <c r="F5623" s="70" t="s">
        <v>18225</v>
      </c>
      <c r="G5623" s="50" t="s">
        <v>7397</v>
      </c>
      <c r="H5623" s="50" t="s">
        <v>106</v>
      </c>
      <c r="I5623" s="71" t="s">
        <v>5168</v>
      </c>
      <c r="J5623" s="72" t="s">
        <v>7398</v>
      </c>
      <c r="K5623" s="50" t="s">
        <v>1153</v>
      </c>
    </row>
    <row r="5624" spans="1:11">
      <c r="A5624" s="49">
        <v>5619</v>
      </c>
      <c r="B5624" s="50" t="s">
        <v>9243</v>
      </c>
      <c r="C5624" s="50">
        <v>1</v>
      </c>
      <c r="D5624" s="52">
        <v>350</v>
      </c>
      <c r="E5624" s="52"/>
      <c r="F5624" s="70" t="s">
        <v>18226</v>
      </c>
      <c r="G5624" s="50" t="s">
        <v>7399</v>
      </c>
      <c r="H5624" s="50" t="s">
        <v>823</v>
      </c>
      <c r="I5624" s="71" t="s">
        <v>5168</v>
      </c>
      <c r="J5624" s="72" t="s">
        <v>7400</v>
      </c>
      <c r="K5624" s="50" t="s">
        <v>1153</v>
      </c>
    </row>
    <row r="5625" spans="1:11">
      <c r="A5625" s="49">
        <v>5620</v>
      </c>
      <c r="B5625" s="50" t="s">
        <v>10291</v>
      </c>
      <c r="C5625" s="50">
        <v>1</v>
      </c>
      <c r="D5625" s="52" t="s">
        <v>7401</v>
      </c>
      <c r="E5625" s="52"/>
      <c r="F5625" s="70" t="s">
        <v>18227</v>
      </c>
      <c r="G5625" s="50" t="s">
        <v>6404</v>
      </c>
      <c r="H5625" s="50" t="s">
        <v>764</v>
      </c>
      <c r="I5625" s="71" t="s">
        <v>7402</v>
      </c>
      <c r="J5625" s="72" t="s">
        <v>7403</v>
      </c>
      <c r="K5625" s="50" t="s">
        <v>1153</v>
      </c>
    </row>
    <row r="5626" spans="1:11" ht="33.450000000000003">
      <c r="A5626" s="49">
        <v>5621</v>
      </c>
      <c r="B5626" s="50" t="s">
        <v>10291</v>
      </c>
      <c r="C5626" s="50">
        <v>1</v>
      </c>
      <c r="D5626" s="52" t="s">
        <v>7404</v>
      </c>
      <c r="E5626" s="52"/>
      <c r="F5626" s="70" t="s">
        <v>18228</v>
      </c>
      <c r="G5626" s="50"/>
      <c r="H5626" s="50" t="s">
        <v>1636</v>
      </c>
      <c r="I5626" s="71" t="s">
        <v>4136</v>
      </c>
      <c r="J5626" s="72" t="s">
        <v>7405</v>
      </c>
      <c r="K5626" s="50" t="s">
        <v>1153</v>
      </c>
    </row>
    <row r="5627" spans="1:11" ht="33.450000000000003">
      <c r="A5627" s="49">
        <v>5622</v>
      </c>
      <c r="B5627" s="50" t="s">
        <v>9243</v>
      </c>
      <c r="C5627" s="50">
        <v>1</v>
      </c>
      <c r="D5627" s="52">
        <v>299</v>
      </c>
      <c r="E5627" s="52"/>
      <c r="F5627" s="70" t="s">
        <v>18229</v>
      </c>
      <c r="G5627" s="50" t="s">
        <v>7406</v>
      </c>
      <c r="H5627" s="50" t="s">
        <v>7407</v>
      </c>
      <c r="I5627" s="71" t="s">
        <v>5994</v>
      </c>
      <c r="J5627" s="72" t="s">
        <v>7408</v>
      </c>
      <c r="K5627" s="50" t="s">
        <v>1153</v>
      </c>
    </row>
    <row r="5628" spans="1:11">
      <c r="A5628" s="49">
        <v>5623</v>
      </c>
      <c r="B5628" s="50" t="s">
        <v>9243</v>
      </c>
      <c r="C5628" s="50">
        <v>1</v>
      </c>
      <c r="D5628" s="52">
        <v>120</v>
      </c>
      <c r="E5628" s="52"/>
      <c r="F5628" s="70" t="s">
        <v>18230</v>
      </c>
      <c r="G5628" s="50" t="s">
        <v>7409</v>
      </c>
      <c r="H5628" s="50" t="s">
        <v>7410</v>
      </c>
      <c r="I5628" s="71" t="s">
        <v>5255</v>
      </c>
      <c r="J5628" s="72" t="s">
        <v>7411</v>
      </c>
      <c r="K5628" s="50" t="s">
        <v>1153</v>
      </c>
    </row>
    <row r="5629" spans="1:11">
      <c r="A5629" s="49">
        <v>5624</v>
      </c>
      <c r="B5629" s="50" t="s">
        <v>9243</v>
      </c>
      <c r="C5629" s="50">
        <v>1</v>
      </c>
      <c r="D5629" s="52">
        <v>120</v>
      </c>
      <c r="E5629" s="52"/>
      <c r="F5629" s="70" t="s">
        <v>18231</v>
      </c>
      <c r="G5629" s="50" t="s">
        <v>1213</v>
      </c>
      <c r="H5629" s="50" t="s">
        <v>7410</v>
      </c>
      <c r="I5629" s="71" t="s">
        <v>5255</v>
      </c>
      <c r="J5629" s="72" t="s">
        <v>7412</v>
      </c>
      <c r="K5629" s="50" t="s">
        <v>1153</v>
      </c>
    </row>
    <row r="5630" spans="1:11">
      <c r="A5630" s="49">
        <v>5625</v>
      </c>
      <c r="B5630" s="50" t="s">
        <v>9243</v>
      </c>
      <c r="C5630" s="50">
        <v>1</v>
      </c>
      <c r="D5630" s="52">
        <v>120</v>
      </c>
      <c r="E5630" s="52"/>
      <c r="F5630" s="70" t="s">
        <v>18232</v>
      </c>
      <c r="G5630" s="50" t="s">
        <v>7413</v>
      </c>
      <c r="H5630" s="50" t="s">
        <v>7414</v>
      </c>
      <c r="I5630" s="71" t="s">
        <v>5255</v>
      </c>
      <c r="J5630" s="72" t="s">
        <v>7415</v>
      </c>
      <c r="K5630" s="50" t="s">
        <v>1153</v>
      </c>
    </row>
    <row r="5631" spans="1:11">
      <c r="A5631" s="49">
        <v>5626</v>
      </c>
      <c r="B5631" s="50" t="s">
        <v>9243</v>
      </c>
      <c r="C5631" s="50">
        <v>1</v>
      </c>
      <c r="D5631" s="52">
        <v>120</v>
      </c>
      <c r="E5631" s="52"/>
      <c r="F5631" s="70" t="s">
        <v>18233</v>
      </c>
      <c r="G5631" s="50" t="s">
        <v>375</v>
      </c>
      <c r="H5631" s="50" t="s">
        <v>7410</v>
      </c>
      <c r="I5631" s="71" t="s">
        <v>5255</v>
      </c>
      <c r="J5631" s="72" t="s">
        <v>7416</v>
      </c>
      <c r="K5631" s="50" t="s">
        <v>1153</v>
      </c>
    </row>
    <row r="5632" spans="1:11">
      <c r="A5632" s="49">
        <v>5627</v>
      </c>
      <c r="B5632" s="50" t="s">
        <v>9243</v>
      </c>
      <c r="C5632" s="50">
        <v>1</v>
      </c>
      <c r="D5632" s="52">
        <v>120</v>
      </c>
      <c r="E5632" s="52"/>
      <c r="F5632" s="70" t="s">
        <v>18234</v>
      </c>
      <c r="G5632" s="50" t="s">
        <v>7417</v>
      </c>
      <c r="H5632" s="50" t="s">
        <v>7410</v>
      </c>
      <c r="I5632" s="71" t="s">
        <v>5255</v>
      </c>
      <c r="J5632" s="72" t="s">
        <v>7418</v>
      </c>
      <c r="K5632" s="50" t="s">
        <v>1153</v>
      </c>
    </row>
    <row r="5633" spans="1:11">
      <c r="A5633" s="49">
        <v>5628</v>
      </c>
      <c r="B5633" s="50" t="s">
        <v>9243</v>
      </c>
      <c r="C5633" s="50">
        <v>1</v>
      </c>
      <c r="D5633" s="52">
        <v>140</v>
      </c>
      <c r="E5633" s="52"/>
      <c r="F5633" s="70" t="s">
        <v>18235</v>
      </c>
      <c r="G5633" s="50" t="s">
        <v>7419</v>
      </c>
      <c r="H5633" s="50" t="s">
        <v>6987</v>
      </c>
      <c r="I5633" s="71" t="s">
        <v>5255</v>
      </c>
      <c r="J5633" s="72" t="s">
        <v>7420</v>
      </c>
      <c r="K5633" s="50" t="s">
        <v>1153</v>
      </c>
    </row>
    <row r="5634" spans="1:11">
      <c r="A5634" s="49">
        <v>5629</v>
      </c>
      <c r="B5634" s="50" t="s">
        <v>9243</v>
      </c>
      <c r="C5634" s="50">
        <v>1</v>
      </c>
      <c r="D5634" s="52">
        <v>140</v>
      </c>
      <c r="E5634" s="52"/>
      <c r="F5634" s="70" t="s">
        <v>18236</v>
      </c>
      <c r="G5634" s="50" t="s">
        <v>7421</v>
      </c>
      <c r="H5634" s="50" t="s">
        <v>6987</v>
      </c>
      <c r="I5634" s="71" t="s">
        <v>5255</v>
      </c>
      <c r="J5634" s="72" t="s">
        <v>7422</v>
      </c>
      <c r="K5634" s="50" t="s">
        <v>1153</v>
      </c>
    </row>
    <row r="5635" spans="1:11">
      <c r="A5635" s="49">
        <v>5630</v>
      </c>
      <c r="B5635" s="50" t="s">
        <v>9243</v>
      </c>
      <c r="C5635" s="50">
        <v>1</v>
      </c>
      <c r="D5635" s="52">
        <v>140</v>
      </c>
      <c r="E5635" s="52"/>
      <c r="F5635" s="70" t="s">
        <v>18237</v>
      </c>
      <c r="G5635" s="50" t="s">
        <v>2925</v>
      </c>
      <c r="H5635" s="50" t="s">
        <v>6987</v>
      </c>
      <c r="I5635" s="71" t="s">
        <v>5255</v>
      </c>
      <c r="J5635" s="72" t="s">
        <v>7423</v>
      </c>
      <c r="K5635" s="50" t="s">
        <v>1153</v>
      </c>
    </row>
    <row r="5636" spans="1:11">
      <c r="A5636" s="49">
        <v>5631</v>
      </c>
      <c r="B5636" s="50" t="s">
        <v>9243</v>
      </c>
      <c r="C5636" s="50">
        <v>1</v>
      </c>
      <c r="D5636" s="52">
        <v>140</v>
      </c>
      <c r="E5636" s="52"/>
      <c r="F5636" s="70" t="s">
        <v>18238</v>
      </c>
      <c r="G5636" s="50" t="s">
        <v>7424</v>
      </c>
      <c r="H5636" s="50" t="s">
        <v>6987</v>
      </c>
      <c r="I5636" s="71" t="s">
        <v>5255</v>
      </c>
      <c r="J5636" s="72" t="s">
        <v>7425</v>
      </c>
      <c r="K5636" s="50" t="s">
        <v>1153</v>
      </c>
    </row>
    <row r="5637" spans="1:11">
      <c r="A5637" s="49">
        <v>5632</v>
      </c>
      <c r="B5637" s="50" t="s">
        <v>9243</v>
      </c>
      <c r="C5637" s="50">
        <v>1</v>
      </c>
      <c r="D5637" s="52">
        <v>140</v>
      </c>
      <c r="E5637" s="52"/>
      <c r="F5637" s="70" t="s">
        <v>18239</v>
      </c>
      <c r="G5637" s="50" t="s">
        <v>7426</v>
      </c>
      <c r="H5637" s="50" t="s">
        <v>6987</v>
      </c>
      <c r="I5637" s="71" t="s">
        <v>5255</v>
      </c>
      <c r="J5637" s="72" t="s">
        <v>7427</v>
      </c>
      <c r="K5637" s="50" t="s">
        <v>1153</v>
      </c>
    </row>
    <row r="5638" spans="1:11">
      <c r="A5638" s="49">
        <v>5633</v>
      </c>
      <c r="B5638" s="50" t="s">
        <v>9243</v>
      </c>
      <c r="C5638" s="50">
        <v>1</v>
      </c>
      <c r="D5638" s="52">
        <v>140</v>
      </c>
      <c r="E5638" s="52"/>
      <c r="F5638" s="70" t="s">
        <v>18240</v>
      </c>
      <c r="G5638" s="50" t="s">
        <v>7426</v>
      </c>
      <c r="H5638" s="50" t="s">
        <v>6987</v>
      </c>
      <c r="I5638" s="71" t="s">
        <v>5255</v>
      </c>
      <c r="J5638" s="72" t="s">
        <v>7428</v>
      </c>
      <c r="K5638" s="50" t="s">
        <v>1153</v>
      </c>
    </row>
    <row r="5639" spans="1:11">
      <c r="A5639" s="49">
        <v>5634</v>
      </c>
      <c r="B5639" s="50" t="s">
        <v>9243</v>
      </c>
      <c r="C5639" s="50">
        <v>1</v>
      </c>
      <c r="D5639" s="52">
        <v>140</v>
      </c>
      <c r="E5639" s="52"/>
      <c r="F5639" s="70" t="s">
        <v>18241</v>
      </c>
      <c r="G5639" s="50" t="s">
        <v>7429</v>
      </c>
      <c r="H5639" s="50" t="s">
        <v>6987</v>
      </c>
      <c r="I5639" s="71" t="s">
        <v>5255</v>
      </c>
      <c r="J5639" s="72" t="s">
        <v>7430</v>
      </c>
      <c r="K5639" s="50" t="s">
        <v>1153</v>
      </c>
    </row>
    <row r="5640" spans="1:11">
      <c r="A5640" s="49">
        <v>5635</v>
      </c>
      <c r="B5640" s="50" t="s">
        <v>9243</v>
      </c>
      <c r="C5640" s="50">
        <v>1</v>
      </c>
      <c r="D5640" s="52">
        <v>140</v>
      </c>
      <c r="E5640" s="52"/>
      <c r="F5640" s="70" t="s">
        <v>18242</v>
      </c>
      <c r="G5640" s="50" t="s">
        <v>282</v>
      </c>
      <c r="H5640" s="50" t="s">
        <v>6987</v>
      </c>
      <c r="I5640" s="71" t="s">
        <v>5255</v>
      </c>
      <c r="J5640" s="72" t="s">
        <v>7431</v>
      </c>
      <c r="K5640" s="50" t="s">
        <v>1153</v>
      </c>
    </row>
    <row r="5641" spans="1:11" ht="33.450000000000003">
      <c r="A5641" s="49">
        <v>5636</v>
      </c>
      <c r="B5641" s="50" t="s">
        <v>9243</v>
      </c>
      <c r="C5641" s="50">
        <v>1</v>
      </c>
      <c r="D5641" s="52">
        <v>350</v>
      </c>
      <c r="E5641" s="52"/>
      <c r="F5641" s="70" t="s">
        <v>18243</v>
      </c>
      <c r="G5641" s="50" t="s">
        <v>7432</v>
      </c>
      <c r="H5641" s="50" t="s">
        <v>498</v>
      </c>
      <c r="I5641" s="71" t="s">
        <v>5255</v>
      </c>
      <c r="J5641" s="72" t="s">
        <v>7433</v>
      </c>
      <c r="K5641" s="50" t="s">
        <v>1153</v>
      </c>
    </row>
    <row r="5642" spans="1:11" ht="33.450000000000003">
      <c r="A5642" s="49">
        <v>5637</v>
      </c>
      <c r="B5642" s="50" t="s">
        <v>9243</v>
      </c>
      <c r="C5642" s="50">
        <v>1</v>
      </c>
      <c r="D5642" s="52">
        <v>350</v>
      </c>
      <c r="E5642" s="52"/>
      <c r="F5642" s="70" t="s">
        <v>18244</v>
      </c>
      <c r="G5642" s="50" t="s">
        <v>7432</v>
      </c>
      <c r="H5642" s="50" t="s">
        <v>498</v>
      </c>
      <c r="I5642" s="71" t="s">
        <v>5255</v>
      </c>
      <c r="J5642" s="72" t="s">
        <v>7434</v>
      </c>
      <c r="K5642" s="50" t="s">
        <v>1153</v>
      </c>
    </row>
    <row r="5643" spans="1:11" ht="33.450000000000003">
      <c r="A5643" s="49">
        <v>5638</v>
      </c>
      <c r="B5643" s="50" t="s">
        <v>9243</v>
      </c>
      <c r="C5643" s="50">
        <v>1</v>
      </c>
      <c r="D5643" s="52">
        <v>280</v>
      </c>
      <c r="E5643" s="52"/>
      <c r="F5643" s="70" t="s">
        <v>18245</v>
      </c>
      <c r="G5643" s="50" t="s">
        <v>7435</v>
      </c>
      <c r="H5643" s="50" t="s">
        <v>498</v>
      </c>
      <c r="I5643" s="71" t="s">
        <v>5255</v>
      </c>
      <c r="J5643" s="72" t="s">
        <v>7436</v>
      </c>
      <c r="K5643" s="50" t="s">
        <v>1153</v>
      </c>
    </row>
    <row r="5644" spans="1:11">
      <c r="A5644" s="49">
        <v>5639</v>
      </c>
      <c r="B5644" s="50" t="s">
        <v>9243</v>
      </c>
      <c r="C5644" s="50">
        <v>1</v>
      </c>
      <c r="D5644" s="52">
        <v>250</v>
      </c>
      <c r="E5644" s="52"/>
      <c r="F5644" s="70" t="s">
        <v>18246</v>
      </c>
      <c r="G5644" s="50" t="s">
        <v>5122</v>
      </c>
      <c r="H5644" s="50" t="s">
        <v>93</v>
      </c>
      <c r="I5644" s="71" t="s">
        <v>4125</v>
      </c>
      <c r="J5644" s="72" t="s">
        <v>7437</v>
      </c>
      <c r="K5644" s="50" t="s">
        <v>18247</v>
      </c>
    </row>
    <row r="5645" spans="1:11">
      <c r="A5645" s="49">
        <v>5640</v>
      </c>
      <c r="B5645" s="50" t="s">
        <v>9243</v>
      </c>
      <c r="C5645" s="50">
        <v>1</v>
      </c>
      <c r="D5645" s="52">
        <v>300</v>
      </c>
      <c r="E5645" s="52"/>
      <c r="F5645" s="70" t="s">
        <v>18248</v>
      </c>
      <c r="G5645" s="50" t="s">
        <v>7438</v>
      </c>
      <c r="H5645" s="50" t="s">
        <v>7439</v>
      </c>
      <c r="I5645" s="71" t="s">
        <v>4125</v>
      </c>
      <c r="J5645" s="72" t="s">
        <v>7440</v>
      </c>
      <c r="K5645" s="50" t="s">
        <v>18247</v>
      </c>
    </row>
    <row r="5646" spans="1:11">
      <c r="A5646" s="49">
        <v>5641</v>
      </c>
      <c r="B5646" s="50" t="s">
        <v>9243</v>
      </c>
      <c r="C5646" s="50">
        <v>1</v>
      </c>
      <c r="D5646" s="52">
        <v>250</v>
      </c>
      <c r="E5646" s="52"/>
      <c r="F5646" s="70" t="s">
        <v>18249</v>
      </c>
      <c r="G5646" s="50" t="s">
        <v>7441</v>
      </c>
      <c r="H5646" s="50" t="s">
        <v>93</v>
      </c>
      <c r="I5646" s="71" t="s">
        <v>4125</v>
      </c>
      <c r="J5646" s="72" t="s">
        <v>7442</v>
      </c>
      <c r="K5646" s="50" t="s">
        <v>1576</v>
      </c>
    </row>
    <row r="5647" spans="1:11">
      <c r="A5647" s="49">
        <v>5642</v>
      </c>
      <c r="B5647" s="50" t="s">
        <v>9243</v>
      </c>
      <c r="C5647" s="50">
        <v>1</v>
      </c>
      <c r="D5647" s="52">
        <v>220</v>
      </c>
      <c r="E5647" s="52"/>
      <c r="F5647" s="70" t="s">
        <v>18250</v>
      </c>
      <c r="G5647" s="50" t="s">
        <v>7443</v>
      </c>
      <c r="H5647" s="50" t="s">
        <v>255</v>
      </c>
      <c r="I5647" s="71" t="s">
        <v>4125</v>
      </c>
      <c r="J5647" s="72" t="s">
        <v>7444</v>
      </c>
      <c r="K5647" s="50" t="s">
        <v>1576</v>
      </c>
    </row>
    <row r="5648" spans="1:11">
      <c r="A5648" s="49">
        <v>5643</v>
      </c>
      <c r="B5648" s="50" t="s">
        <v>9243</v>
      </c>
      <c r="C5648" s="50">
        <v>1</v>
      </c>
      <c r="D5648" s="52">
        <v>350</v>
      </c>
      <c r="E5648" s="52"/>
      <c r="F5648" s="70" t="s">
        <v>18251</v>
      </c>
      <c r="G5648" s="50" t="s">
        <v>7445</v>
      </c>
      <c r="H5648" s="50" t="s">
        <v>110</v>
      </c>
      <c r="I5648" s="71" t="s">
        <v>4125</v>
      </c>
      <c r="J5648" s="72" t="s">
        <v>7446</v>
      </c>
      <c r="K5648" s="50" t="s">
        <v>1576</v>
      </c>
    </row>
    <row r="5649" spans="1:11" ht="33.450000000000003">
      <c r="A5649" s="49">
        <v>5644</v>
      </c>
      <c r="B5649" s="50" t="s">
        <v>9243</v>
      </c>
      <c r="C5649" s="50">
        <v>1</v>
      </c>
      <c r="D5649" s="52">
        <v>280</v>
      </c>
      <c r="E5649" s="52"/>
      <c r="F5649" s="70" t="s">
        <v>18252</v>
      </c>
      <c r="G5649" s="50" t="s">
        <v>7447</v>
      </c>
      <c r="H5649" s="50" t="s">
        <v>83</v>
      </c>
      <c r="I5649" s="71" t="s">
        <v>4125</v>
      </c>
      <c r="J5649" s="72" t="s">
        <v>7448</v>
      </c>
      <c r="K5649" s="50" t="s">
        <v>1576</v>
      </c>
    </row>
    <row r="5650" spans="1:11">
      <c r="A5650" s="49">
        <v>5645</v>
      </c>
      <c r="B5650" s="50" t="s">
        <v>9243</v>
      </c>
      <c r="C5650" s="50">
        <v>1</v>
      </c>
      <c r="D5650" s="52">
        <v>280</v>
      </c>
      <c r="E5650" s="52"/>
      <c r="F5650" s="70" t="s">
        <v>18253</v>
      </c>
      <c r="G5650" s="50" t="s">
        <v>7449</v>
      </c>
      <c r="H5650" s="50" t="s">
        <v>366</v>
      </c>
      <c r="I5650" s="71" t="s">
        <v>4125</v>
      </c>
      <c r="J5650" s="72" t="s">
        <v>7450</v>
      </c>
      <c r="K5650" s="50" t="s">
        <v>1576</v>
      </c>
    </row>
    <row r="5651" spans="1:11" ht="33.450000000000003">
      <c r="A5651" s="49">
        <v>5646</v>
      </c>
      <c r="B5651" s="50" t="s">
        <v>9243</v>
      </c>
      <c r="C5651" s="50">
        <v>1</v>
      </c>
      <c r="D5651" s="52">
        <v>220</v>
      </c>
      <c r="E5651" s="52"/>
      <c r="F5651" s="70" t="s">
        <v>18254</v>
      </c>
      <c r="G5651" s="50" t="s">
        <v>7451</v>
      </c>
      <c r="H5651" s="50" t="s">
        <v>189</v>
      </c>
      <c r="I5651" s="71" t="s">
        <v>4125</v>
      </c>
      <c r="J5651" s="72" t="s">
        <v>7452</v>
      </c>
      <c r="K5651" s="50" t="s">
        <v>1576</v>
      </c>
    </row>
    <row r="5652" spans="1:11">
      <c r="A5652" s="49">
        <v>5647</v>
      </c>
      <c r="B5652" s="50" t="s">
        <v>9243</v>
      </c>
      <c r="C5652" s="50">
        <v>1</v>
      </c>
      <c r="D5652" s="52">
        <v>250</v>
      </c>
      <c r="E5652" s="52"/>
      <c r="F5652" s="70" t="s">
        <v>18255</v>
      </c>
      <c r="G5652" s="50" t="s">
        <v>7453</v>
      </c>
      <c r="H5652" s="50" t="s">
        <v>143</v>
      </c>
      <c r="I5652" s="71" t="s">
        <v>4125</v>
      </c>
      <c r="J5652" s="72" t="s">
        <v>7454</v>
      </c>
      <c r="K5652" s="50" t="s">
        <v>1576</v>
      </c>
    </row>
    <row r="5653" spans="1:11">
      <c r="A5653" s="49">
        <v>5648</v>
      </c>
      <c r="B5653" s="50" t="s">
        <v>9243</v>
      </c>
      <c r="C5653" s="50">
        <v>1</v>
      </c>
      <c r="D5653" s="52">
        <v>380</v>
      </c>
      <c r="E5653" s="52"/>
      <c r="F5653" s="70" t="s">
        <v>18256</v>
      </c>
      <c r="G5653" s="50" t="s">
        <v>7455</v>
      </c>
      <c r="H5653" s="50" t="s">
        <v>210</v>
      </c>
      <c r="I5653" s="71" t="s">
        <v>4125</v>
      </c>
      <c r="J5653" s="72" t="s">
        <v>7456</v>
      </c>
      <c r="K5653" s="50" t="s">
        <v>1576</v>
      </c>
    </row>
    <row r="5654" spans="1:11">
      <c r="A5654" s="49">
        <v>5649</v>
      </c>
      <c r="B5654" s="50" t="s">
        <v>9243</v>
      </c>
      <c r="C5654" s="50">
        <v>1</v>
      </c>
      <c r="D5654" s="52">
        <v>380</v>
      </c>
      <c r="E5654" s="52"/>
      <c r="F5654" s="70" t="s">
        <v>18257</v>
      </c>
      <c r="G5654" s="50" t="s">
        <v>7457</v>
      </c>
      <c r="H5654" s="50" t="s">
        <v>210</v>
      </c>
      <c r="I5654" s="71" t="s">
        <v>4125</v>
      </c>
      <c r="J5654" s="72" t="s">
        <v>7458</v>
      </c>
      <c r="K5654" s="50" t="s">
        <v>1576</v>
      </c>
    </row>
    <row r="5655" spans="1:11">
      <c r="A5655" s="49">
        <v>5650</v>
      </c>
      <c r="B5655" s="50" t="s">
        <v>9243</v>
      </c>
      <c r="C5655" s="50">
        <v>1</v>
      </c>
      <c r="D5655" s="52">
        <v>380</v>
      </c>
      <c r="E5655" s="52"/>
      <c r="F5655" s="70" t="s">
        <v>18258</v>
      </c>
      <c r="G5655" s="50" t="s">
        <v>7459</v>
      </c>
      <c r="H5655" s="50" t="s">
        <v>210</v>
      </c>
      <c r="I5655" s="71" t="s">
        <v>4125</v>
      </c>
      <c r="J5655" s="72" t="s">
        <v>7460</v>
      </c>
      <c r="K5655" s="50" t="s">
        <v>1576</v>
      </c>
    </row>
    <row r="5656" spans="1:11" ht="33.450000000000003">
      <c r="A5656" s="49">
        <v>5651</v>
      </c>
      <c r="B5656" s="50" t="s">
        <v>9243</v>
      </c>
      <c r="C5656" s="50">
        <v>1</v>
      </c>
      <c r="D5656" s="52">
        <v>299</v>
      </c>
      <c r="E5656" s="52"/>
      <c r="F5656" s="70" t="s">
        <v>18259</v>
      </c>
      <c r="G5656" s="50" t="s">
        <v>7461</v>
      </c>
      <c r="H5656" s="50" t="s">
        <v>83</v>
      </c>
      <c r="I5656" s="71" t="s">
        <v>4125</v>
      </c>
      <c r="J5656" s="72" t="s">
        <v>7462</v>
      </c>
      <c r="K5656" s="50" t="s">
        <v>1576</v>
      </c>
    </row>
    <row r="5657" spans="1:11" ht="33.450000000000003">
      <c r="A5657" s="49">
        <v>5652</v>
      </c>
      <c r="B5657" s="50" t="s">
        <v>9243</v>
      </c>
      <c r="C5657" s="50">
        <v>1</v>
      </c>
      <c r="D5657" s="52">
        <v>299</v>
      </c>
      <c r="E5657" s="52"/>
      <c r="F5657" s="70" t="s">
        <v>18260</v>
      </c>
      <c r="G5657" s="50" t="s">
        <v>7461</v>
      </c>
      <c r="H5657" s="50" t="s">
        <v>83</v>
      </c>
      <c r="I5657" s="71" t="s">
        <v>4125</v>
      </c>
      <c r="J5657" s="72" t="s">
        <v>7463</v>
      </c>
      <c r="K5657" s="50" t="s">
        <v>1576</v>
      </c>
    </row>
    <row r="5658" spans="1:11" ht="33.450000000000003">
      <c r="A5658" s="49">
        <v>5653</v>
      </c>
      <c r="B5658" s="50" t="s">
        <v>9243</v>
      </c>
      <c r="C5658" s="50">
        <v>1</v>
      </c>
      <c r="D5658" s="52">
        <v>299</v>
      </c>
      <c r="E5658" s="52"/>
      <c r="F5658" s="70" t="s">
        <v>18261</v>
      </c>
      <c r="G5658" s="50" t="s">
        <v>7461</v>
      </c>
      <c r="H5658" s="50" t="s">
        <v>83</v>
      </c>
      <c r="I5658" s="71" t="s">
        <v>4125</v>
      </c>
      <c r="J5658" s="72" t="s">
        <v>7464</v>
      </c>
      <c r="K5658" s="50" t="s">
        <v>1576</v>
      </c>
    </row>
    <row r="5659" spans="1:11" ht="33.450000000000003">
      <c r="A5659" s="49">
        <v>5654</v>
      </c>
      <c r="B5659" s="50" t="s">
        <v>9243</v>
      </c>
      <c r="C5659" s="50">
        <v>1</v>
      </c>
      <c r="D5659" s="52">
        <v>280</v>
      </c>
      <c r="E5659" s="52"/>
      <c r="F5659" s="70" t="s">
        <v>18262</v>
      </c>
      <c r="G5659" s="50" t="s">
        <v>7465</v>
      </c>
      <c r="H5659" s="50" t="s">
        <v>222</v>
      </c>
      <c r="I5659" s="71" t="s">
        <v>4125</v>
      </c>
      <c r="J5659" s="72" t="s">
        <v>7466</v>
      </c>
      <c r="K5659" s="50" t="s">
        <v>1576</v>
      </c>
    </row>
    <row r="5660" spans="1:11" ht="33.450000000000003">
      <c r="A5660" s="49">
        <v>5655</v>
      </c>
      <c r="B5660" s="50" t="s">
        <v>9243</v>
      </c>
      <c r="C5660" s="50">
        <v>1</v>
      </c>
      <c r="D5660" s="52">
        <v>300</v>
      </c>
      <c r="E5660" s="52"/>
      <c r="F5660" s="70" t="s">
        <v>18263</v>
      </c>
      <c r="G5660" s="50" t="s">
        <v>7467</v>
      </c>
      <c r="H5660" s="50" t="s">
        <v>98</v>
      </c>
      <c r="I5660" s="71" t="s">
        <v>4125</v>
      </c>
      <c r="J5660" s="72" t="s">
        <v>7468</v>
      </c>
      <c r="K5660" s="50" t="s">
        <v>1576</v>
      </c>
    </row>
    <row r="5661" spans="1:11">
      <c r="A5661" s="49">
        <v>5656</v>
      </c>
      <c r="B5661" s="50" t="s">
        <v>9243</v>
      </c>
      <c r="C5661" s="50">
        <v>1</v>
      </c>
      <c r="D5661" s="52">
        <v>250</v>
      </c>
      <c r="E5661" s="52"/>
      <c r="F5661" s="70" t="s">
        <v>18264</v>
      </c>
      <c r="G5661" s="50" t="s">
        <v>7469</v>
      </c>
      <c r="H5661" s="50" t="s">
        <v>128</v>
      </c>
      <c r="I5661" s="71" t="s">
        <v>4125</v>
      </c>
      <c r="J5661" s="72" t="s">
        <v>7470</v>
      </c>
      <c r="K5661" s="50" t="s">
        <v>1576</v>
      </c>
    </row>
    <row r="5662" spans="1:11" ht="33.450000000000003">
      <c r="A5662" s="49">
        <v>5657</v>
      </c>
      <c r="B5662" s="50" t="s">
        <v>9243</v>
      </c>
      <c r="C5662" s="50">
        <v>1</v>
      </c>
      <c r="D5662" s="52">
        <v>1200</v>
      </c>
      <c r="E5662" s="52"/>
      <c r="F5662" s="70" t="s">
        <v>18265</v>
      </c>
      <c r="G5662" s="50" t="s">
        <v>7471</v>
      </c>
      <c r="H5662" s="50" t="s">
        <v>7472</v>
      </c>
      <c r="I5662" s="71" t="s">
        <v>4125</v>
      </c>
      <c r="J5662" s="72" t="s">
        <v>7473</v>
      </c>
      <c r="K5662" s="50" t="s">
        <v>1576</v>
      </c>
    </row>
    <row r="5663" spans="1:11">
      <c r="A5663" s="49">
        <v>5658</v>
      </c>
      <c r="B5663" s="50" t="s">
        <v>9243</v>
      </c>
      <c r="C5663" s="50">
        <v>1</v>
      </c>
      <c r="D5663" s="52">
        <v>199</v>
      </c>
      <c r="E5663" s="52"/>
      <c r="F5663" s="70" t="s">
        <v>18266</v>
      </c>
      <c r="G5663" s="50" t="s">
        <v>7474</v>
      </c>
      <c r="H5663" s="50" t="s">
        <v>1694</v>
      </c>
      <c r="I5663" s="71" t="s">
        <v>4125</v>
      </c>
      <c r="J5663" s="72" t="s">
        <v>7475</v>
      </c>
      <c r="K5663" s="50" t="s">
        <v>1576</v>
      </c>
    </row>
    <row r="5664" spans="1:11">
      <c r="A5664" s="49">
        <v>5659</v>
      </c>
      <c r="B5664" s="50" t="s">
        <v>9243</v>
      </c>
      <c r="C5664" s="50">
        <v>1</v>
      </c>
      <c r="D5664" s="52">
        <v>399</v>
      </c>
      <c r="E5664" s="52"/>
      <c r="F5664" s="70" t="s">
        <v>16056</v>
      </c>
      <c r="G5664" s="50" t="s">
        <v>7476</v>
      </c>
      <c r="H5664" s="50" t="s">
        <v>146</v>
      </c>
      <c r="I5664" s="71" t="s">
        <v>4125</v>
      </c>
      <c r="J5664" s="72" t="s">
        <v>7477</v>
      </c>
      <c r="K5664" s="50" t="s">
        <v>1576</v>
      </c>
    </row>
    <row r="5665" spans="1:11" ht="33.450000000000003">
      <c r="A5665" s="49">
        <v>5660</v>
      </c>
      <c r="B5665" s="50" t="s">
        <v>9243</v>
      </c>
      <c r="C5665" s="50">
        <v>1</v>
      </c>
      <c r="D5665" s="52">
        <v>199</v>
      </c>
      <c r="E5665" s="52"/>
      <c r="F5665" s="70" t="s">
        <v>18267</v>
      </c>
      <c r="G5665" s="50" t="s">
        <v>7474</v>
      </c>
      <c r="H5665" s="50" t="s">
        <v>1694</v>
      </c>
      <c r="I5665" s="71" t="s">
        <v>4125</v>
      </c>
      <c r="J5665" s="72" t="s">
        <v>7478</v>
      </c>
      <c r="K5665" s="50" t="s">
        <v>1576</v>
      </c>
    </row>
    <row r="5666" spans="1:11" ht="33.450000000000003">
      <c r="A5666" s="49">
        <v>5661</v>
      </c>
      <c r="B5666" s="50" t="s">
        <v>9243</v>
      </c>
      <c r="C5666" s="50">
        <v>1</v>
      </c>
      <c r="D5666" s="52">
        <v>199</v>
      </c>
      <c r="E5666" s="52"/>
      <c r="F5666" s="70" t="s">
        <v>18268</v>
      </c>
      <c r="G5666" s="50" t="s">
        <v>7474</v>
      </c>
      <c r="H5666" s="50" t="s">
        <v>1694</v>
      </c>
      <c r="I5666" s="71" t="s">
        <v>4125</v>
      </c>
      <c r="J5666" s="72" t="s">
        <v>7479</v>
      </c>
      <c r="K5666" s="50" t="s">
        <v>1576</v>
      </c>
    </row>
    <row r="5667" spans="1:11" ht="33.450000000000003">
      <c r="A5667" s="49">
        <v>5662</v>
      </c>
      <c r="B5667" s="50" t="s">
        <v>9243</v>
      </c>
      <c r="C5667" s="50">
        <v>1</v>
      </c>
      <c r="D5667" s="52">
        <v>199</v>
      </c>
      <c r="E5667" s="52"/>
      <c r="F5667" s="70" t="s">
        <v>18269</v>
      </c>
      <c r="G5667" s="50" t="s">
        <v>7474</v>
      </c>
      <c r="H5667" s="50" t="s">
        <v>1694</v>
      </c>
      <c r="I5667" s="71" t="s">
        <v>4125</v>
      </c>
      <c r="J5667" s="72" t="s">
        <v>7480</v>
      </c>
      <c r="K5667" s="50" t="s">
        <v>1576</v>
      </c>
    </row>
    <row r="5668" spans="1:11" ht="33.450000000000003">
      <c r="A5668" s="49">
        <v>5663</v>
      </c>
      <c r="B5668" s="50" t="s">
        <v>9243</v>
      </c>
      <c r="C5668" s="50">
        <v>1</v>
      </c>
      <c r="D5668" s="52">
        <v>600</v>
      </c>
      <c r="E5668" s="52"/>
      <c r="F5668" s="70" t="s">
        <v>18270</v>
      </c>
      <c r="G5668" s="50" t="s">
        <v>7481</v>
      </c>
      <c r="H5668" s="50" t="s">
        <v>823</v>
      </c>
      <c r="I5668" s="71" t="s">
        <v>4125</v>
      </c>
      <c r="J5668" s="72" t="s">
        <v>7482</v>
      </c>
      <c r="K5668" s="50" t="s">
        <v>1576</v>
      </c>
    </row>
    <row r="5669" spans="1:11" ht="50.15">
      <c r="A5669" s="49">
        <v>5664</v>
      </c>
      <c r="B5669" s="50" t="s">
        <v>9243</v>
      </c>
      <c r="C5669" s="50">
        <v>1</v>
      </c>
      <c r="D5669" s="52">
        <v>280</v>
      </c>
      <c r="E5669" s="52"/>
      <c r="F5669" s="70" t="s">
        <v>18271</v>
      </c>
      <c r="G5669" s="50" t="s">
        <v>7483</v>
      </c>
      <c r="H5669" s="50" t="s">
        <v>88</v>
      </c>
      <c r="I5669" s="71" t="s">
        <v>4125</v>
      </c>
      <c r="J5669" s="72" t="s">
        <v>7484</v>
      </c>
      <c r="K5669" s="50" t="s">
        <v>1576</v>
      </c>
    </row>
    <row r="5670" spans="1:11" ht="33.450000000000003">
      <c r="A5670" s="49">
        <v>5665</v>
      </c>
      <c r="B5670" s="50" t="s">
        <v>9243</v>
      </c>
      <c r="C5670" s="50">
        <v>1</v>
      </c>
      <c r="D5670" s="52">
        <v>280</v>
      </c>
      <c r="E5670" s="52"/>
      <c r="F5670" s="70" t="s">
        <v>18272</v>
      </c>
      <c r="G5670" s="50" t="s">
        <v>7483</v>
      </c>
      <c r="H5670" s="50" t="s">
        <v>88</v>
      </c>
      <c r="I5670" s="71" t="s">
        <v>4125</v>
      </c>
      <c r="J5670" s="72" t="s">
        <v>7485</v>
      </c>
      <c r="K5670" s="50" t="s">
        <v>1576</v>
      </c>
    </row>
    <row r="5671" spans="1:11">
      <c r="A5671" s="49">
        <v>5666</v>
      </c>
      <c r="B5671" s="50" t="s">
        <v>9243</v>
      </c>
      <c r="C5671" s="50">
        <v>1</v>
      </c>
      <c r="D5671" s="52">
        <v>280</v>
      </c>
      <c r="E5671" s="52"/>
      <c r="F5671" s="70" t="s">
        <v>18273</v>
      </c>
      <c r="G5671" s="50" t="s">
        <v>7486</v>
      </c>
      <c r="H5671" s="50" t="s">
        <v>109</v>
      </c>
      <c r="I5671" s="71" t="s">
        <v>4125</v>
      </c>
      <c r="J5671" s="72" t="s">
        <v>7487</v>
      </c>
      <c r="K5671" s="50" t="s">
        <v>1576</v>
      </c>
    </row>
    <row r="5672" spans="1:11">
      <c r="A5672" s="49">
        <v>5667</v>
      </c>
      <c r="B5672" s="50" t="s">
        <v>10291</v>
      </c>
      <c r="C5672" s="50">
        <v>1</v>
      </c>
      <c r="D5672" s="52" t="s">
        <v>18274</v>
      </c>
      <c r="E5672" s="52"/>
      <c r="F5672" s="70" t="s">
        <v>18275</v>
      </c>
      <c r="G5672" s="50" t="s">
        <v>1635</v>
      </c>
      <c r="H5672" s="50" t="s">
        <v>6965</v>
      </c>
      <c r="I5672" s="71" t="s">
        <v>4125</v>
      </c>
      <c r="J5672" s="72" t="s">
        <v>7488</v>
      </c>
      <c r="K5672" s="50" t="s">
        <v>1576</v>
      </c>
    </row>
    <row r="5673" spans="1:11" ht="33.450000000000003">
      <c r="A5673" s="49">
        <v>5668</v>
      </c>
      <c r="B5673" s="50" t="s">
        <v>9243</v>
      </c>
      <c r="C5673" s="50">
        <v>1</v>
      </c>
      <c r="D5673" s="52">
        <v>299</v>
      </c>
      <c r="E5673" s="52"/>
      <c r="F5673" s="70" t="s">
        <v>17736</v>
      </c>
      <c r="G5673" s="50" t="s">
        <v>7489</v>
      </c>
      <c r="H5673" s="50" t="s">
        <v>3134</v>
      </c>
      <c r="I5673" s="71" t="s">
        <v>4125</v>
      </c>
      <c r="J5673" s="72" t="s">
        <v>7490</v>
      </c>
      <c r="K5673" s="50" t="s">
        <v>1576</v>
      </c>
    </row>
    <row r="5674" spans="1:11">
      <c r="A5674" s="49">
        <v>5669</v>
      </c>
      <c r="B5674" s="50" t="s">
        <v>9243</v>
      </c>
      <c r="C5674" s="50">
        <v>1</v>
      </c>
      <c r="D5674" s="52">
        <v>240</v>
      </c>
      <c r="E5674" s="52"/>
      <c r="F5674" s="70" t="s">
        <v>18276</v>
      </c>
      <c r="G5674" s="50" t="s">
        <v>1573</v>
      </c>
      <c r="H5674" s="50" t="s">
        <v>1574</v>
      </c>
      <c r="I5674" s="71" t="s">
        <v>171</v>
      </c>
      <c r="J5674" s="72" t="s">
        <v>1575</v>
      </c>
      <c r="K5674" s="50" t="s">
        <v>1576</v>
      </c>
    </row>
    <row r="5675" spans="1:11">
      <c r="A5675" s="49">
        <v>5670</v>
      </c>
      <c r="B5675" s="50" t="s">
        <v>9243</v>
      </c>
      <c r="C5675" s="50">
        <v>1</v>
      </c>
      <c r="D5675" s="52">
        <v>260</v>
      </c>
      <c r="E5675" s="52"/>
      <c r="F5675" s="70" t="s">
        <v>18277</v>
      </c>
      <c r="G5675" s="50" t="s">
        <v>1577</v>
      </c>
      <c r="H5675" s="50" t="s">
        <v>83</v>
      </c>
      <c r="I5675" s="71" t="s">
        <v>171</v>
      </c>
      <c r="J5675" s="72" t="s">
        <v>1578</v>
      </c>
      <c r="K5675" s="50" t="s">
        <v>1576</v>
      </c>
    </row>
    <row r="5676" spans="1:11" ht="33.450000000000003">
      <c r="A5676" s="49">
        <v>5671</v>
      </c>
      <c r="B5676" s="50" t="s">
        <v>9243</v>
      </c>
      <c r="C5676" s="50">
        <v>1</v>
      </c>
      <c r="D5676" s="52">
        <v>150</v>
      </c>
      <c r="E5676" s="52"/>
      <c r="F5676" s="70" t="s">
        <v>18278</v>
      </c>
      <c r="G5676" s="50" t="s">
        <v>1579</v>
      </c>
      <c r="H5676" s="50" t="s">
        <v>116</v>
      </c>
      <c r="I5676" s="71" t="s">
        <v>171</v>
      </c>
      <c r="J5676" s="72" t="s">
        <v>1580</v>
      </c>
      <c r="K5676" s="50" t="s">
        <v>1576</v>
      </c>
    </row>
    <row r="5677" spans="1:11" ht="33.450000000000003">
      <c r="A5677" s="49">
        <v>5672</v>
      </c>
      <c r="B5677" s="50" t="s">
        <v>9243</v>
      </c>
      <c r="C5677" s="50">
        <v>1</v>
      </c>
      <c r="D5677" s="52">
        <v>150</v>
      </c>
      <c r="E5677" s="52"/>
      <c r="F5677" s="70" t="s">
        <v>18279</v>
      </c>
      <c r="G5677" s="50" t="s">
        <v>1581</v>
      </c>
      <c r="H5677" s="50" t="s">
        <v>116</v>
      </c>
      <c r="I5677" s="71" t="s">
        <v>171</v>
      </c>
      <c r="J5677" s="72" t="s">
        <v>1582</v>
      </c>
      <c r="K5677" s="50" t="s">
        <v>1576</v>
      </c>
    </row>
    <row r="5678" spans="1:11" ht="33.450000000000003">
      <c r="A5678" s="49">
        <v>5673</v>
      </c>
      <c r="B5678" s="50" t="s">
        <v>9243</v>
      </c>
      <c r="C5678" s="50">
        <v>1</v>
      </c>
      <c r="D5678" s="52">
        <v>150</v>
      </c>
      <c r="E5678" s="52"/>
      <c r="F5678" s="70" t="s">
        <v>18280</v>
      </c>
      <c r="G5678" s="50" t="s">
        <v>1583</v>
      </c>
      <c r="H5678" s="50" t="s">
        <v>116</v>
      </c>
      <c r="I5678" s="71" t="s">
        <v>171</v>
      </c>
      <c r="J5678" s="72" t="s">
        <v>1584</v>
      </c>
      <c r="K5678" s="50" t="s">
        <v>1576</v>
      </c>
    </row>
    <row r="5679" spans="1:11" ht="33.450000000000003">
      <c r="A5679" s="49">
        <v>5674</v>
      </c>
      <c r="B5679" s="50" t="s">
        <v>9243</v>
      </c>
      <c r="C5679" s="50">
        <v>1</v>
      </c>
      <c r="D5679" s="52">
        <v>150</v>
      </c>
      <c r="E5679" s="52"/>
      <c r="F5679" s="70" t="s">
        <v>18281</v>
      </c>
      <c r="G5679" s="50" t="s">
        <v>1585</v>
      </c>
      <c r="H5679" s="50" t="s">
        <v>116</v>
      </c>
      <c r="I5679" s="71" t="s">
        <v>171</v>
      </c>
      <c r="J5679" s="72" t="s">
        <v>1586</v>
      </c>
      <c r="K5679" s="50" t="s">
        <v>1576</v>
      </c>
    </row>
    <row r="5680" spans="1:11">
      <c r="A5680" s="49">
        <v>5675</v>
      </c>
      <c r="B5680" s="50" t="s">
        <v>9243</v>
      </c>
      <c r="C5680" s="50">
        <v>1</v>
      </c>
      <c r="D5680" s="52">
        <v>220</v>
      </c>
      <c r="E5680" s="52"/>
      <c r="F5680" s="70" t="s">
        <v>18282</v>
      </c>
      <c r="G5680" s="50" t="s">
        <v>1469</v>
      </c>
      <c r="H5680" s="50" t="s">
        <v>228</v>
      </c>
      <c r="I5680" s="71" t="s">
        <v>171</v>
      </c>
      <c r="J5680" s="72" t="s">
        <v>1587</v>
      </c>
      <c r="K5680" s="50" t="s">
        <v>1576</v>
      </c>
    </row>
    <row r="5681" spans="1:11" ht="33.450000000000003">
      <c r="A5681" s="49">
        <v>5676</v>
      </c>
      <c r="B5681" s="50" t="s">
        <v>9243</v>
      </c>
      <c r="C5681" s="50">
        <v>1</v>
      </c>
      <c r="D5681" s="52">
        <v>250</v>
      </c>
      <c r="E5681" s="52"/>
      <c r="F5681" s="70" t="s">
        <v>18283</v>
      </c>
      <c r="G5681" s="50" t="s">
        <v>1588</v>
      </c>
      <c r="H5681" s="50" t="s">
        <v>98</v>
      </c>
      <c r="I5681" s="71" t="s">
        <v>171</v>
      </c>
      <c r="J5681" s="72" t="s">
        <v>1589</v>
      </c>
      <c r="K5681" s="50" t="s">
        <v>1576</v>
      </c>
    </row>
    <row r="5682" spans="1:11" ht="50.15">
      <c r="A5682" s="49">
        <v>5677</v>
      </c>
      <c r="B5682" s="50" t="s">
        <v>9243</v>
      </c>
      <c r="C5682" s="50">
        <v>1</v>
      </c>
      <c r="D5682" s="52">
        <v>250</v>
      </c>
      <c r="E5682" s="52"/>
      <c r="F5682" s="70" t="s">
        <v>18284</v>
      </c>
      <c r="G5682" s="50" t="s">
        <v>1590</v>
      </c>
      <c r="H5682" s="50" t="s">
        <v>1591</v>
      </c>
      <c r="I5682" s="71" t="s">
        <v>171</v>
      </c>
      <c r="J5682" s="72" t="s">
        <v>1592</v>
      </c>
      <c r="K5682" s="50" t="s">
        <v>1576</v>
      </c>
    </row>
    <row r="5683" spans="1:11" ht="33.450000000000003">
      <c r="A5683" s="49">
        <v>5678</v>
      </c>
      <c r="B5683" s="50" t="s">
        <v>9243</v>
      </c>
      <c r="C5683" s="50">
        <v>1</v>
      </c>
      <c r="D5683" s="52">
        <v>450</v>
      </c>
      <c r="E5683" s="52"/>
      <c r="F5683" s="70" t="s">
        <v>18285</v>
      </c>
      <c r="G5683" s="50" t="s">
        <v>1593</v>
      </c>
      <c r="H5683" s="50" t="s">
        <v>237</v>
      </c>
      <c r="I5683" s="71" t="s">
        <v>171</v>
      </c>
      <c r="J5683" s="72" t="s">
        <v>1594</v>
      </c>
      <c r="K5683" s="50" t="s">
        <v>1576</v>
      </c>
    </row>
    <row r="5684" spans="1:11">
      <c r="A5684" s="49">
        <v>5679</v>
      </c>
      <c r="B5684" s="50" t="s">
        <v>9243</v>
      </c>
      <c r="C5684" s="50">
        <v>1</v>
      </c>
      <c r="D5684" s="52">
        <v>450</v>
      </c>
      <c r="E5684" s="52"/>
      <c r="F5684" s="70" t="s">
        <v>18286</v>
      </c>
      <c r="G5684" s="50" t="s">
        <v>1291</v>
      </c>
      <c r="H5684" s="50" t="s">
        <v>237</v>
      </c>
      <c r="I5684" s="71" t="s">
        <v>171</v>
      </c>
      <c r="J5684" s="72" t="s">
        <v>1595</v>
      </c>
      <c r="K5684" s="50" t="s">
        <v>1576</v>
      </c>
    </row>
    <row r="5685" spans="1:11">
      <c r="A5685" s="49">
        <v>5680</v>
      </c>
      <c r="B5685" s="50" t="s">
        <v>9243</v>
      </c>
      <c r="C5685" s="50">
        <v>1</v>
      </c>
      <c r="D5685" s="52">
        <v>320</v>
      </c>
      <c r="E5685" s="52"/>
      <c r="F5685" s="70" t="s">
        <v>18287</v>
      </c>
      <c r="G5685" s="50" t="s">
        <v>1596</v>
      </c>
      <c r="H5685" s="50" t="s">
        <v>237</v>
      </c>
      <c r="I5685" s="71" t="s">
        <v>171</v>
      </c>
      <c r="J5685" s="72" t="s">
        <v>1597</v>
      </c>
      <c r="K5685" s="50" t="s">
        <v>1576</v>
      </c>
    </row>
    <row r="5686" spans="1:11">
      <c r="A5686" s="49">
        <v>5681</v>
      </c>
      <c r="B5686" s="50" t="s">
        <v>9243</v>
      </c>
      <c r="C5686" s="50">
        <v>1</v>
      </c>
      <c r="D5686" s="52">
        <v>250</v>
      </c>
      <c r="E5686" s="52"/>
      <c r="F5686" s="70" t="s">
        <v>18288</v>
      </c>
      <c r="G5686" s="50" t="s">
        <v>1598</v>
      </c>
      <c r="H5686" s="50" t="s">
        <v>189</v>
      </c>
      <c r="I5686" s="71" t="s">
        <v>171</v>
      </c>
      <c r="J5686" s="72" t="s">
        <v>1599</v>
      </c>
      <c r="K5686" s="50" t="s">
        <v>1576</v>
      </c>
    </row>
    <row r="5687" spans="1:11">
      <c r="A5687" s="49">
        <v>5682</v>
      </c>
      <c r="B5687" s="50" t="s">
        <v>9243</v>
      </c>
      <c r="C5687" s="50">
        <v>1</v>
      </c>
      <c r="D5687" s="52">
        <v>250</v>
      </c>
      <c r="E5687" s="52"/>
      <c r="F5687" s="70" t="s">
        <v>18289</v>
      </c>
      <c r="G5687" s="50" t="s">
        <v>1600</v>
      </c>
      <c r="H5687" s="50" t="s">
        <v>189</v>
      </c>
      <c r="I5687" s="71" t="s">
        <v>171</v>
      </c>
      <c r="J5687" s="72" t="s">
        <v>1601</v>
      </c>
      <c r="K5687" s="50" t="s">
        <v>1576</v>
      </c>
    </row>
    <row r="5688" spans="1:11">
      <c r="A5688" s="49">
        <v>5683</v>
      </c>
      <c r="B5688" s="50" t="s">
        <v>10291</v>
      </c>
      <c r="C5688" s="50">
        <v>1</v>
      </c>
      <c r="D5688" s="52" t="s">
        <v>18290</v>
      </c>
      <c r="E5688" s="52"/>
      <c r="F5688" s="70" t="s">
        <v>18291</v>
      </c>
      <c r="G5688" s="50" t="s">
        <v>757</v>
      </c>
      <c r="H5688" s="50" t="s">
        <v>111</v>
      </c>
      <c r="I5688" s="71" t="s">
        <v>171</v>
      </c>
      <c r="J5688" s="72" t="s">
        <v>1602</v>
      </c>
      <c r="K5688" s="50" t="s">
        <v>1576</v>
      </c>
    </row>
    <row r="5689" spans="1:11" ht="50.15">
      <c r="A5689" s="49">
        <v>5684</v>
      </c>
      <c r="B5689" s="50" t="s">
        <v>9243</v>
      </c>
      <c r="C5689" s="50">
        <v>1</v>
      </c>
      <c r="D5689" s="52">
        <v>250</v>
      </c>
      <c r="E5689" s="52"/>
      <c r="F5689" s="70" t="s">
        <v>18292</v>
      </c>
      <c r="G5689" s="50" t="s">
        <v>1603</v>
      </c>
      <c r="H5689" s="50" t="s">
        <v>255</v>
      </c>
      <c r="I5689" s="71" t="s">
        <v>171</v>
      </c>
      <c r="J5689" s="72" t="s">
        <v>1604</v>
      </c>
      <c r="K5689" s="50" t="s">
        <v>1576</v>
      </c>
    </row>
    <row r="5690" spans="1:11" ht="50.15">
      <c r="A5690" s="49">
        <v>5685</v>
      </c>
      <c r="B5690" s="50" t="s">
        <v>9243</v>
      </c>
      <c r="C5690" s="50">
        <v>1</v>
      </c>
      <c r="D5690" s="52">
        <v>260</v>
      </c>
      <c r="E5690" s="52"/>
      <c r="F5690" s="70" t="s">
        <v>18293</v>
      </c>
      <c r="G5690" s="50" t="s">
        <v>1605</v>
      </c>
      <c r="H5690" s="50" t="s">
        <v>335</v>
      </c>
      <c r="I5690" s="71" t="s">
        <v>171</v>
      </c>
      <c r="J5690" s="72" t="s">
        <v>1606</v>
      </c>
      <c r="K5690" s="50" t="s">
        <v>1576</v>
      </c>
    </row>
    <row r="5691" spans="1:11">
      <c r="A5691" s="49">
        <v>5686</v>
      </c>
      <c r="B5691" s="50" t="s">
        <v>9243</v>
      </c>
      <c r="C5691" s="50">
        <v>1</v>
      </c>
      <c r="D5691" s="52">
        <v>250</v>
      </c>
      <c r="E5691" s="52"/>
      <c r="F5691" s="70" t="s">
        <v>18294</v>
      </c>
      <c r="G5691" s="50" t="s">
        <v>1607</v>
      </c>
      <c r="H5691" s="50" t="s">
        <v>304</v>
      </c>
      <c r="I5691" s="71" t="s">
        <v>171</v>
      </c>
      <c r="J5691" s="72" t="s">
        <v>1608</v>
      </c>
      <c r="K5691" s="50" t="s">
        <v>1576</v>
      </c>
    </row>
    <row r="5692" spans="1:11">
      <c r="A5692" s="49">
        <v>5687</v>
      </c>
      <c r="B5692" s="50" t="s">
        <v>9243</v>
      </c>
      <c r="C5692" s="50">
        <v>1</v>
      </c>
      <c r="D5692" s="52">
        <v>150</v>
      </c>
      <c r="E5692" s="52"/>
      <c r="F5692" s="70" t="s">
        <v>18295</v>
      </c>
      <c r="G5692" s="50" t="s">
        <v>1609</v>
      </c>
      <c r="H5692" s="50" t="s">
        <v>1610</v>
      </c>
      <c r="I5692" s="71" t="s">
        <v>171</v>
      </c>
      <c r="J5692" s="72" t="s">
        <v>1611</v>
      </c>
      <c r="K5692" s="50" t="s">
        <v>1576</v>
      </c>
    </row>
    <row r="5693" spans="1:11">
      <c r="A5693" s="49">
        <v>5688</v>
      </c>
      <c r="B5693" s="50" t="s">
        <v>9243</v>
      </c>
      <c r="C5693" s="50">
        <v>1</v>
      </c>
      <c r="D5693" s="52">
        <v>150</v>
      </c>
      <c r="E5693" s="52"/>
      <c r="F5693" s="70" t="s">
        <v>18296</v>
      </c>
      <c r="G5693" s="50" t="s">
        <v>1612</v>
      </c>
      <c r="H5693" s="50" t="s">
        <v>1610</v>
      </c>
      <c r="I5693" s="71" t="s">
        <v>171</v>
      </c>
      <c r="J5693" s="72" t="s">
        <v>1613</v>
      </c>
      <c r="K5693" s="50" t="s">
        <v>1576</v>
      </c>
    </row>
    <row r="5694" spans="1:11">
      <c r="A5694" s="49">
        <v>5689</v>
      </c>
      <c r="B5694" s="50" t="s">
        <v>9243</v>
      </c>
      <c r="C5694" s="50">
        <v>1</v>
      </c>
      <c r="D5694" s="52">
        <v>260</v>
      </c>
      <c r="E5694" s="52"/>
      <c r="F5694" s="70" t="s">
        <v>18297</v>
      </c>
      <c r="G5694" s="50" t="s">
        <v>1614</v>
      </c>
      <c r="H5694" s="50" t="s">
        <v>1615</v>
      </c>
      <c r="I5694" s="71" t="s">
        <v>171</v>
      </c>
      <c r="J5694" s="72" t="s">
        <v>1616</v>
      </c>
      <c r="K5694" s="50" t="s">
        <v>1576</v>
      </c>
    </row>
    <row r="5695" spans="1:11">
      <c r="A5695" s="49">
        <v>5690</v>
      </c>
      <c r="B5695" s="50" t="s">
        <v>9243</v>
      </c>
      <c r="C5695" s="50">
        <v>1</v>
      </c>
      <c r="D5695" s="52">
        <v>320</v>
      </c>
      <c r="E5695" s="52"/>
      <c r="F5695" s="70" t="s">
        <v>18298</v>
      </c>
      <c r="G5695" s="50" t="s">
        <v>1617</v>
      </c>
      <c r="H5695" s="50" t="s">
        <v>1572</v>
      </c>
      <c r="I5695" s="71" t="s">
        <v>171</v>
      </c>
      <c r="J5695" s="72" t="s">
        <v>1618</v>
      </c>
      <c r="K5695" s="50" t="s">
        <v>1576</v>
      </c>
    </row>
    <row r="5696" spans="1:11" ht="33.450000000000003">
      <c r="A5696" s="49">
        <v>5691</v>
      </c>
      <c r="B5696" s="50" t="s">
        <v>9243</v>
      </c>
      <c r="C5696" s="50">
        <v>1</v>
      </c>
      <c r="D5696" s="52">
        <v>350</v>
      </c>
      <c r="E5696" s="52"/>
      <c r="F5696" s="70" t="s">
        <v>18299</v>
      </c>
      <c r="G5696" s="50" t="s">
        <v>1619</v>
      </c>
      <c r="H5696" s="50" t="s">
        <v>147</v>
      </c>
      <c r="I5696" s="71" t="s">
        <v>171</v>
      </c>
      <c r="J5696" s="72" t="s">
        <v>1620</v>
      </c>
      <c r="K5696" s="50" t="s">
        <v>1576</v>
      </c>
    </row>
    <row r="5697" spans="1:11" ht="33.450000000000003">
      <c r="A5697" s="49">
        <v>5692</v>
      </c>
      <c r="B5697" s="50" t="s">
        <v>9243</v>
      </c>
      <c r="C5697" s="50">
        <v>1</v>
      </c>
      <c r="D5697" s="52">
        <v>280</v>
      </c>
      <c r="E5697" s="52"/>
      <c r="F5697" s="70" t="s">
        <v>18300</v>
      </c>
      <c r="G5697" s="50" t="s">
        <v>1621</v>
      </c>
      <c r="H5697" s="50" t="s">
        <v>620</v>
      </c>
      <c r="I5697" s="71" t="s">
        <v>171</v>
      </c>
      <c r="J5697" s="72" t="s">
        <v>1622</v>
      </c>
      <c r="K5697" s="50" t="s">
        <v>1576</v>
      </c>
    </row>
    <row r="5698" spans="1:11">
      <c r="A5698" s="49">
        <v>5693</v>
      </c>
      <c r="B5698" s="50" t="s">
        <v>9243</v>
      </c>
      <c r="C5698" s="50">
        <v>1</v>
      </c>
      <c r="D5698" s="52">
        <v>320</v>
      </c>
      <c r="E5698" s="52"/>
      <c r="F5698" s="70" t="s">
        <v>18301</v>
      </c>
      <c r="G5698" s="50" t="s">
        <v>1623</v>
      </c>
      <c r="H5698" s="50" t="s">
        <v>1624</v>
      </c>
      <c r="I5698" s="71" t="s">
        <v>171</v>
      </c>
      <c r="J5698" s="72" t="s">
        <v>1625</v>
      </c>
      <c r="K5698" s="50" t="s">
        <v>1576</v>
      </c>
    </row>
    <row r="5699" spans="1:11" ht="33.450000000000003">
      <c r="A5699" s="49">
        <v>5694</v>
      </c>
      <c r="B5699" s="50" t="s">
        <v>9243</v>
      </c>
      <c r="C5699" s="50">
        <v>1</v>
      </c>
      <c r="D5699" s="52">
        <v>150</v>
      </c>
      <c r="E5699" s="52"/>
      <c r="F5699" s="70" t="s">
        <v>18302</v>
      </c>
      <c r="G5699" s="50" t="s">
        <v>1626</v>
      </c>
      <c r="H5699" s="50" t="s">
        <v>1627</v>
      </c>
      <c r="I5699" s="71" t="s">
        <v>171</v>
      </c>
      <c r="J5699" s="72" t="s">
        <v>1628</v>
      </c>
      <c r="K5699" s="50" t="s">
        <v>1576</v>
      </c>
    </row>
    <row r="5700" spans="1:11" ht="33.450000000000003">
      <c r="A5700" s="49">
        <v>5695</v>
      </c>
      <c r="B5700" s="50" t="s">
        <v>9243</v>
      </c>
      <c r="C5700" s="50">
        <v>1</v>
      </c>
      <c r="D5700" s="52">
        <v>150</v>
      </c>
      <c r="E5700" s="52"/>
      <c r="F5700" s="70" t="s">
        <v>18303</v>
      </c>
      <c r="G5700" s="50" t="s">
        <v>1626</v>
      </c>
      <c r="H5700" s="50" t="s">
        <v>1627</v>
      </c>
      <c r="I5700" s="71" t="s">
        <v>171</v>
      </c>
      <c r="J5700" s="72" t="s">
        <v>1629</v>
      </c>
      <c r="K5700" s="50" t="s">
        <v>1576</v>
      </c>
    </row>
    <row r="5701" spans="1:11">
      <c r="A5701" s="49">
        <v>5696</v>
      </c>
      <c r="B5701" s="50" t="s">
        <v>9243</v>
      </c>
      <c r="C5701" s="50">
        <v>1</v>
      </c>
      <c r="D5701" s="52">
        <v>220</v>
      </c>
      <c r="E5701" s="52"/>
      <c r="F5701" s="70" t="s">
        <v>18304</v>
      </c>
      <c r="G5701" s="50" t="s">
        <v>1630</v>
      </c>
      <c r="H5701" s="50" t="s">
        <v>1631</v>
      </c>
      <c r="I5701" s="71" t="s">
        <v>171</v>
      </c>
      <c r="J5701" s="72" t="s">
        <v>1632</v>
      </c>
      <c r="K5701" s="50" t="s">
        <v>1576</v>
      </c>
    </row>
    <row r="5702" spans="1:11">
      <c r="A5702" s="49">
        <v>5697</v>
      </c>
      <c r="B5702" s="50" t="s">
        <v>9243</v>
      </c>
      <c r="C5702" s="50">
        <v>1</v>
      </c>
      <c r="D5702" s="52">
        <v>90</v>
      </c>
      <c r="E5702" s="52"/>
      <c r="F5702" s="70" t="s">
        <v>18305</v>
      </c>
      <c r="G5702" s="50" t="s">
        <v>1633</v>
      </c>
      <c r="H5702" s="50" t="s">
        <v>437</v>
      </c>
      <c r="I5702" s="71" t="s">
        <v>171</v>
      </c>
      <c r="J5702" s="72" t="s">
        <v>1634</v>
      </c>
      <c r="K5702" s="50" t="s">
        <v>1576</v>
      </c>
    </row>
    <row r="5703" spans="1:11">
      <c r="A5703" s="49">
        <v>5698</v>
      </c>
      <c r="B5703" s="50" t="s">
        <v>10291</v>
      </c>
      <c r="C5703" s="50">
        <v>1</v>
      </c>
      <c r="D5703" s="52" t="s">
        <v>18306</v>
      </c>
      <c r="E5703" s="52"/>
      <c r="F5703" s="70" t="s">
        <v>18307</v>
      </c>
      <c r="G5703" s="50" t="s">
        <v>1635</v>
      </c>
      <c r="H5703" s="50" t="s">
        <v>1636</v>
      </c>
      <c r="I5703" s="71" t="s">
        <v>171</v>
      </c>
      <c r="J5703" s="72" t="s">
        <v>1637</v>
      </c>
      <c r="K5703" s="50" t="s">
        <v>1576</v>
      </c>
    </row>
    <row r="5704" spans="1:11">
      <c r="A5704" s="49">
        <v>5699</v>
      </c>
      <c r="B5704" s="50" t="s">
        <v>9243</v>
      </c>
      <c r="C5704" s="50">
        <v>1</v>
      </c>
      <c r="D5704" s="52">
        <v>330</v>
      </c>
      <c r="E5704" s="52"/>
      <c r="F5704" s="70" t="s">
        <v>16201</v>
      </c>
      <c r="G5704" s="50" t="s">
        <v>1638</v>
      </c>
      <c r="H5704" s="50" t="s">
        <v>480</v>
      </c>
      <c r="I5704" s="71" t="s">
        <v>171</v>
      </c>
      <c r="J5704" s="72" t="s">
        <v>1639</v>
      </c>
      <c r="K5704" s="50" t="s">
        <v>1576</v>
      </c>
    </row>
    <row r="5705" spans="1:11">
      <c r="A5705" s="49">
        <v>5700</v>
      </c>
      <c r="B5705" s="50" t="s">
        <v>9243</v>
      </c>
      <c r="C5705" s="50">
        <v>1</v>
      </c>
      <c r="D5705" s="52">
        <v>365</v>
      </c>
      <c r="E5705" s="52"/>
      <c r="F5705" s="70" t="s">
        <v>18308</v>
      </c>
      <c r="G5705" s="50" t="s">
        <v>1635</v>
      </c>
      <c r="H5705" s="50" t="s">
        <v>475</v>
      </c>
      <c r="I5705" s="71" t="s">
        <v>171</v>
      </c>
      <c r="J5705" s="72" t="s">
        <v>1640</v>
      </c>
      <c r="K5705" s="50" t="s">
        <v>1576</v>
      </c>
    </row>
    <row r="5706" spans="1:11">
      <c r="A5706" s="49">
        <v>5701</v>
      </c>
      <c r="B5706" s="50" t="s">
        <v>9243</v>
      </c>
      <c r="C5706" s="50">
        <v>1</v>
      </c>
      <c r="D5706" s="52">
        <v>280</v>
      </c>
      <c r="E5706" s="52"/>
      <c r="F5706" s="70" t="s">
        <v>18067</v>
      </c>
      <c r="G5706" s="50" t="s">
        <v>1635</v>
      </c>
      <c r="H5706" s="50" t="s">
        <v>126</v>
      </c>
      <c r="I5706" s="71" t="s">
        <v>171</v>
      </c>
      <c r="J5706" s="72" t="s">
        <v>1641</v>
      </c>
      <c r="K5706" s="50" t="s">
        <v>1576</v>
      </c>
    </row>
    <row r="5707" spans="1:11">
      <c r="A5707" s="49">
        <v>5702</v>
      </c>
      <c r="B5707" s="50" t="s">
        <v>10291</v>
      </c>
      <c r="C5707" s="50">
        <v>1</v>
      </c>
      <c r="D5707" s="52" t="s">
        <v>18309</v>
      </c>
      <c r="E5707" s="52"/>
      <c r="F5707" s="70" t="s">
        <v>16197</v>
      </c>
      <c r="G5707" s="50" t="s">
        <v>1635</v>
      </c>
      <c r="H5707" s="50" t="s">
        <v>478</v>
      </c>
      <c r="I5707" s="71" t="s">
        <v>171</v>
      </c>
      <c r="J5707" s="72" t="s">
        <v>1642</v>
      </c>
      <c r="K5707" s="50" t="s">
        <v>1576</v>
      </c>
    </row>
    <row r="5708" spans="1:11">
      <c r="A5708" s="49">
        <v>5703</v>
      </c>
      <c r="B5708" s="50" t="s">
        <v>9243</v>
      </c>
      <c r="C5708" s="50">
        <v>1</v>
      </c>
      <c r="D5708" s="52">
        <v>800</v>
      </c>
      <c r="E5708" s="52"/>
      <c r="F5708" s="70" t="s">
        <v>18310</v>
      </c>
      <c r="G5708" s="50" t="s">
        <v>7491</v>
      </c>
      <c r="H5708" s="50" t="s">
        <v>7492</v>
      </c>
      <c r="I5708" s="71" t="s">
        <v>3094</v>
      </c>
      <c r="J5708" s="72" t="s">
        <v>7493</v>
      </c>
      <c r="K5708" s="50" t="s">
        <v>1576</v>
      </c>
    </row>
    <row r="5709" spans="1:11" ht="33.450000000000003">
      <c r="A5709" s="49">
        <v>5704</v>
      </c>
      <c r="B5709" s="50" t="s">
        <v>9243</v>
      </c>
      <c r="C5709" s="50">
        <v>1</v>
      </c>
      <c r="D5709" s="52">
        <v>220</v>
      </c>
      <c r="E5709" s="52"/>
      <c r="F5709" s="70" t="s">
        <v>18311</v>
      </c>
      <c r="G5709" s="50" t="s">
        <v>1663</v>
      </c>
      <c r="H5709" s="50" t="s">
        <v>128</v>
      </c>
      <c r="I5709" s="71" t="s">
        <v>3094</v>
      </c>
      <c r="J5709" s="72" t="s">
        <v>7494</v>
      </c>
      <c r="K5709" s="50" t="s">
        <v>1576</v>
      </c>
    </row>
    <row r="5710" spans="1:11" ht="33.450000000000003">
      <c r="A5710" s="49">
        <v>5705</v>
      </c>
      <c r="B5710" s="50" t="s">
        <v>9243</v>
      </c>
      <c r="C5710" s="50">
        <v>1</v>
      </c>
      <c r="D5710" s="52">
        <v>220</v>
      </c>
      <c r="E5710" s="52"/>
      <c r="F5710" s="70" t="s">
        <v>18312</v>
      </c>
      <c r="G5710" s="50" t="s">
        <v>1663</v>
      </c>
      <c r="H5710" s="50" t="s">
        <v>128</v>
      </c>
      <c r="I5710" s="71" t="s">
        <v>3094</v>
      </c>
      <c r="J5710" s="72" t="s">
        <v>7495</v>
      </c>
      <c r="K5710" s="50" t="s">
        <v>1576</v>
      </c>
    </row>
    <row r="5711" spans="1:11" ht="33.450000000000003">
      <c r="A5711" s="49">
        <v>5706</v>
      </c>
      <c r="B5711" s="50" t="s">
        <v>9243</v>
      </c>
      <c r="C5711" s="50">
        <v>1</v>
      </c>
      <c r="D5711" s="52">
        <v>220</v>
      </c>
      <c r="E5711" s="52"/>
      <c r="F5711" s="70" t="s">
        <v>18313</v>
      </c>
      <c r="G5711" s="50" t="s">
        <v>1663</v>
      </c>
      <c r="H5711" s="50" t="s">
        <v>128</v>
      </c>
      <c r="I5711" s="71" t="s">
        <v>3094</v>
      </c>
      <c r="J5711" s="72" t="s">
        <v>7496</v>
      </c>
      <c r="K5711" s="50" t="s">
        <v>1576</v>
      </c>
    </row>
    <row r="5712" spans="1:11">
      <c r="A5712" s="49">
        <v>5707</v>
      </c>
      <c r="B5712" s="50" t="s">
        <v>9243</v>
      </c>
      <c r="C5712" s="50">
        <v>1</v>
      </c>
      <c r="D5712" s="52">
        <v>200</v>
      </c>
      <c r="E5712" s="52"/>
      <c r="F5712" s="70" t="s">
        <v>18314</v>
      </c>
      <c r="G5712" s="50" t="s">
        <v>7497</v>
      </c>
      <c r="H5712" s="50" t="s">
        <v>83</v>
      </c>
      <c r="I5712" s="71" t="s">
        <v>3094</v>
      </c>
      <c r="J5712" s="72" t="s">
        <v>7498</v>
      </c>
      <c r="K5712" s="50" t="s">
        <v>1576</v>
      </c>
    </row>
    <row r="5713" spans="1:11">
      <c r="A5713" s="49">
        <v>5708</v>
      </c>
      <c r="B5713" s="50" t="s">
        <v>9243</v>
      </c>
      <c r="C5713" s="50">
        <v>1</v>
      </c>
      <c r="D5713" s="52">
        <v>180</v>
      </c>
      <c r="E5713" s="52"/>
      <c r="F5713" s="70" t="s">
        <v>18315</v>
      </c>
      <c r="G5713" s="50" t="s">
        <v>7499</v>
      </c>
      <c r="H5713" s="50" t="s">
        <v>128</v>
      </c>
      <c r="I5713" s="71" t="s">
        <v>3094</v>
      </c>
      <c r="J5713" s="72" t="s">
        <v>7500</v>
      </c>
      <c r="K5713" s="50" t="s">
        <v>1576</v>
      </c>
    </row>
    <row r="5714" spans="1:11">
      <c r="A5714" s="49">
        <v>5709</v>
      </c>
      <c r="B5714" s="50" t="s">
        <v>9243</v>
      </c>
      <c r="C5714" s="50">
        <v>1</v>
      </c>
      <c r="D5714" s="52">
        <v>180</v>
      </c>
      <c r="E5714" s="52"/>
      <c r="F5714" s="70" t="s">
        <v>18316</v>
      </c>
      <c r="G5714" s="50" t="s">
        <v>7501</v>
      </c>
      <c r="H5714" s="50" t="s">
        <v>128</v>
      </c>
      <c r="I5714" s="71" t="s">
        <v>3094</v>
      </c>
      <c r="J5714" s="72" t="s">
        <v>7502</v>
      </c>
      <c r="K5714" s="50" t="s">
        <v>1576</v>
      </c>
    </row>
    <row r="5715" spans="1:11">
      <c r="A5715" s="49">
        <v>5710</v>
      </c>
      <c r="B5715" s="50" t="s">
        <v>9243</v>
      </c>
      <c r="C5715" s="50">
        <v>1</v>
      </c>
      <c r="D5715" s="52">
        <v>200</v>
      </c>
      <c r="E5715" s="52"/>
      <c r="F5715" s="70" t="s">
        <v>18317</v>
      </c>
      <c r="G5715" s="50" t="s">
        <v>7497</v>
      </c>
      <c r="H5715" s="50" t="s">
        <v>83</v>
      </c>
      <c r="I5715" s="71" t="s">
        <v>3094</v>
      </c>
      <c r="J5715" s="72" t="s">
        <v>7503</v>
      </c>
      <c r="K5715" s="50" t="s">
        <v>1576</v>
      </c>
    </row>
    <row r="5716" spans="1:11">
      <c r="A5716" s="49">
        <v>5711</v>
      </c>
      <c r="B5716" s="50" t="s">
        <v>9243</v>
      </c>
      <c r="C5716" s="50">
        <v>1</v>
      </c>
      <c r="D5716" s="52">
        <v>200</v>
      </c>
      <c r="E5716" s="52"/>
      <c r="F5716" s="70" t="s">
        <v>18318</v>
      </c>
      <c r="G5716" s="50" t="s">
        <v>7504</v>
      </c>
      <c r="H5716" s="50" t="s">
        <v>1752</v>
      </c>
      <c r="I5716" s="71" t="s">
        <v>3094</v>
      </c>
      <c r="J5716" s="72" t="s">
        <v>7505</v>
      </c>
      <c r="K5716" s="50" t="s">
        <v>1576</v>
      </c>
    </row>
    <row r="5717" spans="1:11">
      <c r="A5717" s="49">
        <v>5712</v>
      </c>
      <c r="B5717" s="50" t="s">
        <v>9243</v>
      </c>
      <c r="C5717" s="50">
        <v>1</v>
      </c>
      <c r="D5717" s="52">
        <v>180</v>
      </c>
      <c r="E5717" s="52"/>
      <c r="F5717" s="70" t="s">
        <v>18319</v>
      </c>
      <c r="G5717" s="50" t="s">
        <v>3898</v>
      </c>
      <c r="H5717" s="50" t="s">
        <v>86</v>
      </c>
      <c r="I5717" s="71" t="s">
        <v>3094</v>
      </c>
      <c r="J5717" s="72" t="s">
        <v>7506</v>
      </c>
      <c r="K5717" s="50" t="s">
        <v>1576</v>
      </c>
    </row>
    <row r="5718" spans="1:11">
      <c r="A5718" s="49">
        <v>5713</v>
      </c>
      <c r="B5718" s="50" t="s">
        <v>9243</v>
      </c>
      <c r="C5718" s="50">
        <v>1</v>
      </c>
      <c r="D5718" s="52">
        <v>260</v>
      </c>
      <c r="E5718" s="52"/>
      <c r="F5718" s="70" t="s">
        <v>18320</v>
      </c>
      <c r="G5718" s="50" t="s">
        <v>5124</v>
      </c>
      <c r="H5718" s="50" t="s">
        <v>1755</v>
      </c>
      <c r="I5718" s="71" t="s">
        <v>3094</v>
      </c>
      <c r="J5718" s="72" t="s">
        <v>7507</v>
      </c>
      <c r="K5718" s="50" t="s">
        <v>1576</v>
      </c>
    </row>
    <row r="5719" spans="1:11">
      <c r="A5719" s="49">
        <v>5714</v>
      </c>
      <c r="B5719" s="50" t="s">
        <v>9243</v>
      </c>
      <c r="C5719" s="50">
        <v>1</v>
      </c>
      <c r="D5719" s="52">
        <v>180</v>
      </c>
      <c r="E5719" s="52"/>
      <c r="F5719" s="70" t="s">
        <v>18321</v>
      </c>
      <c r="G5719" s="50" t="s">
        <v>7002</v>
      </c>
      <c r="H5719" s="50" t="s">
        <v>86</v>
      </c>
      <c r="I5719" s="71" t="s">
        <v>3094</v>
      </c>
      <c r="J5719" s="72" t="s">
        <v>7508</v>
      </c>
      <c r="K5719" s="50" t="s">
        <v>1576</v>
      </c>
    </row>
    <row r="5720" spans="1:11">
      <c r="A5720" s="49">
        <v>5715</v>
      </c>
      <c r="B5720" s="50" t="s">
        <v>9243</v>
      </c>
      <c r="C5720" s="50">
        <v>1</v>
      </c>
      <c r="D5720" s="52">
        <v>180</v>
      </c>
      <c r="E5720" s="52"/>
      <c r="F5720" s="70" t="s">
        <v>18322</v>
      </c>
      <c r="G5720" s="50" t="s">
        <v>5633</v>
      </c>
      <c r="H5720" s="50" t="s">
        <v>86</v>
      </c>
      <c r="I5720" s="71" t="s">
        <v>3094</v>
      </c>
      <c r="J5720" s="72" t="s">
        <v>7509</v>
      </c>
      <c r="K5720" s="50" t="s">
        <v>1576</v>
      </c>
    </row>
    <row r="5721" spans="1:11">
      <c r="A5721" s="49">
        <v>5716</v>
      </c>
      <c r="B5721" s="50" t="s">
        <v>9243</v>
      </c>
      <c r="C5721" s="50">
        <v>1</v>
      </c>
      <c r="D5721" s="52">
        <v>180</v>
      </c>
      <c r="E5721" s="52"/>
      <c r="F5721" s="70" t="s">
        <v>18323</v>
      </c>
      <c r="G5721" s="50" t="s">
        <v>7510</v>
      </c>
      <c r="H5721" s="50" t="s">
        <v>86</v>
      </c>
      <c r="I5721" s="71" t="s">
        <v>3094</v>
      </c>
      <c r="J5721" s="72" t="s">
        <v>7511</v>
      </c>
      <c r="K5721" s="50" t="s">
        <v>1576</v>
      </c>
    </row>
    <row r="5722" spans="1:11">
      <c r="A5722" s="49">
        <v>5717</v>
      </c>
      <c r="B5722" s="50" t="s">
        <v>9243</v>
      </c>
      <c r="C5722" s="50">
        <v>1</v>
      </c>
      <c r="D5722" s="52">
        <v>180</v>
      </c>
      <c r="E5722" s="52"/>
      <c r="F5722" s="70" t="s">
        <v>18324</v>
      </c>
      <c r="G5722" s="50" t="s">
        <v>5124</v>
      </c>
      <c r="H5722" s="50" t="s">
        <v>86</v>
      </c>
      <c r="I5722" s="71" t="s">
        <v>3094</v>
      </c>
      <c r="J5722" s="72" t="s">
        <v>7512</v>
      </c>
      <c r="K5722" s="50" t="s">
        <v>1576</v>
      </c>
    </row>
    <row r="5723" spans="1:11">
      <c r="A5723" s="49">
        <v>5718</v>
      </c>
      <c r="B5723" s="50" t="s">
        <v>9243</v>
      </c>
      <c r="C5723" s="50">
        <v>1</v>
      </c>
      <c r="D5723" s="52">
        <v>250</v>
      </c>
      <c r="E5723" s="52"/>
      <c r="F5723" s="70" t="s">
        <v>18325</v>
      </c>
      <c r="G5723" s="50" t="s">
        <v>7002</v>
      </c>
      <c r="H5723" s="50" t="s">
        <v>86</v>
      </c>
      <c r="I5723" s="71" t="s">
        <v>3094</v>
      </c>
      <c r="J5723" s="72" t="s">
        <v>7513</v>
      </c>
      <c r="K5723" s="50" t="s">
        <v>1576</v>
      </c>
    </row>
    <row r="5724" spans="1:11" ht="33.450000000000003">
      <c r="A5724" s="49">
        <v>5719</v>
      </c>
      <c r="B5724" s="50" t="s">
        <v>9243</v>
      </c>
      <c r="C5724" s="50">
        <v>1</v>
      </c>
      <c r="D5724" s="52">
        <v>300</v>
      </c>
      <c r="E5724" s="52"/>
      <c r="F5724" s="70" t="s">
        <v>18326</v>
      </c>
      <c r="G5724" s="50" t="s">
        <v>7514</v>
      </c>
      <c r="H5724" s="50" t="s">
        <v>7515</v>
      </c>
      <c r="I5724" s="71" t="s">
        <v>3094</v>
      </c>
      <c r="J5724" s="72" t="s">
        <v>7516</v>
      </c>
      <c r="K5724" s="50" t="s">
        <v>1576</v>
      </c>
    </row>
    <row r="5725" spans="1:11">
      <c r="A5725" s="49">
        <v>5720</v>
      </c>
      <c r="B5725" s="50" t="s">
        <v>9243</v>
      </c>
      <c r="C5725" s="50">
        <v>1</v>
      </c>
      <c r="D5725" s="52">
        <v>220</v>
      </c>
      <c r="E5725" s="52"/>
      <c r="F5725" s="70" t="s">
        <v>18327</v>
      </c>
      <c r="G5725" s="50" t="s">
        <v>375</v>
      </c>
      <c r="H5725" s="50" t="s">
        <v>111</v>
      </c>
      <c r="I5725" s="71" t="s">
        <v>3094</v>
      </c>
      <c r="J5725" s="72" t="s">
        <v>7517</v>
      </c>
      <c r="K5725" s="50" t="s">
        <v>1576</v>
      </c>
    </row>
    <row r="5726" spans="1:11">
      <c r="A5726" s="49">
        <v>5721</v>
      </c>
      <c r="B5726" s="50" t="s">
        <v>9243</v>
      </c>
      <c r="C5726" s="50">
        <v>1</v>
      </c>
      <c r="D5726" s="52">
        <v>180</v>
      </c>
      <c r="E5726" s="52"/>
      <c r="F5726" s="70" t="s">
        <v>18328</v>
      </c>
      <c r="G5726" s="50" t="s">
        <v>7518</v>
      </c>
      <c r="H5726" s="50" t="s">
        <v>111</v>
      </c>
      <c r="I5726" s="71" t="s">
        <v>3094</v>
      </c>
      <c r="J5726" s="72" t="s">
        <v>7519</v>
      </c>
      <c r="K5726" s="50" t="s">
        <v>1576</v>
      </c>
    </row>
    <row r="5727" spans="1:11">
      <c r="A5727" s="49">
        <v>5722</v>
      </c>
      <c r="B5727" s="50" t="s">
        <v>9243</v>
      </c>
      <c r="C5727" s="50">
        <v>1</v>
      </c>
      <c r="D5727" s="52">
        <v>200</v>
      </c>
      <c r="E5727" s="52"/>
      <c r="F5727" s="70" t="s">
        <v>18329</v>
      </c>
      <c r="G5727" s="50" t="s">
        <v>7520</v>
      </c>
      <c r="H5727" s="50" t="s">
        <v>111</v>
      </c>
      <c r="I5727" s="71" t="s">
        <v>3094</v>
      </c>
      <c r="J5727" s="72" t="s">
        <v>7521</v>
      </c>
      <c r="K5727" s="50" t="s">
        <v>1576</v>
      </c>
    </row>
    <row r="5728" spans="1:11">
      <c r="A5728" s="49">
        <v>5723</v>
      </c>
      <c r="B5728" s="50" t="s">
        <v>9243</v>
      </c>
      <c r="C5728" s="50">
        <v>1</v>
      </c>
      <c r="D5728" s="52">
        <v>200</v>
      </c>
      <c r="E5728" s="52"/>
      <c r="F5728" s="70" t="s">
        <v>18330</v>
      </c>
      <c r="G5728" s="50" t="s">
        <v>4539</v>
      </c>
      <c r="H5728" s="50" t="s">
        <v>111</v>
      </c>
      <c r="I5728" s="71" t="s">
        <v>3094</v>
      </c>
      <c r="J5728" s="72" t="s">
        <v>7522</v>
      </c>
      <c r="K5728" s="50" t="s">
        <v>1576</v>
      </c>
    </row>
    <row r="5729" spans="1:11">
      <c r="A5729" s="49">
        <v>5724</v>
      </c>
      <c r="B5729" s="50" t="s">
        <v>9243</v>
      </c>
      <c r="C5729" s="50">
        <v>1</v>
      </c>
      <c r="D5729" s="52">
        <v>250</v>
      </c>
      <c r="E5729" s="52"/>
      <c r="F5729" s="70" t="s">
        <v>18331</v>
      </c>
      <c r="G5729" s="50" t="s">
        <v>4508</v>
      </c>
      <c r="H5729" s="50" t="s">
        <v>138</v>
      </c>
      <c r="I5729" s="71" t="s">
        <v>3094</v>
      </c>
      <c r="J5729" s="72" t="s">
        <v>7523</v>
      </c>
      <c r="K5729" s="50" t="s">
        <v>1576</v>
      </c>
    </row>
    <row r="5730" spans="1:11">
      <c r="A5730" s="49">
        <v>5725</v>
      </c>
      <c r="B5730" s="50" t="s">
        <v>9243</v>
      </c>
      <c r="C5730" s="50">
        <v>1</v>
      </c>
      <c r="D5730" s="52">
        <v>160</v>
      </c>
      <c r="E5730" s="52"/>
      <c r="F5730" s="70" t="s">
        <v>18332</v>
      </c>
      <c r="G5730" s="50" t="s">
        <v>7524</v>
      </c>
      <c r="H5730" s="50" t="s">
        <v>131</v>
      </c>
      <c r="I5730" s="71" t="s">
        <v>3094</v>
      </c>
      <c r="J5730" s="72" t="s">
        <v>7525</v>
      </c>
      <c r="K5730" s="50" t="s">
        <v>1576</v>
      </c>
    </row>
    <row r="5731" spans="1:11" ht="33.450000000000003">
      <c r="A5731" s="49">
        <v>5726</v>
      </c>
      <c r="B5731" s="50" t="s">
        <v>9243</v>
      </c>
      <c r="C5731" s="50">
        <v>1</v>
      </c>
      <c r="D5731" s="52">
        <v>200</v>
      </c>
      <c r="E5731" s="52"/>
      <c r="F5731" s="70" t="s">
        <v>18333</v>
      </c>
      <c r="G5731" s="50" t="s">
        <v>7526</v>
      </c>
      <c r="H5731" s="50" t="s">
        <v>131</v>
      </c>
      <c r="I5731" s="71" t="s">
        <v>3094</v>
      </c>
      <c r="J5731" s="72" t="s">
        <v>7527</v>
      </c>
      <c r="K5731" s="50" t="s">
        <v>1576</v>
      </c>
    </row>
    <row r="5732" spans="1:11">
      <c r="A5732" s="49">
        <v>5727</v>
      </c>
      <c r="B5732" s="50" t="s">
        <v>9243</v>
      </c>
      <c r="C5732" s="50">
        <v>1</v>
      </c>
      <c r="D5732" s="52">
        <v>250</v>
      </c>
      <c r="E5732" s="52"/>
      <c r="F5732" s="70" t="s">
        <v>18334</v>
      </c>
      <c r="G5732" s="50" t="s">
        <v>4508</v>
      </c>
      <c r="H5732" s="50" t="s">
        <v>138</v>
      </c>
      <c r="I5732" s="71" t="s">
        <v>3094</v>
      </c>
      <c r="J5732" s="72" t="s">
        <v>7528</v>
      </c>
      <c r="K5732" s="50" t="s">
        <v>1576</v>
      </c>
    </row>
    <row r="5733" spans="1:11">
      <c r="A5733" s="49">
        <v>5728</v>
      </c>
      <c r="B5733" s="50" t="s">
        <v>9243</v>
      </c>
      <c r="C5733" s="50">
        <v>1</v>
      </c>
      <c r="D5733" s="52">
        <v>180</v>
      </c>
      <c r="E5733" s="52"/>
      <c r="F5733" s="70" t="s">
        <v>18335</v>
      </c>
      <c r="G5733" s="50" t="s">
        <v>6388</v>
      </c>
      <c r="H5733" s="50" t="s">
        <v>111</v>
      </c>
      <c r="I5733" s="71" t="s">
        <v>3094</v>
      </c>
      <c r="J5733" s="72" t="s">
        <v>7529</v>
      </c>
      <c r="K5733" s="50" t="s">
        <v>1576</v>
      </c>
    </row>
    <row r="5734" spans="1:11">
      <c r="A5734" s="49">
        <v>5729</v>
      </c>
      <c r="B5734" s="50" t="s">
        <v>9243</v>
      </c>
      <c r="C5734" s="50">
        <v>1</v>
      </c>
      <c r="D5734" s="52">
        <v>250</v>
      </c>
      <c r="E5734" s="52"/>
      <c r="F5734" s="70" t="s">
        <v>18336</v>
      </c>
      <c r="G5734" s="50" t="s">
        <v>4508</v>
      </c>
      <c r="H5734" s="50" t="s">
        <v>138</v>
      </c>
      <c r="I5734" s="71" t="s">
        <v>3094</v>
      </c>
      <c r="J5734" s="72" t="s">
        <v>7530</v>
      </c>
      <c r="K5734" s="50" t="s">
        <v>1576</v>
      </c>
    </row>
    <row r="5735" spans="1:11">
      <c r="A5735" s="49">
        <v>5730</v>
      </c>
      <c r="B5735" s="50" t="s">
        <v>9243</v>
      </c>
      <c r="C5735" s="50">
        <v>1</v>
      </c>
      <c r="D5735" s="52">
        <v>180</v>
      </c>
      <c r="E5735" s="52"/>
      <c r="F5735" s="70" t="s">
        <v>18337</v>
      </c>
      <c r="G5735" s="50" t="s">
        <v>7531</v>
      </c>
      <c r="H5735" s="50" t="s">
        <v>111</v>
      </c>
      <c r="I5735" s="71" t="s">
        <v>3094</v>
      </c>
      <c r="J5735" s="72" t="s">
        <v>7532</v>
      </c>
      <c r="K5735" s="50" t="s">
        <v>1576</v>
      </c>
    </row>
    <row r="5736" spans="1:11">
      <c r="A5736" s="49">
        <v>5731</v>
      </c>
      <c r="B5736" s="50" t="s">
        <v>9243</v>
      </c>
      <c r="C5736" s="50">
        <v>1</v>
      </c>
      <c r="D5736" s="52">
        <v>250</v>
      </c>
      <c r="E5736" s="52"/>
      <c r="F5736" s="70" t="s">
        <v>18338</v>
      </c>
      <c r="G5736" s="50" t="s">
        <v>7533</v>
      </c>
      <c r="H5736" s="50" t="s">
        <v>138</v>
      </c>
      <c r="I5736" s="71" t="s">
        <v>3094</v>
      </c>
      <c r="J5736" s="72" t="s">
        <v>7534</v>
      </c>
      <c r="K5736" s="50" t="s">
        <v>1576</v>
      </c>
    </row>
    <row r="5737" spans="1:11">
      <c r="A5737" s="49">
        <v>5732</v>
      </c>
      <c r="B5737" s="50" t="s">
        <v>9243</v>
      </c>
      <c r="C5737" s="50">
        <v>1</v>
      </c>
      <c r="D5737" s="52">
        <v>250</v>
      </c>
      <c r="E5737" s="52"/>
      <c r="F5737" s="70" t="s">
        <v>18339</v>
      </c>
      <c r="G5737" s="50" t="s">
        <v>7535</v>
      </c>
      <c r="H5737" s="50" t="s">
        <v>138</v>
      </c>
      <c r="I5737" s="71" t="s">
        <v>3094</v>
      </c>
      <c r="J5737" s="72" t="s">
        <v>7536</v>
      </c>
      <c r="K5737" s="50" t="s">
        <v>1576</v>
      </c>
    </row>
    <row r="5738" spans="1:11">
      <c r="A5738" s="49">
        <v>5733</v>
      </c>
      <c r="B5738" s="50" t="s">
        <v>9243</v>
      </c>
      <c r="C5738" s="50">
        <v>1</v>
      </c>
      <c r="D5738" s="52">
        <v>210</v>
      </c>
      <c r="E5738" s="52"/>
      <c r="F5738" s="70" t="s">
        <v>18340</v>
      </c>
      <c r="G5738" s="50" t="s">
        <v>7537</v>
      </c>
      <c r="H5738" s="50" t="s">
        <v>335</v>
      </c>
      <c r="I5738" s="71" t="s">
        <v>3094</v>
      </c>
      <c r="J5738" s="72" t="s">
        <v>7538</v>
      </c>
      <c r="K5738" s="50" t="s">
        <v>1576</v>
      </c>
    </row>
    <row r="5739" spans="1:11">
      <c r="A5739" s="49">
        <v>5734</v>
      </c>
      <c r="B5739" s="50" t="s">
        <v>9243</v>
      </c>
      <c r="C5739" s="50">
        <v>1</v>
      </c>
      <c r="D5739" s="52">
        <v>240</v>
      </c>
      <c r="E5739" s="52"/>
      <c r="F5739" s="70" t="s">
        <v>18341</v>
      </c>
      <c r="G5739" s="50" t="s">
        <v>7539</v>
      </c>
      <c r="H5739" s="50" t="s">
        <v>335</v>
      </c>
      <c r="I5739" s="71" t="s">
        <v>3094</v>
      </c>
      <c r="J5739" s="72" t="s">
        <v>7540</v>
      </c>
      <c r="K5739" s="50" t="s">
        <v>1576</v>
      </c>
    </row>
    <row r="5740" spans="1:11" ht="33.450000000000003">
      <c r="A5740" s="49">
        <v>5735</v>
      </c>
      <c r="B5740" s="50" t="s">
        <v>9243</v>
      </c>
      <c r="C5740" s="50">
        <v>1</v>
      </c>
      <c r="D5740" s="52">
        <v>250</v>
      </c>
      <c r="E5740" s="52"/>
      <c r="F5740" s="70" t="s">
        <v>18342</v>
      </c>
      <c r="G5740" s="50" t="s">
        <v>5124</v>
      </c>
      <c r="H5740" s="50" t="s">
        <v>304</v>
      </c>
      <c r="I5740" s="71" t="s">
        <v>3094</v>
      </c>
      <c r="J5740" s="72" t="s">
        <v>7541</v>
      </c>
      <c r="K5740" s="50" t="s">
        <v>1576</v>
      </c>
    </row>
    <row r="5741" spans="1:11">
      <c r="A5741" s="49">
        <v>5736</v>
      </c>
      <c r="B5741" s="50" t="s">
        <v>9243</v>
      </c>
      <c r="C5741" s="50">
        <v>1</v>
      </c>
      <c r="D5741" s="52">
        <v>250</v>
      </c>
      <c r="E5741" s="52"/>
      <c r="F5741" s="70" t="s">
        <v>18343</v>
      </c>
      <c r="G5741" s="50" t="s">
        <v>7542</v>
      </c>
      <c r="H5741" s="50" t="s">
        <v>255</v>
      </c>
      <c r="I5741" s="71" t="s">
        <v>4127</v>
      </c>
      <c r="J5741" s="72" t="s">
        <v>7543</v>
      </c>
      <c r="K5741" s="50" t="s">
        <v>1576</v>
      </c>
    </row>
    <row r="5742" spans="1:11">
      <c r="A5742" s="49">
        <v>5737</v>
      </c>
      <c r="B5742" s="50" t="s">
        <v>9243</v>
      </c>
      <c r="C5742" s="50">
        <v>1</v>
      </c>
      <c r="D5742" s="52">
        <v>280</v>
      </c>
      <c r="E5742" s="52"/>
      <c r="F5742" s="70" t="s">
        <v>18344</v>
      </c>
      <c r="G5742" s="50" t="s">
        <v>5370</v>
      </c>
      <c r="H5742" s="50" t="s">
        <v>1151</v>
      </c>
      <c r="I5742" s="71" t="s">
        <v>4127</v>
      </c>
      <c r="J5742" s="72" t="s">
        <v>7544</v>
      </c>
      <c r="K5742" s="50" t="s">
        <v>1576</v>
      </c>
    </row>
    <row r="5743" spans="1:11">
      <c r="A5743" s="49">
        <v>5738</v>
      </c>
      <c r="B5743" s="50" t="s">
        <v>9243</v>
      </c>
      <c r="C5743" s="50">
        <v>1</v>
      </c>
      <c r="D5743" s="52">
        <v>280</v>
      </c>
      <c r="E5743" s="52"/>
      <c r="F5743" s="70" t="s">
        <v>18345</v>
      </c>
      <c r="G5743" s="50" t="s">
        <v>7545</v>
      </c>
      <c r="H5743" s="50" t="s">
        <v>1151</v>
      </c>
      <c r="I5743" s="71" t="s">
        <v>4127</v>
      </c>
      <c r="J5743" s="72" t="s">
        <v>7546</v>
      </c>
      <c r="K5743" s="50" t="s">
        <v>1576</v>
      </c>
    </row>
    <row r="5744" spans="1:11">
      <c r="A5744" s="49">
        <v>5739</v>
      </c>
      <c r="B5744" s="50" t="s">
        <v>9243</v>
      </c>
      <c r="C5744" s="50">
        <v>1</v>
      </c>
      <c r="D5744" s="52">
        <v>290</v>
      </c>
      <c r="E5744" s="52"/>
      <c r="F5744" s="70" t="s">
        <v>15105</v>
      </c>
      <c r="G5744" s="50" t="s">
        <v>7547</v>
      </c>
      <c r="H5744" s="50" t="s">
        <v>106</v>
      </c>
      <c r="I5744" s="71" t="s">
        <v>4127</v>
      </c>
      <c r="J5744" s="72" t="s">
        <v>7548</v>
      </c>
      <c r="K5744" s="50" t="s">
        <v>1576</v>
      </c>
    </row>
    <row r="5745" spans="1:11">
      <c r="A5745" s="49">
        <v>5740</v>
      </c>
      <c r="B5745" s="50" t="s">
        <v>9243</v>
      </c>
      <c r="C5745" s="50">
        <v>1</v>
      </c>
      <c r="D5745" s="52">
        <v>225</v>
      </c>
      <c r="E5745" s="52"/>
      <c r="F5745" s="70" t="s">
        <v>18346</v>
      </c>
      <c r="G5745" s="50" t="s">
        <v>7549</v>
      </c>
      <c r="H5745" s="50" t="s">
        <v>2238</v>
      </c>
      <c r="I5745" s="71" t="s">
        <v>4127</v>
      </c>
      <c r="J5745" s="72" t="s">
        <v>7550</v>
      </c>
      <c r="K5745" s="50" t="s">
        <v>1576</v>
      </c>
    </row>
    <row r="5746" spans="1:11">
      <c r="A5746" s="49">
        <v>5741</v>
      </c>
      <c r="B5746" s="50" t="s">
        <v>9243</v>
      </c>
      <c r="C5746" s="50">
        <v>1</v>
      </c>
      <c r="D5746" s="52">
        <v>720</v>
      </c>
      <c r="E5746" s="52"/>
      <c r="F5746" s="70" t="s">
        <v>18347</v>
      </c>
      <c r="G5746" s="50" t="s">
        <v>7551</v>
      </c>
      <c r="H5746" s="50" t="s">
        <v>210</v>
      </c>
      <c r="I5746" s="71" t="s">
        <v>4127</v>
      </c>
      <c r="J5746" s="72" t="s">
        <v>7552</v>
      </c>
      <c r="K5746" s="50" t="s">
        <v>1576</v>
      </c>
    </row>
    <row r="5747" spans="1:11">
      <c r="A5747" s="49">
        <v>5742</v>
      </c>
      <c r="B5747" s="50" t="s">
        <v>9243</v>
      </c>
      <c r="C5747" s="50">
        <v>1</v>
      </c>
      <c r="D5747" s="52">
        <v>280</v>
      </c>
      <c r="E5747" s="52"/>
      <c r="F5747" s="70" t="s">
        <v>18348</v>
      </c>
      <c r="G5747" s="50" t="s">
        <v>1643</v>
      </c>
      <c r="H5747" s="50" t="s">
        <v>222</v>
      </c>
      <c r="I5747" s="71" t="s">
        <v>328</v>
      </c>
      <c r="J5747" s="72" t="s">
        <v>1644</v>
      </c>
      <c r="K5747" s="50" t="s">
        <v>1576</v>
      </c>
    </row>
    <row r="5748" spans="1:11">
      <c r="A5748" s="49">
        <v>5743</v>
      </c>
      <c r="B5748" s="50" t="s">
        <v>9243</v>
      </c>
      <c r="C5748" s="50">
        <v>1</v>
      </c>
      <c r="D5748" s="52">
        <v>280</v>
      </c>
      <c r="E5748" s="52"/>
      <c r="F5748" s="70" t="s">
        <v>18349</v>
      </c>
      <c r="G5748" s="50" t="s">
        <v>1645</v>
      </c>
      <c r="H5748" s="50" t="s">
        <v>142</v>
      </c>
      <c r="I5748" s="71" t="s">
        <v>328</v>
      </c>
      <c r="J5748" s="72" t="s">
        <v>1646</v>
      </c>
      <c r="K5748" s="50" t="s">
        <v>1576</v>
      </c>
    </row>
    <row r="5749" spans="1:11" ht="33.450000000000003">
      <c r="A5749" s="49">
        <v>5744</v>
      </c>
      <c r="B5749" s="50" t="s">
        <v>9243</v>
      </c>
      <c r="C5749" s="50">
        <v>1</v>
      </c>
      <c r="D5749" s="52">
        <v>199</v>
      </c>
      <c r="E5749" s="52"/>
      <c r="F5749" s="70" t="s">
        <v>18350</v>
      </c>
      <c r="G5749" s="50" t="s">
        <v>1635</v>
      </c>
      <c r="H5749" s="50" t="s">
        <v>1647</v>
      </c>
      <c r="I5749" s="71" t="s">
        <v>328</v>
      </c>
      <c r="J5749" s="72" t="s">
        <v>1648</v>
      </c>
      <c r="K5749" s="50" t="s">
        <v>1576</v>
      </c>
    </row>
    <row r="5750" spans="1:11" ht="33.450000000000003">
      <c r="A5750" s="49">
        <v>5745</v>
      </c>
      <c r="B5750" s="50" t="s">
        <v>9243</v>
      </c>
      <c r="C5750" s="50">
        <v>1</v>
      </c>
      <c r="D5750" s="52">
        <v>199</v>
      </c>
      <c r="E5750" s="52"/>
      <c r="F5750" s="70" t="s">
        <v>18351</v>
      </c>
      <c r="G5750" s="50" t="s">
        <v>1635</v>
      </c>
      <c r="H5750" s="50" t="s">
        <v>1647</v>
      </c>
      <c r="I5750" s="71" t="s">
        <v>328</v>
      </c>
      <c r="J5750" s="72" t="s">
        <v>1649</v>
      </c>
      <c r="K5750" s="50" t="s">
        <v>1576</v>
      </c>
    </row>
    <row r="5751" spans="1:11" ht="33.450000000000003">
      <c r="A5751" s="49">
        <v>5746</v>
      </c>
      <c r="B5751" s="50" t="s">
        <v>9243</v>
      </c>
      <c r="C5751" s="50">
        <v>1</v>
      </c>
      <c r="D5751" s="52">
        <v>199</v>
      </c>
      <c r="E5751" s="52"/>
      <c r="F5751" s="70" t="s">
        <v>18352</v>
      </c>
      <c r="G5751" s="50" t="s">
        <v>1635</v>
      </c>
      <c r="H5751" s="50" t="s">
        <v>1647</v>
      </c>
      <c r="I5751" s="71" t="s">
        <v>328</v>
      </c>
      <c r="J5751" s="72" t="s">
        <v>1650</v>
      </c>
      <c r="K5751" s="50" t="s">
        <v>1576</v>
      </c>
    </row>
    <row r="5752" spans="1:11">
      <c r="A5752" s="49">
        <v>5747</v>
      </c>
      <c r="B5752" s="50" t="s">
        <v>9243</v>
      </c>
      <c r="C5752" s="50">
        <v>1</v>
      </c>
      <c r="D5752" s="52">
        <v>225</v>
      </c>
      <c r="E5752" s="52"/>
      <c r="F5752" s="70" t="s">
        <v>18353</v>
      </c>
      <c r="G5752" s="50" t="s">
        <v>1651</v>
      </c>
      <c r="H5752" s="50" t="s">
        <v>1652</v>
      </c>
      <c r="I5752" s="71" t="s">
        <v>328</v>
      </c>
      <c r="J5752" s="72" t="s">
        <v>1653</v>
      </c>
      <c r="K5752" s="50" t="s">
        <v>1576</v>
      </c>
    </row>
    <row r="5753" spans="1:11">
      <c r="A5753" s="49">
        <v>5748</v>
      </c>
      <c r="B5753" s="50" t="s">
        <v>9243</v>
      </c>
      <c r="C5753" s="50">
        <v>1</v>
      </c>
      <c r="D5753" s="52">
        <v>280</v>
      </c>
      <c r="E5753" s="52"/>
      <c r="F5753" s="70" t="s">
        <v>18354</v>
      </c>
      <c r="G5753" s="50" t="s">
        <v>7553</v>
      </c>
      <c r="H5753" s="50" t="s">
        <v>1390</v>
      </c>
      <c r="I5753" s="71" t="s">
        <v>4116</v>
      </c>
      <c r="J5753" s="72" t="s">
        <v>7554</v>
      </c>
      <c r="K5753" s="50" t="s">
        <v>1576</v>
      </c>
    </row>
    <row r="5754" spans="1:11">
      <c r="A5754" s="49">
        <v>5749</v>
      </c>
      <c r="B5754" s="50" t="s">
        <v>9243</v>
      </c>
      <c r="C5754" s="50">
        <v>1</v>
      </c>
      <c r="D5754" s="52">
        <v>240</v>
      </c>
      <c r="E5754" s="52"/>
      <c r="F5754" s="70" t="s">
        <v>18355</v>
      </c>
      <c r="G5754" s="50" t="s">
        <v>7555</v>
      </c>
      <c r="H5754" s="50" t="s">
        <v>1390</v>
      </c>
      <c r="I5754" s="71" t="s">
        <v>4116</v>
      </c>
      <c r="J5754" s="72" t="s">
        <v>7556</v>
      </c>
      <c r="K5754" s="50" t="s">
        <v>1576</v>
      </c>
    </row>
    <row r="5755" spans="1:11">
      <c r="A5755" s="49">
        <v>5750</v>
      </c>
      <c r="B5755" s="50" t="s">
        <v>9243</v>
      </c>
      <c r="C5755" s="50">
        <v>1</v>
      </c>
      <c r="D5755" s="52">
        <v>199</v>
      </c>
      <c r="E5755" s="52"/>
      <c r="F5755" s="70" t="s">
        <v>18356</v>
      </c>
      <c r="G5755" s="50" t="s">
        <v>5349</v>
      </c>
      <c r="H5755" s="50" t="s">
        <v>366</v>
      </c>
      <c r="I5755" s="71" t="s">
        <v>4116</v>
      </c>
      <c r="J5755" s="72" t="s">
        <v>7557</v>
      </c>
      <c r="K5755" s="50" t="s">
        <v>1576</v>
      </c>
    </row>
    <row r="5756" spans="1:11">
      <c r="A5756" s="49">
        <v>5751</v>
      </c>
      <c r="B5756" s="50" t="s">
        <v>9243</v>
      </c>
      <c r="C5756" s="50">
        <v>1</v>
      </c>
      <c r="D5756" s="52">
        <v>280</v>
      </c>
      <c r="E5756" s="52"/>
      <c r="F5756" s="70" t="s">
        <v>18357</v>
      </c>
      <c r="G5756" s="50" t="s">
        <v>3898</v>
      </c>
      <c r="H5756" s="50" t="s">
        <v>140</v>
      </c>
      <c r="I5756" s="71" t="s">
        <v>4116</v>
      </c>
      <c r="J5756" s="72" t="s">
        <v>7558</v>
      </c>
      <c r="K5756" s="50" t="s">
        <v>1576</v>
      </c>
    </row>
    <row r="5757" spans="1:11">
      <c r="A5757" s="49">
        <v>5752</v>
      </c>
      <c r="B5757" s="50" t="s">
        <v>9243</v>
      </c>
      <c r="C5757" s="50">
        <v>1</v>
      </c>
      <c r="D5757" s="52">
        <v>260</v>
      </c>
      <c r="E5757" s="52"/>
      <c r="F5757" s="70" t="s">
        <v>18358</v>
      </c>
      <c r="G5757" s="50" t="s">
        <v>7559</v>
      </c>
      <c r="H5757" s="50" t="s">
        <v>210</v>
      </c>
      <c r="I5757" s="71" t="s">
        <v>4116</v>
      </c>
      <c r="J5757" s="72" t="s">
        <v>7560</v>
      </c>
      <c r="K5757" s="50" t="s">
        <v>1576</v>
      </c>
    </row>
    <row r="5758" spans="1:11">
      <c r="A5758" s="49">
        <v>5753</v>
      </c>
      <c r="B5758" s="50" t="s">
        <v>9243</v>
      </c>
      <c r="C5758" s="50">
        <v>1</v>
      </c>
      <c r="D5758" s="52">
        <v>250</v>
      </c>
      <c r="E5758" s="52"/>
      <c r="F5758" s="70" t="s">
        <v>18359</v>
      </c>
      <c r="G5758" s="50" t="s">
        <v>4868</v>
      </c>
      <c r="H5758" s="50" t="s">
        <v>7253</v>
      </c>
      <c r="I5758" s="71" t="s">
        <v>4116</v>
      </c>
      <c r="J5758" s="72" t="s">
        <v>7561</v>
      </c>
      <c r="K5758" s="50" t="s">
        <v>1576</v>
      </c>
    </row>
    <row r="5759" spans="1:11">
      <c r="A5759" s="49">
        <v>5754</v>
      </c>
      <c r="B5759" s="50" t="s">
        <v>9243</v>
      </c>
      <c r="C5759" s="50">
        <v>1</v>
      </c>
      <c r="D5759" s="52">
        <v>280</v>
      </c>
      <c r="E5759" s="52"/>
      <c r="F5759" s="70" t="s">
        <v>18360</v>
      </c>
      <c r="G5759" s="50" t="s">
        <v>5378</v>
      </c>
      <c r="H5759" s="50" t="s">
        <v>210</v>
      </c>
      <c r="I5759" s="71" t="s">
        <v>4116</v>
      </c>
      <c r="J5759" s="72" t="s">
        <v>7562</v>
      </c>
      <c r="K5759" s="50" t="s">
        <v>1576</v>
      </c>
    </row>
    <row r="5760" spans="1:11">
      <c r="A5760" s="49">
        <v>5755</v>
      </c>
      <c r="B5760" s="50" t="s">
        <v>9243</v>
      </c>
      <c r="C5760" s="50">
        <v>1</v>
      </c>
      <c r="D5760" s="52">
        <v>240</v>
      </c>
      <c r="E5760" s="52"/>
      <c r="F5760" s="70" t="s">
        <v>18361</v>
      </c>
      <c r="G5760" s="50" t="s">
        <v>5711</v>
      </c>
      <c r="H5760" s="50" t="s">
        <v>1574</v>
      </c>
      <c r="I5760" s="71" t="s">
        <v>4116</v>
      </c>
      <c r="J5760" s="72" t="s">
        <v>7563</v>
      </c>
      <c r="K5760" s="50" t="s">
        <v>1576</v>
      </c>
    </row>
    <row r="5761" spans="1:11">
      <c r="A5761" s="49">
        <v>5756</v>
      </c>
      <c r="B5761" s="50" t="s">
        <v>9243</v>
      </c>
      <c r="C5761" s="50">
        <v>1</v>
      </c>
      <c r="D5761" s="52">
        <v>260</v>
      </c>
      <c r="E5761" s="52"/>
      <c r="F5761" s="70" t="s">
        <v>18362</v>
      </c>
      <c r="G5761" s="50" t="s">
        <v>7564</v>
      </c>
      <c r="H5761" s="50" t="s">
        <v>7565</v>
      </c>
      <c r="I5761" s="71" t="s">
        <v>4116</v>
      </c>
      <c r="J5761" s="72" t="s">
        <v>7566</v>
      </c>
      <c r="K5761" s="50" t="s">
        <v>1576</v>
      </c>
    </row>
    <row r="5762" spans="1:11">
      <c r="A5762" s="49">
        <v>5757</v>
      </c>
      <c r="B5762" s="50" t="s">
        <v>9243</v>
      </c>
      <c r="C5762" s="50">
        <v>1</v>
      </c>
      <c r="D5762" s="52">
        <v>250</v>
      </c>
      <c r="E5762" s="52"/>
      <c r="F5762" s="70" t="s">
        <v>18363</v>
      </c>
      <c r="G5762" s="50" t="s">
        <v>7567</v>
      </c>
      <c r="H5762" s="50" t="s">
        <v>7565</v>
      </c>
      <c r="I5762" s="71" t="s">
        <v>4116</v>
      </c>
      <c r="J5762" s="72" t="s">
        <v>7568</v>
      </c>
      <c r="K5762" s="50" t="s">
        <v>1576</v>
      </c>
    </row>
    <row r="5763" spans="1:11">
      <c r="A5763" s="49">
        <v>5758</v>
      </c>
      <c r="B5763" s="50" t="s">
        <v>9243</v>
      </c>
      <c r="C5763" s="50">
        <v>1</v>
      </c>
      <c r="D5763" s="52">
        <v>250</v>
      </c>
      <c r="E5763" s="52"/>
      <c r="F5763" s="70" t="s">
        <v>18364</v>
      </c>
      <c r="G5763" s="50" t="s">
        <v>7569</v>
      </c>
      <c r="H5763" s="50" t="s">
        <v>255</v>
      </c>
      <c r="I5763" s="71" t="s">
        <v>4116</v>
      </c>
      <c r="J5763" s="72" t="s">
        <v>7570</v>
      </c>
      <c r="K5763" s="50" t="s">
        <v>1576</v>
      </c>
    </row>
    <row r="5764" spans="1:11">
      <c r="A5764" s="49">
        <v>5759</v>
      </c>
      <c r="B5764" s="50" t="s">
        <v>9243</v>
      </c>
      <c r="C5764" s="50">
        <v>1</v>
      </c>
      <c r="D5764" s="52">
        <v>250</v>
      </c>
      <c r="E5764" s="52"/>
      <c r="F5764" s="70" t="s">
        <v>18365</v>
      </c>
      <c r="G5764" s="50" t="s">
        <v>7571</v>
      </c>
      <c r="H5764" s="50" t="s">
        <v>255</v>
      </c>
      <c r="I5764" s="71" t="s">
        <v>4116</v>
      </c>
      <c r="J5764" s="72" t="s">
        <v>7572</v>
      </c>
      <c r="K5764" s="50" t="s">
        <v>1576</v>
      </c>
    </row>
    <row r="5765" spans="1:11">
      <c r="A5765" s="49">
        <v>5760</v>
      </c>
      <c r="B5765" s="50" t="s">
        <v>9243</v>
      </c>
      <c r="C5765" s="50">
        <v>1</v>
      </c>
      <c r="D5765" s="52">
        <v>250</v>
      </c>
      <c r="E5765" s="52"/>
      <c r="F5765" s="70" t="s">
        <v>18366</v>
      </c>
      <c r="G5765" s="50" t="s">
        <v>6227</v>
      </c>
      <c r="H5765" s="50" t="s">
        <v>255</v>
      </c>
      <c r="I5765" s="71" t="s">
        <v>4116</v>
      </c>
      <c r="J5765" s="72" t="s">
        <v>7573</v>
      </c>
      <c r="K5765" s="50" t="s">
        <v>1576</v>
      </c>
    </row>
    <row r="5766" spans="1:11">
      <c r="A5766" s="49">
        <v>5761</v>
      </c>
      <c r="B5766" s="50" t="s">
        <v>9243</v>
      </c>
      <c r="C5766" s="50">
        <v>1</v>
      </c>
      <c r="D5766" s="52">
        <v>260</v>
      </c>
      <c r="E5766" s="52"/>
      <c r="F5766" s="70" t="s">
        <v>18367</v>
      </c>
      <c r="G5766" s="50" t="s">
        <v>6227</v>
      </c>
      <c r="H5766" s="50" t="s">
        <v>255</v>
      </c>
      <c r="I5766" s="71" t="s">
        <v>4116</v>
      </c>
      <c r="J5766" s="72" t="s">
        <v>7574</v>
      </c>
      <c r="K5766" s="50" t="s">
        <v>1576</v>
      </c>
    </row>
    <row r="5767" spans="1:11">
      <c r="A5767" s="49">
        <v>5762</v>
      </c>
      <c r="B5767" s="50" t="s">
        <v>9243</v>
      </c>
      <c r="C5767" s="50">
        <v>1</v>
      </c>
      <c r="D5767" s="52">
        <v>320</v>
      </c>
      <c r="E5767" s="52"/>
      <c r="F5767" s="70" t="s">
        <v>18368</v>
      </c>
      <c r="G5767" s="50" t="s">
        <v>6021</v>
      </c>
      <c r="H5767" s="50" t="s">
        <v>1759</v>
      </c>
      <c r="I5767" s="71" t="s">
        <v>4116</v>
      </c>
      <c r="J5767" s="72" t="s">
        <v>7575</v>
      </c>
      <c r="K5767" s="50" t="s">
        <v>1576</v>
      </c>
    </row>
    <row r="5768" spans="1:11" ht="33.450000000000003">
      <c r="A5768" s="49">
        <v>5763</v>
      </c>
      <c r="B5768" s="50" t="s">
        <v>9243</v>
      </c>
      <c r="C5768" s="50">
        <v>1</v>
      </c>
      <c r="D5768" s="52">
        <v>320</v>
      </c>
      <c r="E5768" s="52"/>
      <c r="F5768" s="70" t="s">
        <v>18369</v>
      </c>
      <c r="G5768" s="50" t="s">
        <v>7576</v>
      </c>
      <c r="H5768" s="50" t="s">
        <v>1759</v>
      </c>
      <c r="I5768" s="71" t="s">
        <v>4116</v>
      </c>
      <c r="J5768" s="72" t="s">
        <v>7577</v>
      </c>
      <c r="K5768" s="50" t="s">
        <v>1576</v>
      </c>
    </row>
    <row r="5769" spans="1:11">
      <c r="A5769" s="49">
        <v>5764</v>
      </c>
      <c r="B5769" s="50" t="s">
        <v>9243</v>
      </c>
      <c r="C5769" s="50">
        <v>1</v>
      </c>
      <c r="D5769" s="52">
        <v>320</v>
      </c>
      <c r="E5769" s="52"/>
      <c r="F5769" s="70" t="s">
        <v>18370</v>
      </c>
      <c r="G5769" s="50" t="s">
        <v>7578</v>
      </c>
      <c r="H5769" s="50" t="s">
        <v>1759</v>
      </c>
      <c r="I5769" s="71" t="s">
        <v>4116</v>
      </c>
      <c r="J5769" s="72" t="s">
        <v>7579</v>
      </c>
      <c r="K5769" s="50" t="s">
        <v>1576</v>
      </c>
    </row>
    <row r="5770" spans="1:11">
      <c r="A5770" s="49">
        <v>5765</v>
      </c>
      <c r="B5770" s="50" t="s">
        <v>9243</v>
      </c>
      <c r="C5770" s="50">
        <v>1</v>
      </c>
      <c r="D5770" s="52">
        <v>280</v>
      </c>
      <c r="E5770" s="52"/>
      <c r="F5770" s="70" t="s">
        <v>18371</v>
      </c>
      <c r="G5770" s="50" t="s">
        <v>7580</v>
      </c>
      <c r="H5770" s="50" t="s">
        <v>1627</v>
      </c>
      <c r="I5770" s="71" t="s">
        <v>4116</v>
      </c>
      <c r="J5770" s="72" t="s">
        <v>7581</v>
      </c>
      <c r="K5770" s="50" t="s">
        <v>1576</v>
      </c>
    </row>
    <row r="5771" spans="1:11">
      <c r="A5771" s="49">
        <v>5766</v>
      </c>
      <c r="B5771" s="50" t="s">
        <v>9243</v>
      </c>
      <c r="C5771" s="50">
        <v>1</v>
      </c>
      <c r="D5771" s="52">
        <v>280</v>
      </c>
      <c r="E5771" s="52"/>
      <c r="F5771" s="70" t="s">
        <v>18372</v>
      </c>
      <c r="G5771" s="50" t="s">
        <v>4925</v>
      </c>
      <c r="H5771" s="50" t="s">
        <v>1627</v>
      </c>
      <c r="I5771" s="71" t="s">
        <v>4116</v>
      </c>
      <c r="J5771" s="72" t="s">
        <v>7582</v>
      </c>
      <c r="K5771" s="50" t="s">
        <v>1576</v>
      </c>
    </row>
    <row r="5772" spans="1:11">
      <c r="A5772" s="49">
        <v>5767</v>
      </c>
      <c r="B5772" s="50" t="s">
        <v>9243</v>
      </c>
      <c r="C5772" s="50">
        <v>1</v>
      </c>
      <c r="D5772" s="52">
        <v>280</v>
      </c>
      <c r="E5772" s="52"/>
      <c r="F5772" s="70" t="s">
        <v>18373</v>
      </c>
      <c r="G5772" s="50" t="s">
        <v>7583</v>
      </c>
      <c r="H5772" s="50" t="s">
        <v>1627</v>
      </c>
      <c r="I5772" s="71" t="s">
        <v>4116</v>
      </c>
      <c r="J5772" s="72" t="s">
        <v>7584</v>
      </c>
      <c r="K5772" s="50" t="s">
        <v>1576</v>
      </c>
    </row>
    <row r="5773" spans="1:11" ht="33.450000000000003">
      <c r="A5773" s="49">
        <v>5768</v>
      </c>
      <c r="B5773" s="50" t="s">
        <v>9243</v>
      </c>
      <c r="C5773" s="50">
        <v>1</v>
      </c>
      <c r="D5773" s="52">
        <v>280</v>
      </c>
      <c r="E5773" s="52"/>
      <c r="F5773" s="70" t="s">
        <v>18374</v>
      </c>
      <c r="G5773" s="50" t="s">
        <v>7585</v>
      </c>
      <c r="H5773" s="50" t="s">
        <v>366</v>
      </c>
      <c r="I5773" s="71" t="s">
        <v>4116</v>
      </c>
      <c r="J5773" s="72" t="s">
        <v>7586</v>
      </c>
      <c r="K5773" s="50" t="s">
        <v>1576</v>
      </c>
    </row>
    <row r="5774" spans="1:11">
      <c r="A5774" s="49">
        <v>5769</v>
      </c>
      <c r="B5774" s="50" t="s">
        <v>9243</v>
      </c>
      <c r="C5774" s="50">
        <v>1</v>
      </c>
      <c r="D5774" s="52">
        <v>280</v>
      </c>
      <c r="E5774" s="52"/>
      <c r="F5774" s="70" t="s">
        <v>18375</v>
      </c>
      <c r="G5774" s="50" t="s">
        <v>7587</v>
      </c>
      <c r="H5774" s="50" t="s">
        <v>106</v>
      </c>
      <c r="I5774" s="71" t="s">
        <v>4116</v>
      </c>
      <c r="J5774" s="72" t="s">
        <v>7588</v>
      </c>
      <c r="K5774" s="50" t="s">
        <v>1576</v>
      </c>
    </row>
    <row r="5775" spans="1:11">
      <c r="A5775" s="49">
        <v>5770</v>
      </c>
      <c r="B5775" s="50" t="s">
        <v>9243</v>
      </c>
      <c r="C5775" s="50">
        <v>1</v>
      </c>
      <c r="D5775" s="52">
        <v>140</v>
      </c>
      <c r="E5775" s="52"/>
      <c r="F5775" s="70" t="s">
        <v>18376</v>
      </c>
      <c r="G5775" s="50" t="s">
        <v>7421</v>
      </c>
      <c r="H5775" s="50" t="s">
        <v>1570</v>
      </c>
      <c r="I5775" s="71" t="s">
        <v>4116</v>
      </c>
      <c r="J5775" s="72" t="s">
        <v>7589</v>
      </c>
      <c r="K5775" s="50" t="s">
        <v>1576</v>
      </c>
    </row>
    <row r="5776" spans="1:11" ht="33.450000000000003">
      <c r="A5776" s="49">
        <v>5771</v>
      </c>
      <c r="B5776" s="50" t="s">
        <v>9243</v>
      </c>
      <c r="C5776" s="50">
        <v>1</v>
      </c>
      <c r="D5776" s="52">
        <v>285</v>
      </c>
      <c r="E5776" s="52"/>
      <c r="F5776" s="70" t="s">
        <v>18377</v>
      </c>
      <c r="G5776" s="50" t="s">
        <v>7590</v>
      </c>
      <c r="H5776" s="50" t="s">
        <v>7591</v>
      </c>
      <c r="I5776" s="71" t="s">
        <v>4116</v>
      </c>
      <c r="J5776" s="72" t="s">
        <v>7592</v>
      </c>
      <c r="K5776" s="50" t="s">
        <v>1576</v>
      </c>
    </row>
    <row r="5777" spans="1:11" ht="33.450000000000003">
      <c r="A5777" s="49">
        <v>5772</v>
      </c>
      <c r="B5777" s="50" t="s">
        <v>9243</v>
      </c>
      <c r="C5777" s="50">
        <v>1</v>
      </c>
      <c r="D5777" s="52">
        <v>285</v>
      </c>
      <c r="E5777" s="52"/>
      <c r="F5777" s="70" t="s">
        <v>18378</v>
      </c>
      <c r="G5777" s="50" t="s">
        <v>7590</v>
      </c>
      <c r="H5777" s="50" t="s">
        <v>7591</v>
      </c>
      <c r="I5777" s="71" t="s">
        <v>4116</v>
      </c>
      <c r="J5777" s="72" t="s">
        <v>7593</v>
      </c>
      <c r="K5777" s="50" t="s">
        <v>1576</v>
      </c>
    </row>
    <row r="5778" spans="1:11" ht="33.450000000000003">
      <c r="A5778" s="49">
        <v>5773</v>
      </c>
      <c r="B5778" s="50" t="s">
        <v>9243</v>
      </c>
      <c r="C5778" s="50">
        <v>1</v>
      </c>
      <c r="D5778" s="52">
        <v>285</v>
      </c>
      <c r="E5778" s="52"/>
      <c r="F5778" s="70" t="s">
        <v>18379</v>
      </c>
      <c r="G5778" s="50" t="s">
        <v>7590</v>
      </c>
      <c r="H5778" s="50" t="s">
        <v>7591</v>
      </c>
      <c r="I5778" s="71" t="s">
        <v>4116</v>
      </c>
      <c r="J5778" s="72" t="s">
        <v>7594</v>
      </c>
      <c r="K5778" s="50" t="s">
        <v>1576</v>
      </c>
    </row>
    <row r="5779" spans="1:11" ht="33.450000000000003">
      <c r="A5779" s="49">
        <v>5774</v>
      </c>
      <c r="B5779" s="50" t="s">
        <v>9243</v>
      </c>
      <c r="C5779" s="50">
        <v>1</v>
      </c>
      <c r="D5779" s="52">
        <v>285</v>
      </c>
      <c r="E5779" s="52"/>
      <c r="F5779" s="70" t="s">
        <v>18380</v>
      </c>
      <c r="G5779" s="50" t="s">
        <v>7590</v>
      </c>
      <c r="H5779" s="50" t="s">
        <v>7591</v>
      </c>
      <c r="I5779" s="71" t="s">
        <v>4116</v>
      </c>
      <c r="J5779" s="72" t="s">
        <v>7595</v>
      </c>
      <c r="K5779" s="50" t="s">
        <v>1576</v>
      </c>
    </row>
    <row r="5780" spans="1:11" ht="33.450000000000003">
      <c r="A5780" s="49">
        <v>5775</v>
      </c>
      <c r="B5780" s="50" t="s">
        <v>9243</v>
      </c>
      <c r="C5780" s="50">
        <v>1</v>
      </c>
      <c r="D5780" s="52">
        <v>285</v>
      </c>
      <c r="E5780" s="52"/>
      <c r="F5780" s="70" t="s">
        <v>18381</v>
      </c>
      <c r="G5780" s="50" t="s">
        <v>7590</v>
      </c>
      <c r="H5780" s="50" t="s">
        <v>7591</v>
      </c>
      <c r="I5780" s="71" t="s">
        <v>4116</v>
      </c>
      <c r="J5780" s="72" t="s">
        <v>7596</v>
      </c>
      <c r="K5780" s="50" t="s">
        <v>1576</v>
      </c>
    </row>
    <row r="5781" spans="1:11">
      <c r="A5781" s="49">
        <v>5776</v>
      </c>
      <c r="B5781" s="50" t="s">
        <v>10291</v>
      </c>
      <c r="C5781" s="50">
        <v>1</v>
      </c>
      <c r="D5781" s="52" t="s">
        <v>18382</v>
      </c>
      <c r="E5781" s="52"/>
      <c r="F5781" s="70" t="s">
        <v>17975</v>
      </c>
      <c r="G5781" s="50" t="s">
        <v>1635</v>
      </c>
      <c r="H5781" s="50" t="s">
        <v>128</v>
      </c>
      <c r="I5781" s="71" t="s">
        <v>4116</v>
      </c>
      <c r="J5781" s="72" t="s">
        <v>7597</v>
      </c>
      <c r="K5781" s="50" t="s">
        <v>1576</v>
      </c>
    </row>
    <row r="5782" spans="1:11">
      <c r="A5782" s="49">
        <v>5777</v>
      </c>
      <c r="B5782" s="50" t="s">
        <v>10291</v>
      </c>
      <c r="C5782" s="50">
        <v>1</v>
      </c>
      <c r="D5782" s="52" t="s">
        <v>18274</v>
      </c>
      <c r="E5782" s="52"/>
      <c r="F5782" s="70" t="s">
        <v>18383</v>
      </c>
      <c r="G5782" s="50" t="s">
        <v>1635</v>
      </c>
      <c r="H5782" s="50" t="s">
        <v>6965</v>
      </c>
      <c r="I5782" s="71" t="s">
        <v>4116</v>
      </c>
      <c r="J5782" s="72" t="s">
        <v>7598</v>
      </c>
      <c r="K5782" s="50" t="s">
        <v>1576</v>
      </c>
    </row>
    <row r="5783" spans="1:11">
      <c r="A5783" s="49">
        <v>5778</v>
      </c>
      <c r="B5783" s="50" t="s">
        <v>10291</v>
      </c>
      <c r="C5783" s="50">
        <v>1</v>
      </c>
      <c r="D5783" s="52" t="s">
        <v>18306</v>
      </c>
      <c r="E5783" s="52"/>
      <c r="F5783" s="70" t="s">
        <v>18384</v>
      </c>
      <c r="G5783" s="50" t="s">
        <v>1635</v>
      </c>
      <c r="H5783" s="50" t="s">
        <v>1636</v>
      </c>
      <c r="I5783" s="71" t="s">
        <v>4116</v>
      </c>
      <c r="J5783" s="72" t="s">
        <v>7599</v>
      </c>
      <c r="K5783" s="50" t="s">
        <v>1576</v>
      </c>
    </row>
    <row r="5784" spans="1:11">
      <c r="A5784" s="49">
        <v>5779</v>
      </c>
      <c r="B5784" s="50" t="s">
        <v>9243</v>
      </c>
      <c r="C5784" s="50">
        <v>1</v>
      </c>
      <c r="D5784" s="52">
        <v>260</v>
      </c>
      <c r="E5784" s="52"/>
      <c r="F5784" s="70" t="s">
        <v>17971</v>
      </c>
      <c r="G5784" s="50" t="s">
        <v>1635</v>
      </c>
      <c r="H5784" s="50" t="s">
        <v>126</v>
      </c>
      <c r="I5784" s="71" t="s">
        <v>4116</v>
      </c>
      <c r="J5784" s="72" t="s">
        <v>7600</v>
      </c>
      <c r="K5784" s="50" t="s">
        <v>1576</v>
      </c>
    </row>
    <row r="5785" spans="1:11">
      <c r="A5785" s="49">
        <v>5780</v>
      </c>
      <c r="B5785" s="50" t="s">
        <v>9243</v>
      </c>
      <c r="C5785" s="50">
        <v>1</v>
      </c>
      <c r="D5785" s="52">
        <v>250</v>
      </c>
      <c r="E5785" s="52"/>
      <c r="F5785" s="70" t="s">
        <v>18385</v>
      </c>
      <c r="G5785" s="50" t="s">
        <v>7601</v>
      </c>
      <c r="H5785" s="50" t="s">
        <v>1151</v>
      </c>
      <c r="I5785" s="71" t="s">
        <v>3082</v>
      </c>
      <c r="J5785" s="72" t="s">
        <v>7602</v>
      </c>
      <c r="K5785" s="50" t="s">
        <v>1576</v>
      </c>
    </row>
    <row r="5786" spans="1:11">
      <c r="A5786" s="49">
        <v>5781</v>
      </c>
      <c r="B5786" s="50" t="s">
        <v>9243</v>
      </c>
      <c r="C5786" s="50">
        <v>1</v>
      </c>
      <c r="D5786" s="52">
        <v>280</v>
      </c>
      <c r="E5786" s="52"/>
      <c r="F5786" s="70" t="s">
        <v>18386</v>
      </c>
      <c r="G5786" s="50" t="s">
        <v>7214</v>
      </c>
      <c r="H5786" s="50" t="s">
        <v>1151</v>
      </c>
      <c r="I5786" s="71" t="s">
        <v>3082</v>
      </c>
      <c r="J5786" s="72" t="s">
        <v>7603</v>
      </c>
      <c r="K5786" s="50" t="s">
        <v>1576</v>
      </c>
    </row>
    <row r="5787" spans="1:11">
      <c r="A5787" s="49">
        <v>5782</v>
      </c>
      <c r="B5787" s="50" t="s">
        <v>9243</v>
      </c>
      <c r="C5787" s="50">
        <v>1</v>
      </c>
      <c r="D5787" s="52">
        <v>240</v>
      </c>
      <c r="E5787" s="52"/>
      <c r="F5787" s="70" t="s">
        <v>18387</v>
      </c>
      <c r="G5787" s="50" t="s">
        <v>7604</v>
      </c>
      <c r="H5787" s="50" t="s">
        <v>1574</v>
      </c>
      <c r="I5787" s="71" t="s">
        <v>3082</v>
      </c>
      <c r="J5787" s="72" t="s">
        <v>7605</v>
      </c>
      <c r="K5787" s="50" t="s">
        <v>1576</v>
      </c>
    </row>
    <row r="5788" spans="1:11" ht="33.450000000000003">
      <c r="A5788" s="49">
        <v>5783</v>
      </c>
      <c r="B5788" s="50" t="s">
        <v>9243</v>
      </c>
      <c r="C5788" s="50">
        <v>1</v>
      </c>
      <c r="D5788" s="52">
        <v>280</v>
      </c>
      <c r="E5788" s="52"/>
      <c r="F5788" s="70" t="s">
        <v>18388</v>
      </c>
      <c r="G5788" s="50" t="s">
        <v>7606</v>
      </c>
      <c r="H5788" s="50" t="s">
        <v>210</v>
      </c>
      <c r="I5788" s="71" t="s">
        <v>3082</v>
      </c>
      <c r="J5788" s="72" t="s">
        <v>7607</v>
      </c>
      <c r="K5788" s="50" t="s">
        <v>1576</v>
      </c>
    </row>
    <row r="5789" spans="1:11">
      <c r="A5789" s="49">
        <v>5784</v>
      </c>
      <c r="B5789" s="50" t="s">
        <v>9243</v>
      </c>
      <c r="C5789" s="50">
        <v>1</v>
      </c>
      <c r="D5789" s="52">
        <v>140</v>
      </c>
      <c r="E5789" s="52"/>
      <c r="F5789" s="70" t="s">
        <v>18389</v>
      </c>
      <c r="G5789" s="50" t="s">
        <v>7520</v>
      </c>
      <c r="H5789" s="50" t="s">
        <v>1570</v>
      </c>
      <c r="I5789" s="71" t="s">
        <v>3082</v>
      </c>
      <c r="J5789" s="72" t="s">
        <v>7608</v>
      </c>
      <c r="K5789" s="50" t="s">
        <v>1576</v>
      </c>
    </row>
    <row r="5790" spans="1:11">
      <c r="A5790" s="49">
        <v>5785</v>
      </c>
      <c r="B5790" s="50" t="s">
        <v>9243</v>
      </c>
      <c r="C5790" s="50">
        <v>1</v>
      </c>
      <c r="D5790" s="52">
        <v>140</v>
      </c>
      <c r="E5790" s="52"/>
      <c r="F5790" s="70" t="s">
        <v>18390</v>
      </c>
      <c r="G5790" s="50" t="s">
        <v>7609</v>
      </c>
      <c r="H5790" s="50" t="s">
        <v>1570</v>
      </c>
      <c r="I5790" s="71" t="s">
        <v>3082</v>
      </c>
      <c r="J5790" s="72" t="s">
        <v>7610</v>
      </c>
      <c r="K5790" s="50" t="s">
        <v>1576</v>
      </c>
    </row>
    <row r="5791" spans="1:11">
      <c r="A5791" s="49">
        <v>5786</v>
      </c>
      <c r="B5791" s="50" t="s">
        <v>9243</v>
      </c>
      <c r="C5791" s="50">
        <v>1</v>
      </c>
      <c r="D5791" s="52">
        <v>140</v>
      </c>
      <c r="E5791" s="52"/>
      <c r="F5791" s="70" t="s">
        <v>18391</v>
      </c>
      <c r="G5791" s="50" t="s">
        <v>3897</v>
      </c>
      <c r="H5791" s="50" t="s">
        <v>1570</v>
      </c>
      <c r="I5791" s="71" t="s">
        <v>3082</v>
      </c>
      <c r="J5791" s="72" t="s">
        <v>7611</v>
      </c>
      <c r="K5791" s="50" t="s">
        <v>1576</v>
      </c>
    </row>
    <row r="5792" spans="1:11" ht="33.450000000000003">
      <c r="A5792" s="49">
        <v>5787</v>
      </c>
      <c r="B5792" s="50" t="s">
        <v>9243</v>
      </c>
      <c r="C5792" s="50">
        <v>1</v>
      </c>
      <c r="D5792" s="52">
        <v>140</v>
      </c>
      <c r="E5792" s="52"/>
      <c r="F5792" s="70" t="s">
        <v>18392</v>
      </c>
      <c r="G5792" s="50" t="s">
        <v>7421</v>
      </c>
      <c r="H5792" s="50" t="s">
        <v>1570</v>
      </c>
      <c r="I5792" s="71" t="s">
        <v>3082</v>
      </c>
      <c r="J5792" s="72" t="s">
        <v>7612</v>
      </c>
      <c r="K5792" s="50" t="s">
        <v>1576</v>
      </c>
    </row>
    <row r="5793" spans="1:11" ht="33.450000000000003">
      <c r="A5793" s="49">
        <v>5788</v>
      </c>
      <c r="B5793" s="50" t="s">
        <v>9243</v>
      </c>
      <c r="C5793" s="50">
        <v>1</v>
      </c>
      <c r="D5793" s="52">
        <v>140</v>
      </c>
      <c r="E5793" s="52"/>
      <c r="F5793" s="70" t="s">
        <v>18393</v>
      </c>
      <c r="G5793" s="50" t="s">
        <v>7421</v>
      </c>
      <c r="H5793" s="50" t="s">
        <v>1570</v>
      </c>
      <c r="I5793" s="71" t="s">
        <v>3082</v>
      </c>
      <c r="J5793" s="72" t="s">
        <v>7613</v>
      </c>
      <c r="K5793" s="50" t="s">
        <v>1576</v>
      </c>
    </row>
    <row r="5794" spans="1:11">
      <c r="A5794" s="49">
        <v>5789</v>
      </c>
      <c r="B5794" s="50" t="s">
        <v>9243</v>
      </c>
      <c r="C5794" s="50">
        <v>1</v>
      </c>
      <c r="D5794" s="52">
        <v>350</v>
      </c>
      <c r="E5794" s="52"/>
      <c r="F5794" s="70" t="s">
        <v>18394</v>
      </c>
      <c r="G5794" s="50" t="s">
        <v>7614</v>
      </c>
      <c r="H5794" s="50" t="s">
        <v>115</v>
      </c>
      <c r="I5794" s="71" t="s">
        <v>3097</v>
      </c>
      <c r="J5794" s="72" t="s">
        <v>7615</v>
      </c>
      <c r="K5794" s="50" t="s">
        <v>1576</v>
      </c>
    </row>
    <row r="5795" spans="1:11">
      <c r="A5795" s="49">
        <v>5790</v>
      </c>
      <c r="B5795" s="50" t="s">
        <v>9243</v>
      </c>
      <c r="C5795" s="50">
        <v>1</v>
      </c>
      <c r="D5795" s="52">
        <v>280</v>
      </c>
      <c r="E5795" s="52"/>
      <c r="F5795" s="70" t="s">
        <v>18395</v>
      </c>
      <c r="G5795" s="50" t="s">
        <v>7616</v>
      </c>
      <c r="H5795" s="50" t="s">
        <v>366</v>
      </c>
      <c r="I5795" s="71" t="s">
        <v>3097</v>
      </c>
      <c r="J5795" s="72" t="s">
        <v>7617</v>
      </c>
      <c r="K5795" s="50" t="s">
        <v>1576</v>
      </c>
    </row>
    <row r="5796" spans="1:11">
      <c r="A5796" s="49">
        <v>5791</v>
      </c>
      <c r="B5796" s="50" t="s">
        <v>9243</v>
      </c>
      <c r="C5796" s="50">
        <v>1</v>
      </c>
      <c r="D5796" s="52">
        <v>260</v>
      </c>
      <c r="E5796" s="52"/>
      <c r="F5796" s="70" t="s">
        <v>18396</v>
      </c>
      <c r="G5796" s="50" t="s">
        <v>7618</v>
      </c>
      <c r="H5796" s="50" t="s">
        <v>109</v>
      </c>
      <c r="I5796" s="71" t="s">
        <v>3097</v>
      </c>
      <c r="J5796" s="72" t="s">
        <v>7619</v>
      </c>
      <c r="K5796" s="50" t="s">
        <v>1576</v>
      </c>
    </row>
    <row r="5797" spans="1:11">
      <c r="A5797" s="49">
        <v>5792</v>
      </c>
      <c r="B5797" s="50" t="s">
        <v>9243</v>
      </c>
      <c r="C5797" s="50">
        <v>1</v>
      </c>
      <c r="D5797" s="52">
        <v>220</v>
      </c>
      <c r="E5797" s="52"/>
      <c r="F5797" s="70" t="s">
        <v>18397</v>
      </c>
      <c r="G5797" s="50" t="s">
        <v>5765</v>
      </c>
      <c r="H5797" s="50" t="s">
        <v>128</v>
      </c>
      <c r="I5797" s="71" t="s">
        <v>3097</v>
      </c>
      <c r="J5797" s="72" t="s">
        <v>7620</v>
      </c>
      <c r="K5797" s="50" t="s">
        <v>1576</v>
      </c>
    </row>
    <row r="5798" spans="1:11">
      <c r="A5798" s="49">
        <v>5793</v>
      </c>
      <c r="B5798" s="50" t="s">
        <v>9243</v>
      </c>
      <c r="C5798" s="50">
        <v>1</v>
      </c>
      <c r="D5798" s="52">
        <v>240</v>
      </c>
      <c r="E5798" s="52"/>
      <c r="F5798" s="70" t="s">
        <v>18398</v>
      </c>
      <c r="G5798" s="50" t="s">
        <v>7621</v>
      </c>
      <c r="H5798" s="50" t="s">
        <v>106</v>
      </c>
      <c r="I5798" s="71" t="s">
        <v>3097</v>
      </c>
      <c r="J5798" s="72" t="s">
        <v>7622</v>
      </c>
      <c r="K5798" s="50" t="s">
        <v>1576</v>
      </c>
    </row>
    <row r="5799" spans="1:11">
      <c r="A5799" s="49">
        <v>5794</v>
      </c>
      <c r="B5799" s="50" t="s">
        <v>9243</v>
      </c>
      <c r="C5799" s="50">
        <v>1</v>
      </c>
      <c r="D5799" s="52">
        <v>250</v>
      </c>
      <c r="E5799" s="52"/>
      <c r="F5799" s="70" t="s">
        <v>18399</v>
      </c>
      <c r="G5799" s="50" t="s">
        <v>7623</v>
      </c>
      <c r="H5799" s="50" t="s">
        <v>106</v>
      </c>
      <c r="I5799" s="71" t="s">
        <v>3097</v>
      </c>
      <c r="J5799" s="72" t="s">
        <v>7624</v>
      </c>
      <c r="K5799" s="50" t="s">
        <v>1576</v>
      </c>
    </row>
    <row r="5800" spans="1:11">
      <c r="A5800" s="49">
        <v>5795</v>
      </c>
      <c r="B5800" s="50" t="s">
        <v>9243</v>
      </c>
      <c r="C5800" s="50">
        <v>1</v>
      </c>
      <c r="D5800" s="52">
        <v>250</v>
      </c>
      <c r="E5800" s="52"/>
      <c r="F5800" s="70" t="s">
        <v>18400</v>
      </c>
      <c r="G5800" s="50" t="s">
        <v>2914</v>
      </c>
      <c r="H5800" s="50" t="s">
        <v>1755</v>
      </c>
      <c r="I5800" s="71" t="s">
        <v>3097</v>
      </c>
      <c r="J5800" s="72" t="s">
        <v>7625</v>
      </c>
      <c r="K5800" s="50" t="s">
        <v>1576</v>
      </c>
    </row>
    <row r="5801" spans="1:11">
      <c r="A5801" s="49">
        <v>5796</v>
      </c>
      <c r="B5801" s="50" t="s">
        <v>10291</v>
      </c>
      <c r="C5801" s="50">
        <v>1</v>
      </c>
      <c r="D5801" s="52" t="s">
        <v>18401</v>
      </c>
      <c r="E5801" s="52"/>
      <c r="F5801" s="70" t="s">
        <v>18402</v>
      </c>
      <c r="G5801" s="50" t="s">
        <v>7626</v>
      </c>
      <c r="H5801" s="50" t="s">
        <v>86</v>
      </c>
      <c r="I5801" s="71" t="s">
        <v>3097</v>
      </c>
      <c r="J5801" s="72" t="s">
        <v>7627</v>
      </c>
      <c r="K5801" s="50" t="s">
        <v>1576</v>
      </c>
    </row>
    <row r="5802" spans="1:11">
      <c r="A5802" s="49">
        <v>5797</v>
      </c>
      <c r="B5802" s="50" t="s">
        <v>9243</v>
      </c>
      <c r="C5802" s="50">
        <v>1</v>
      </c>
      <c r="D5802" s="52">
        <v>250</v>
      </c>
      <c r="E5802" s="52"/>
      <c r="F5802" s="70" t="s">
        <v>18403</v>
      </c>
      <c r="G5802" s="50" t="s">
        <v>7628</v>
      </c>
      <c r="H5802" s="50" t="s">
        <v>335</v>
      </c>
      <c r="I5802" s="71" t="s">
        <v>3097</v>
      </c>
      <c r="J5802" s="72" t="s">
        <v>7629</v>
      </c>
      <c r="K5802" s="50" t="s">
        <v>1576</v>
      </c>
    </row>
    <row r="5803" spans="1:11">
      <c r="A5803" s="49">
        <v>5798</v>
      </c>
      <c r="B5803" s="50" t="s">
        <v>9243</v>
      </c>
      <c r="C5803" s="50">
        <v>1</v>
      </c>
      <c r="D5803" s="52">
        <v>230</v>
      </c>
      <c r="E5803" s="52"/>
      <c r="F5803" s="70" t="s">
        <v>18404</v>
      </c>
      <c r="G5803" s="50" t="s">
        <v>7630</v>
      </c>
      <c r="H5803" s="50" t="s">
        <v>335</v>
      </c>
      <c r="I5803" s="71" t="s">
        <v>3097</v>
      </c>
      <c r="J5803" s="72" t="s">
        <v>7631</v>
      </c>
      <c r="K5803" s="50" t="s">
        <v>1576</v>
      </c>
    </row>
    <row r="5804" spans="1:11">
      <c r="A5804" s="49">
        <v>5799</v>
      </c>
      <c r="B5804" s="50" t="s">
        <v>9243</v>
      </c>
      <c r="C5804" s="50">
        <v>1</v>
      </c>
      <c r="D5804" s="52">
        <v>200</v>
      </c>
      <c r="E5804" s="52"/>
      <c r="F5804" s="70" t="s">
        <v>18405</v>
      </c>
      <c r="G5804" s="50" t="s">
        <v>6981</v>
      </c>
      <c r="H5804" s="50" t="s">
        <v>131</v>
      </c>
      <c r="I5804" s="71" t="s">
        <v>3097</v>
      </c>
      <c r="J5804" s="72" t="s">
        <v>7632</v>
      </c>
      <c r="K5804" s="50" t="s">
        <v>1576</v>
      </c>
    </row>
    <row r="5805" spans="1:11">
      <c r="A5805" s="49">
        <v>5800</v>
      </c>
      <c r="B5805" s="50" t="s">
        <v>9243</v>
      </c>
      <c r="C5805" s="50">
        <v>1</v>
      </c>
      <c r="D5805" s="52">
        <v>200</v>
      </c>
      <c r="E5805" s="52"/>
      <c r="F5805" s="70" t="s">
        <v>18406</v>
      </c>
      <c r="G5805" s="50" t="s">
        <v>7633</v>
      </c>
      <c r="H5805" s="50" t="s">
        <v>131</v>
      </c>
      <c r="I5805" s="71" t="s">
        <v>3097</v>
      </c>
      <c r="J5805" s="72" t="s">
        <v>7634</v>
      </c>
      <c r="K5805" s="50" t="s">
        <v>1576</v>
      </c>
    </row>
    <row r="5806" spans="1:11">
      <c r="A5806" s="49">
        <v>5801</v>
      </c>
      <c r="B5806" s="50" t="s">
        <v>9243</v>
      </c>
      <c r="C5806" s="50">
        <v>1</v>
      </c>
      <c r="D5806" s="52">
        <v>200</v>
      </c>
      <c r="E5806" s="52"/>
      <c r="F5806" s="70" t="s">
        <v>18407</v>
      </c>
      <c r="G5806" s="50" t="s">
        <v>7635</v>
      </c>
      <c r="H5806" s="50" t="s">
        <v>131</v>
      </c>
      <c r="I5806" s="71" t="s">
        <v>3097</v>
      </c>
      <c r="J5806" s="72" t="s">
        <v>7636</v>
      </c>
      <c r="K5806" s="50" t="s">
        <v>1576</v>
      </c>
    </row>
    <row r="5807" spans="1:11">
      <c r="A5807" s="49">
        <v>5802</v>
      </c>
      <c r="B5807" s="50" t="s">
        <v>9243</v>
      </c>
      <c r="C5807" s="50">
        <v>1</v>
      </c>
      <c r="D5807" s="52">
        <v>240</v>
      </c>
      <c r="E5807" s="52"/>
      <c r="F5807" s="70" t="s">
        <v>18408</v>
      </c>
      <c r="G5807" s="50" t="s">
        <v>7637</v>
      </c>
      <c r="H5807" s="50" t="s">
        <v>111</v>
      </c>
      <c r="I5807" s="71" t="s">
        <v>3097</v>
      </c>
      <c r="J5807" s="72" t="s">
        <v>7638</v>
      </c>
      <c r="K5807" s="50" t="s">
        <v>1576</v>
      </c>
    </row>
    <row r="5808" spans="1:11">
      <c r="A5808" s="49">
        <v>5803</v>
      </c>
      <c r="B5808" s="50" t="s">
        <v>9243</v>
      </c>
      <c r="C5808" s="50">
        <v>1</v>
      </c>
      <c r="D5808" s="52">
        <v>240</v>
      </c>
      <c r="E5808" s="52"/>
      <c r="F5808" s="70" t="s">
        <v>18409</v>
      </c>
      <c r="G5808" s="50" t="s">
        <v>7639</v>
      </c>
      <c r="H5808" s="50" t="s">
        <v>335</v>
      </c>
      <c r="I5808" s="71" t="s">
        <v>3097</v>
      </c>
      <c r="J5808" s="72" t="s">
        <v>7640</v>
      </c>
      <c r="K5808" s="50" t="s">
        <v>1576</v>
      </c>
    </row>
    <row r="5809" spans="1:11">
      <c r="A5809" s="49">
        <v>5804</v>
      </c>
      <c r="B5809" s="50" t="s">
        <v>9243</v>
      </c>
      <c r="C5809" s="50">
        <v>1</v>
      </c>
      <c r="D5809" s="52">
        <v>250</v>
      </c>
      <c r="E5809" s="52"/>
      <c r="F5809" s="70" t="s">
        <v>18410</v>
      </c>
      <c r="G5809" s="50" t="s">
        <v>7641</v>
      </c>
      <c r="H5809" s="50" t="s">
        <v>335</v>
      </c>
      <c r="I5809" s="71" t="s">
        <v>3097</v>
      </c>
      <c r="J5809" s="72" t="s">
        <v>7642</v>
      </c>
      <c r="K5809" s="50" t="s">
        <v>1576</v>
      </c>
    </row>
    <row r="5810" spans="1:11">
      <c r="A5810" s="49">
        <v>5805</v>
      </c>
      <c r="B5810" s="50" t="s">
        <v>9243</v>
      </c>
      <c r="C5810" s="50">
        <v>1</v>
      </c>
      <c r="D5810" s="52">
        <v>230</v>
      </c>
      <c r="E5810" s="52"/>
      <c r="F5810" s="70" t="s">
        <v>18411</v>
      </c>
      <c r="G5810" s="50" t="s">
        <v>5801</v>
      </c>
      <c r="H5810" s="50" t="s">
        <v>304</v>
      </c>
      <c r="I5810" s="71" t="s">
        <v>3097</v>
      </c>
      <c r="J5810" s="72" t="s">
        <v>7643</v>
      </c>
      <c r="K5810" s="50" t="s">
        <v>1576</v>
      </c>
    </row>
    <row r="5811" spans="1:11">
      <c r="A5811" s="49">
        <v>5806</v>
      </c>
      <c r="B5811" s="50" t="s">
        <v>9243</v>
      </c>
      <c r="C5811" s="50">
        <v>1</v>
      </c>
      <c r="D5811" s="52">
        <v>230</v>
      </c>
      <c r="E5811" s="52"/>
      <c r="F5811" s="70" t="s">
        <v>18412</v>
      </c>
      <c r="G5811" s="50" t="s">
        <v>7644</v>
      </c>
      <c r="H5811" s="50" t="s">
        <v>304</v>
      </c>
      <c r="I5811" s="71" t="s">
        <v>3097</v>
      </c>
      <c r="J5811" s="72" t="s">
        <v>7645</v>
      </c>
      <c r="K5811" s="50" t="s">
        <v>1576</v>
      </c>
    </row>
    <row r="5812" spans="1:11">
      <c r="A5812" s="49">
        <v>5807</v>
      </c>
      <c r="B5812" s="50" t="s">
        <v>9243</v>
      </c>
      <c r="C5812" s="50">
        <v>1</v>
      </c>
      <c r="D5812" s="52">
        <v>230</v>
      </c>
      <c r="E5812" s="52"/>
      <c r="F5812" s="70" t="s">
        <v>18413</v>
      </c>
      <c r="G5812" s="50" t="s">
        <v>7646</v>
      </c>
      <c r="H5812" s="50" t="s">
        <v>304</v>
      </c>
      <c r="I5812" s="71" t="s">
        <v>3097</v>
      </c>
      <c r="J5812" s="72" t="s">
        <v>7647</v>
      </c>
      <c r="K5812" s="50" t="s">
        <v>1576</v>
      </c>
    </row>
    <row r="5813" spans="1:11">
      <c r="A5813" s="49">
        <v>5808</v>
      </c>
      <c r="B5813" s="50" t="s">
        <v>9243</v>
      </c>
      <c r="C5813" s="50">
        <v>1</v>
      </c>
      <c r="D5813" s="52">
        <v>230</v>
      </c>
      <c r="E5813" s="52"/>
      <c r="F5813" s="70" t="s">
        <v>18414</v>
      </c>
      <c r="G5813" s="50" t="s">
        <v>1398</v>
      </c>
      <c r="H5813" s="50" t="s">
        <v>304</v>
      </c>
      <c r="I5813" s="71" t="s">
        <v>3097</v>
      </c>
      <c r="J5813" s="72" t="s">
        <v>7648</v>
      </c>
      <c r="K5813" s="50" t="s">
        <v>1576</v>
      </c>
    </row>
    <row r="5814" spans="1:11">
      <c r="A5814" s="49">
        <v>5809</v>
      </c>
      <c r="B5814" s="50" t="s">
        <v>9243</v>
      </c>
      <c r="C5814" s="50">
        <v>1</v>
      </c>
      <c r="D5814" s="52">
        <v>250</v>
      </c>
      <c r="E5814" s="52"/>
      <c r="F5814" s="70" t="s">
        <v>18415</v>
      </c>
      <c r="G5814" s="50" t="s">
        <v>1654</v>
      </c>
      <c r="H5814" s="50" t="s">
        <v>83</v>
      </c>
      <c r="I5814" s="71" t="s">
        <v>157</v>
      </c>
      <c r="J5814" s="72" t="s">
        <v>1655</v>
      </c>
      <c r="K5814" s="50" t="s">
        <v>1576</v>
      </c>
    </row>
    <row r="5815" spans="1:11" ht="50.15">
      <c r="A5815" s="49">
        <v>5810</v>
      </c>
      <c r="B5815" s="50" t="s">
        <v>9243</v>
      </c>
      <c r="C5815" s="50">
        <v>1</v>
      </c>
      <c r="D5815" s="52">
        <v>280</v>
      </c>
      <c r="E5815" s="52"/>
      <c r="F5815" s="70" t="s">
        <v>18416</v>
      </c>
      <c r="G5815" s="50" t="s">
        <v>1656</v>
      </c>
      <c r="H5815" s="50" t="s">
        <v>1657</v>
      </c>
      <c r="I5815" s="71" t="s">
        <v>157</v>
      </c>
      <c r="J5815" s="72" t="s">
        <v>1658</v>
      </c>
      <c r="K5815" s="50" t="s">
        <v>1576</v>
      </c>
    </row>
    <row r="5816" spans="1:11">
      <c r="A5816" s="49">
        <v>5811</v>
      </c>
      <c r="B5816" s="50" t="s">
        <v>9243</v>
      </c>
      <c r="C5816" s="50">
        <v>1</v>
      </c>
      <c r="D5816" s="52">
        <v>520</v>
      </c>
      <c r="E5816" s="52"/>
      <c r="F5816" s="70" t="s">
        <v>18417</v>
      </c>
      <c r="G5816" s="50" t="s">
        <v>1161</v>
      </c>
      <c r="H5816" s="50" t="s">
        <v>837</v>
      </c>
      <c r="I5816" s="71" t="s">
        <v>157</v>
      </c>
      <c r="J5816" s="72" t="s">
        <v>1659</v>
      </c>
      <c r="K5816" s="50" t="s">
        <v>1576</v>
      </c>
    </row>
    <row r="5817" spans="1:11">
      <c r="A5817" s="49">
        <v>5812</v>
      </c>
      <c r="B5817" s="50" t="s">
        <v>9243</v>
      </c>
      <c r="C5817" s="50">
        <v>1</v>
      </c>
      <c r="D5817" s="52">
        <v>250</v>
      </c>
      <c r="E5817" s="52"/>
      <c r="F5817" s="70" t="s">
        <v>18418</v>
      </c>
      <c r="G5817" s="50" t="s">
        <v>1660</v>
      </c>
      <c r="H5817" s="50" t="s">
        <v>1661</v>
      </c>
      <c r="I5817" s="71" t="s">
        <v>157</v>
      </c>
      <c r="J5817" s="72" t="s">
        <v>1662</v>
      </c>
      <c r="K5817" s="50" t="s">
        <v>1576</v>
      </c>
    </row>
    <row r="5818" spans="1:11">
      <c r="A5818" s="49">
        <v>5813</v>
      </c>
      <c r="B5818" s="50" t="s">
        <v>9243</v>
      </c>
      <c r="C5818" s="50">
        <v>1</v>
      </c>
      <c r="D5818" s="52">
        <v>260</v>
      </c>
      <c r="E5818" s="52"/>
      <c r="F5818" s="70" t="s">
        <v>18419</v>
      </c>
      <c r="G5818" s="50" t="s">
        <v>1663</v>
      </c>
      <c r="H5818" s="50" t="s">
        <v>72</v>
      </c>
      <c r="I5818" s="71" t="s">
        <v>157</v>
      </c>
      <c r="J5818" s="72" t="s">
        <v>1664</v>
      </c>
      <c r="K5818" s="50" t="s">
        <v>1576</v>
      </c>
    </row>
    <row r="5819" spans="1:11">
      <c r="A5819" s="49">
        <v>5814</v>
      </c>
      <c r="B5819" s="50" t="s">
        <v>9243</v>
      </c>
      <c r="C5819" s="50">
        <v>1</v>
      </c>
      <c r="D5819" s="52">
        <v>270</v>
      </c>
      <c r="E5819" s="52"/>
      <c r="F5819" s="70" t="s">
        <v>18420</v>
      </c>
      <c r="G5819" s="50" t="s">
        <v>1665</v>
      </c>
      <c r="H5819" s="50" t="s">
        <v>1661</v>
      </c>
      <c r="I5819" s="71" t="s">
        <v>157</v>
      </c>
      <c r="J5819" s="72" t="s">
        <v>1666</v>
      </c>
      <c r="K5819" s="50" t="s">
        <v>1576</v>
      </c>
    </row>
    <row r="5820" spans="1:11">
      <c r="A5820" s="49">
        <v>5815</v>
      </c>
      <c r="B5820" s="50" t="s">
        <v>9243</v>
      </c>
      <c r="C5820" s="50">
        <v>1</v>
      </c>
      <c r="D5820" s="52">
        <v>260</v>
      </c>
      <c r="E5820" s="52"/>
      <c r="F5820" s="70" t="s">
        <v>18421</v>
      </c>
      <c r="G5820" s="50" t="s">
        <v>1667</v>
      </c>
      <c r="H5820" s="50" t="s">
        <v>115</v>
      </c>
      <c r="I5820" s="71" t="s">
        <v>157</v>
      </c>
      <c r="J5820" s="72" t="s">
        <v>1668</v>
      </c>
      <c r="K5820" s="50" t="s">
        <v>1576</v>
      </c>
    </row>
    <row r="5821" spans="1:11" ht="33.450000000000003">
      <c r="A5821" s="49">
        <v>5816</v>
      </c>
      <c r="B5821" s="50" t="s">
        <v>9243</v>
      </c>
      <c r="C5821" s="50">
        <v>1</v>
      </c>
      <c r="D5821" s="52">
        <v>270</v>
      </c>
      <c r="E5821" s="52"/>
      <c r="F5821" s="70" t="s">
        <v>18422</v>
      </c>
      <c r="G5821" s="50" t="s">
        <v>1669</v>
      </c>
      <c r="H5821" s="50" t="s">
        <v>143</v>
      </c>
      <c r="I5821" s="71" t="s">
        <v>157</v>
      </c>
      <c r="J5821" s="72" t="s">
        <v>1670</v>
      </c>
      <c r="K5821" s="50" t="s">
        <v>1576</v>
      </c>
    </row>
    <row r="5822" spans="1:11">
      <c r="A5822" s="49">
        <v>5817</v>
      </c>
      <c r="B5822" s="50" t="s">
        <v>9243</v>
      </c>
      <c r="C5822" s="50">
        <v>1</v>
      </c>
      <c r="D5822" s="52">
        <v>350</v>
      </c>
      <c r="E5822" s="52"/>
      <c r="F5822" s="70" t="s">
        <v>18423</v>
      </c>
      <c r="G5822" s="50" t="s">
        <v>1671</v>
      </c>
      <c r="H5822" s="50" t="s">
        <v>143</v>
      </c>
      <c r="I5822" s="71" t="s">
        <v>157</v>
      </c>
      <c r="J5822" s="72" t="s">
        <v>1672</v>
      </c>
      <c r="K5822" s="50" t="s">
        <v>1576</v>
      </c>
    </row>
    <row r="5823" spans="1:11" ht="33.450000000000003">
      <c r="A5823" s="49">
        <v>5818</v>
      </c>
      <c r="B5823" s="50" t="s">
        <v>9243</v>
      </c>
      <c r="C5823" s="50">
        <v>1</v>
      </c>
      <c r="D5823" s="52">
        <v>300</v>
      </c>
      <c r="E5823" s="52"/>
      <c r="F5823" s="70" t="s">
        <v>18424</v>
      </c>
      <c r="G5823" s="50" t="s">
        <v>1673</v>
      </c>
      <c r="H5823" s="50" t="s">
        <v>83</v>
      </c>
      <c r="I5823" s="71" t="s">
        <v>157</v>
      </c>
      <c r="J5823" s="72" t="s">
        <v>1674</v>
      </c>
      <c r="K5823" s="50" t="s">
        <v>1576</v>
      </c>
    </row>
    <row r="5824" spans="1:11">
      <c r="A5824" s="49">
        <v>5819</v>
      </c>
      <c r="B5824" s="50" t="s">
        <v>9243</v>
      </c>
      <c r="C5824" s="50">
        <v>1</v>
      </c>
      <c r="D5824" s="52">
        <v>300</v>
      </c>
      <c r="E5824" s="52"/>
      <c r="F5824" s="70" t="s">
        <v>18425</v>
      </c>
      <c r="G5824" s="50" t="s">
        <v>1675</v>
      </c>
      <c r="H5824" s="50" t="s">
        <v>227</v>
      </c>
      <c r="I5824" s="71" t="s">
        <v>157</v>
      </c>
      <c r="J5824" s="72" t="s">
        <v>1676</v>
      </c>
      <c r="K5824" s="50" t="s">
        <v>1576</v>
      </c>
    </row>
    <row r="5825" spans="1:11" ht="33.450000000000003">
      <c r="A5825" s="49">
        <v>5820</v>
      </c>
      <c r="B5825" s="50" t="s">
        <v>9243</v>
      </c>
      <c r="C5825" s="50">
        <v>1</v>
      </c>
      <c r="D5825" s="52">
        <v>380</v>
      </c>
      <c r="E5825" s="52"/>
      <c r="F5825" s="70" t="s">
        <v>18426</v>
      </c>
      <c r="G5825" s="50" t="s">
        <v>1677</v>
      </c>
      <c r="H5825" s="50" t="s">
        <v>380</v>
      </c>
      <c r="I5825" s="71" t="s">
        <v>157</v>
      </c>
      <c r="J5825" s="72" t="s">
        <v>1678</v>
      </c>
      <c r="K5825" s="50" t="s">
        <v>1576</v>
      </c>
    </row>
    <row r="5826" spans="1:11">
      <c r="A5826" s="49">
        <v>5821</v>
      </c>
      <c r="B5826" s="50" t="s">
        <v>9243</v>
      </c>
      <c r="C5826" s="50">
        <v>1</v>
      </c>
      <c r="D5826" s="52">
        <v>220</v>
      </c>
      <c r="E5826" s="52"/>
      <c r="F5826" s="70" t="s">
        <v>18427</v>
      </c>
      <c r="G5826" s="50" t="s">
        <v>1679</v>
      </c>
      <c r="H5826" s="50" t="s">
        <v>227</v>
      </c>
      <c r="I5826" s="71" t="s">
        <v>157</v>
      </c>
      <c r="J5826" s="72" t="s">
        <v>1680</v>
      </c>
      <c r="K5826" s="50" t="s">
        <v>1576</v>
      </c>
    </row>
    <row r="5827" spans="1:11">
      <c r="A5827" s="49">
        <v>5822</v>
      </c>
      <c r="B5827" s="50" t="s">
        <v>9243</v>
      </c>
      <c r="C5827" s="50">
        <v>1</v>
      </c>
      <c r="D5827" s="52">
        <v>390</v>
      </c>
      <c r="E5827" s="52"/>
      <c r="F5827" s="70" t="s">
        <v>18428</v>
      </c>
      <c r="G5827" s="50" t="s">
        <v>1681</v>
      </c>
      <c r="H5827" s="50" t="s">
        <v>98</v>
      </c>
      <c r="I5827" s="71" t="s">
        <v>157</v>
      </c>
      <c r="J5827" s="72" t="s">
        <v>1682</v>
      </c>
      <c r="K5827" s="50" t="s">
        <v>1576</v>
      </c>
    </row>
    <row r="5828" spans="1:11">
      <c r="A5828" s="49">
        <v>5823</v>
      </c>
      <c r="B5828" s="50" t="s">
        <v>9243</v>
      </c>
      <c r="C5828" s="50">
        <v>1</v>
      </c>
      <c r="D5828" s="52">
        <v>190</v>
      </c>
      <c r="E5828" s="52"/>
      <c r="F5828" s="70" t="s">
        <v>18429</v>
      </c>
      <c r="G5828" s="50" t="s">
        <v>1683</v>
      </c>
      <c r="H5828" s="50" t="s">
        <v>1684</v>
      </c>
      <c r="I5828" s="71" t="s">
        <v>157</v>
      </c>
      <c r="J5828" s="72" t="s">
        <v>1685</v>
      </c>
      <c r="K5828" s="50" t="s">
        <v>1576</v>
      </c>
    </row>
    <row r="5829" spans="1:11">
      <c r="A5829" s="49">
        <v>5824</v>
      </c>
      <c r="B5829" s="50" t="s">
        <v>9243</v>
      </c>
      <c r="C5829" s="50">
        <v>1</v>
      </c>
      <c r="D5829" s="52">
        <v>240</v>
      </c>
      <c r="E5829" s="52"/>
      <c r="F5829" s="70" t="s">
        <v>18430</v>
      </c>
      <c r="G5829" s="50" t="s">
        <v>1686</v>
      </c>
      <c r="H5829" s="50" t="s">
        <v>1687</v>
      </c>
      <c r="I5829" s="71" t="s">
        <v>157</v>
      </c>
      <c r="J5829" s="72" t="s">
        <v>1688</v>
      </c>
      <c r="K5829" s="50" t="s">
        <v>1576</v>
      </c>
    </row>
    <row r="5830" spans="1:11">
      <c r="A5830" s="49">
        <v>5825</v>
      </c>
      <c r="B5830" s="50" t="s">
        <v>9243</v>
      </c>
      <c r="C5830" s="50">
        <v>1</v>
      </c>
      <c r="D5830" s="52">
        <v>250</v>
      </c>
      <c r="E5830" s="52"/>
      <c r="F5830" s="70" t="s">
        <v>18431</v>
      </c>
      <c r="G5830" s="50" t="s">
        <v>1689</v>
      </c>
      <c r="H5830" s="50" t="s">
        <v>1567</v>
      </c>
      <c r="I5830" s="71" t="s">
        <v>157</v>
      </c>
      <c r="J5830" s="72" t="s">
        <v>1690</v>
      </c>
      <c r="K5830" s="50" t="s">
        <v>1576</v>
      </c>
    </row>
    <row r="5831" spans="1:11" ht="33.450000000000003">
      <c r="A5831" s="49">
        <v>5826</v>
      </c>
      <c r="B5831" s="50" t="s">
        <v>9243</v>
      </c>
      <c r="C5831" s="50">
        <v>1</v>
      </c>
      <c r="D5831" s="52">
        <v>250</v>
      </c>
      <c r="E5831" s="52"/>
      <c r="F5831" s="70" t="s">
        <v>18432</v>
      </c>
      <c r="G5831" s="50" t="s">
        <v>1691</v>
      </c>
      <c r="H5831" s="50" t="s">
        <v>1567</v>
      </c>
      <c r="I5831" s="71" t="s">
        <v>157</v>
      </c>
      <c r="J5831" s="72" t="s">
        <v>1692</v>
      </c>
      <c r="K5831" s="50" t="s">
        <v>1576</v>
      </c>
    </row>
    <row r="5832" spans="1:11">
      <c r="A5832" s="49">
        <v>5827</v>
      </c>
      <c r="B5832" s="50" t="s">
        <v>9243</v>
      </c>
      <c r="C5832" s="50">
        <v>1</v>
      </c>
      <c r="D5832" s="52">
        <v>220</v>
      </c>
      <c r="E5832" s="52"/>
      <c r="F5832" s="70" t="s">
        <v>18433</v>
      </c>
      <c r="G5832" s="50" t="s">
        <v>1693</v>
      </c>
      <c r="H5832" s="50" t="s">
        <v>1694</v>
      </c>
      <c r="I5832" s="71" t="s">
        <v>157</v>
      </c>
      <c r="J5832" s="72" t="s">
        <v>1695</v>
      </c>
      <c r="K5832" s="50" t="s">
        <v>1576</v>
      </c>
    </row>
    <row r="5833" spans="1:11" ht="33.450000000000003">
      <c r="A5833" s="49">
        <v>5828</v>
      </c>
      <c r="B5833" s="50" t="s">
        <v>9243</v>
      </c>
      <c r="C5833" s="50">
        <v>1</v>
      </c>
      <c r="D5833" s="52">
        <v>380</v>
      </c>
      <c r="E5833" s="52"/>
      <c r="F5833" s="70" t="s">
        <v>18434</v>
      </c>
      <c r="G5833" s="50" t="s">
        <v>1696</v>
      </c>
      <c r="H5833" s="50" t="s">
        <v>1697</v>
      </c>
      <c r="I5833" s="71" t="s">
        <v>157</v>
      </c>
      <c r="J5833" s="72" t="s">
        <v>1698</v>
      </c>
      <c r="K5833" s="50" t="s">
        <v>1576</v>
      </c>
    </row>
    <row r="5834" spans="1:11">
      <c r="A5834" s="49">
        <v>5829</v>
      </c>
      <c r="B5834" s="50" t="s">
        <v>9243</v>
      </c>
      <c r="C5834" s="50">
        <v>1</v>
      </c>
      <c r="D5834" s="52">
        <v>250</v>
      </c>
      <c r="E5834" s="52"/>
      <c r="F5834" s="70" t="s">
        <v>18435</v>
      </c>
      <c r="G5834" s="50" t="s">
        <v>1699</v>
      </c>
      <c r="H5834" s="50" t="s">
        <v>115</v>
      </c>
      <c r="I5834" s="71" t="s">
        <v>157</v>
      </c>
      <c r="J5834" s="72" t="s">
        <v>1700</v>
      </c>
      <c r="K5834" s="50" t="s">
        <v>1576</v>
      </c>
    </row>
    <row r="5835" spans="1:11">
      <c r="A5835" s="49">
        <v>5830</v>
      </c>
      <c r="B5835" s="50" t="s">
        <v>9243</v>
      </c>
      <c r="C5835" s="50">
        <v>1</v>
      </c>
      <c r="D5835" s="52">
        <v>320</v>
      </c>
      <c r="E5835" s="52"/>
      <c r="F5835" s="70" t="s">
        <v>18436</v>
      </c>
      <c r="G5835" s="50" t="s">
        <v>1701</v>
      </c>
      <c r="H5835" s="50" t="s">
        <v>115</v>
      </c>
      <c r="I5835" s="71" t="s">
        <v>157</v>
      </c>
      <c r="J5835" s="72" t="s">
        <v>1702</v>
      </c>
      <c r="K5835" s="50" t="s">
        <v>1576</v>
      </c>
    </row>
    <row r="5836" spans="1:11" ht="33.450000000000003">
      <c r="A5836" s="49">
        <v>5831</v>
      </c>
      <c r="B5836" s="50" t="s">
        <v>9243</v>
      </c>
      <c r="C5836" s="50">
        <v>1</v>
      </c>
      <c r="D5836" s="52">
        <v>350</v>
      </c>
      <c r="E5836" s="52"/>
      <c r="F5836" s="70" t="s">
        <v>18437</v>
      </c>
      <c r="G5836" s="50" t="s">
        <v>944</v>
      </c>
      <c r="H5836" s="50" t="s">
        <v>117</v>
      </c>
      <c r="I5836" s="71" t="s">
        <v>157</v>
      </c>
      <c r="J5836" s="72" t="s">
        <v>1703</v>
      </c>
      <c r="K5836" s="50" t="s">
        <v>1576</v>
      </c>
    </row>
    <row r="5837" spans="1:11">
      <c r="A5837" s="49">
        <v>5832</v>
      </c>
      <c r="B5837" s="50" t="s">
        <v>9243</v>
      </c>
      <c r="C5837" s="50">
        <v>1</v>
      </c>
      <c r="D5837" s="52">
        <v>400</v>
      </c>
      <c r="E5837" s="52"/>
      <c r="F5837" s="70" t="s">
        <v>18438</v>
      </c>
      <c r="G5837" s="50" t="s">
        <v>1704</v>
      </c>
      <c r="H5837" s="50" t="s">
        <v>576</v>
      </c>
      <c r="I5837" s="71" t="s">
        <v>157</v>
      </c>
      <c r="J5837" s="72" t="s">
        <v>1705</v>
      </c>
      <c r="K5837" s="50" t="s">
        <v>1576</v>
      </c>
    </row>
    <row r="5838" spans="1:11" ht="33.450000000000003">
      <c r="A5838" s="49">
        <v>5833</v>
      </c>
      <c r="B5838" s="50" t="s">
        <v>9243</v>
      </c>
      <c r="C5838" s="50">
        <v>1</v>
      </c>
      <c r="D5838" s="52">
        <v>280</v>
      </c>
      <c r="E5838" s="52"/>
      <c r="F5838" s="70" t="s">
        <v>18439</v>
      </c>
      <c r="G5838" s="50" t="s">
        <v>1706</v>
      </c>
      <c r="H5838" s="50" t="s">
        <v>1707</v>
      </c>
      <c r="I5838" s="71" t="s">
        <v>157</v>
      </c>
      <c r="J5838" s="72" t="s">
        <v>1708</v>
      </c>
      <c r="K5838" s="50" t="s">
        <v>1576</v>
      </c>
    </row>
    <row r="5839" spans="1:11" ht="33.450000000000003">
      <c r="A5839" s="49">
        <v>5834</v>
      </c>
      <c r="B5839" s="50" t="s">
        <v>9243</v>
      </c>
      <c r="C5839" s="50">
        <v>1</v>
      </c>
      <c r="D5839" s="52">
        <v>240</v>
      </c>
      <c r="E5839" s="52"/>
      <c r="F5839" s="70" t="s">
        <v>18440</v>
      </c>
      <c r="G5839" s="50" t="s">
        <v>1709</v>
      </c>
      <c r="H5839" s="50" t="s">
        <v>304</v>
      </c>
      <c r="I5839" s="71" t="s">
        <v>157</v>
      </c>
      <c r="J5839" s="72" t="s">
        <v>1710</v>
      </c>
      <c r="K5839" s="50" t="s">
        <v>1576</v>
      </c>
    </row>
    <row r="5840" spans="1:11">
      <c r="A5840" s="49">
        <v>5835</v>
      </c>
      <c r="B5840" s="50" t="s">
        <v>9243</v>
      </c>
      <c r="C5840" s="50">
        <v>1</v>
      </c>
      <c r="D5840" s="52">
        <v>200</v>
      </c>
      <c r="E5840" s="52"/>
      <c r="F5840" s="70" t="s">
        <v>18441</v>
      </c>
      <c r="G5840" s="50" t="s">
        <v>1711</v>
      </c>
      <c r="H5840" s="50" t="s">
        <v>1712</v>
      </c>
      <c r="I5840" s="71" t="s">
        <v>157</v>
      </c>
      <c r="J5840" s="72" t="s">
        <v>1713</v>
      </c>
      <c r="K5840" s="50" t="s">
        <v>1576</v>
      </c>
    </row>
    <row r="5841" spans="1:11" ht="33.450000000000003">
      <c r="A5841" s="49">
        <v>5836</v>
      </c>
      <c r="B5841" s="50" t="s">
        <v>9243</v>
      </c>
      <c r="C5841" s="50">
        <v>1</v>
      </c>
      <c r="D5841" s="52">
        <v>320</v>
      </c>
      <c r="E5841" s="52"/>
      <c r="F5841" s="70" t="s">
        <v>18442</v>
      </c>
      <c r="G5841" s="50" t="s">
        <v>1714</v>
      </c>
      <c r="H5841" s="50" t="s">
        <v>1715</v>
      </c>
      <c r="I5841" s="71" t="s">
        <v>157</v>
      </c>
      <c r="J5841" s="72" t="s">
        <v>1716</v>
      </c>
      <c r="K5841" s="50" t="s">
        <v>1576</v>
      </c>
    </row>
    <row r="5842" spans="1:11">
      <c r="A5842" s="49">
        <v>5837</v>
      </c>
      <c r="B5842" s="50" t="s">
        <v>9243</v>
      </c>
      <c r="C5842" s="50">
        <v>1</v>
      </c>
      <c r="D5842" s="52">
        <v>260</v>
      </c>
      <c r="E5842" s="52"/>
      <c r="F5842" s="70" t="s">
        <v>18443</v>
      </c>
      <c r="G5842" s="50" t="s">
        <v>1717</v>
      </c>
      <c r="H5842" s="50" t="s">
        <v>1718</v>
      </c>
      <c r="I5842" s="71" t="s">
        <v>157</v>
      </c>
      <c r="J5842" s="72" t="s">
        <v>1719</v>
      </c>
      <c r="K5842" s="50" t="s">
        <v>1576</v>
      </c>
    </row>
    <row r="5843" spans="1:11">
      <c r="A5843" s="49">
        <v>5838</v>
      </c>
      <c r="B5843" s="50" t="s">
        <v>9243</v>
      </c>
      <c r="C5843" s="50">
        <v>1</v>
      </c>
      <c r="D5843" s="52">
        <v>260</v>
      </c>
      <c r="E5843" s="52"/>
      <c r="F5843" s="70" t="s">
        <v>18444</v>
      </c>
      <c r="G5843" s="50" t="s">
        <v>1720</v>
      </c>
      <c r="H5843" s="50" t="s">
        <v>1718</v>
      </c>
      <c r="I5843" s="71" t="s">
        <v>157</v>
      </c>
      <c r="J5843" s="72" t="s">
        <v>1721</v>
      </c>
      <c r="K5843" s="50" t="s">
        <v>1576</v>
      </c>
    </row>
    <row r="5844" spans="1:11">
      <c r="A5844" s="49">
        <v>5839</v>
      </c>
      <c r="B5844" s="50" t="s">
        <v>9243</v>
      </c>
      <c r="C5844" s="50">
        <v>1</v>
      </c>
      <c r="D5844" s="52">
        <v>420</v>
      </c>
      <c r="E5844" s="52"/>
      <c r="F5844" s="70" t="s">
        <v>18445</v>
      </c>
      <c r="G5844" s="50" t="s">
        <v>1722</v>
      </c>
      <c r="H5844" s="50" t="s">
        <v>1723</v>
      </c>
      <c r="I5844" s="71" t="s">
        <v>157</v>
      </c>
      <c r="J5844" s="72" t="s">
        <v>1724</v>
      </c>
      <c r="K5844" s="50" t="s">
        <v>1576</v>
      </c>
    </row>
    <row r="5845" spans="1:11">
      <c r="A5845" s="49">
        <v>5840</v>
      </c>
      <c r="B5845" s="50" t="s">
        <v>9243</v>
      </c>
      <c r="C5845" s="50">
        <v>1</v>
      </c>
      <c r="D5845" s="52">
        <v>200</v>
      </c>
      <c r="E5845" s="52"/>
      <c r="F5845" s="70" t="s">
        <v>18446</v>
      </c>
      <c r="G5845" s="50" t="s">
        <v>1725</v>
      </c>
      <c r="H5845" s="50" t="s">
        <v>72</v>
      </c>
      <c r="I5845" s="71" t="s">
        <v>157</v>
      </c>
      <c r="J5845" s="72" t="s">
        <v>1726</v>
      </c>
      <c r="K5845" s="50" t="s">
        <v>1576</v>
      </c>
    </row>
    <row r="5846" spans="1:11" ht="33.450000000000003">
      <c r="A5846" s="49">
        <v>5841</v>
      </c>
      <c r="B5846" s="50" t="s">
        <v>10291</v>
      </c>
      <c r="C5846" s="50">
        <v>1</v>
      </c>
      <c r="D5846" s="52" t="s">
        <v>18447</v>
      </c>
      <c r="E5846" s="52"/>
      <c r="F5846" s="70" t="s">
        <v>18448</v>
      </c>
      <c r="G5846" s="50" t="s">
        <v>1727</v>
      </c>
      <c r="H5846" s="50" t="s">
        <v>1728</v>
      </c>
      <c r="I5846" s="71" t="s">
        <v>157</v>
      </c>
      <c r="J5846" s="72" t="s">
        <v>1729</v>
      </c>
      <c r="K5846" s="50" t="s">
        <v>1576</v>
      </c>
    </row>
    <row r="5847" spans="1:11" ht="33.450000000000003">
      <c r="A5847" s="49">
        <v>5842</v>
      </c>
      <c r="B5847" s="50" t="s">
        <v>9243</v>
      </c>
      <c r="C5847" s="50">
        <v>1</v>
      </c>
      <c r="D5847" s="52">
        <v>280</v>
      </c>
      <c r="E5847" s="52"/>
      <c r="F5847" s="70" t="s">
        <v>18449</v>
      </c>
      <c r="G5847" s="50" t="s">
        <v>1730</v>
      </c>
      <c r="H5847" s="50" t="s">
        <v>145</v>
      </c>
      <c r="I5847" s="71" t="s">
        <v>157</v>
      </c>
      <c r="J5847" s="72" t="s">
        <v>1731</v>
      </c>
      <c r="K5847" s="50" t="s">
        <v>1576</v>
      </c>
    </row>
    <row r="5848" spans="1:11" ht="33.450000000000003">
      <c r="A5848" s="49">
        <v>5843</v>
      </c>
      <c r="B5848" s="50" t="s">
        <v>9243</v>
      </c>
      <c r="C5848" s="50">
        <v>1</v>
      </c>
      <c r="D5848" s="52">
        <v>280</v>
      </c>
      <c r="E5848" s="52"/>
      <c r="F5848" s="70" t="s">
        <v>18450</v>
      </c>
      <c r="G5848" s="50" t="s">
        <v>347</v>
      </c>
      <c r="H5848" s="50" t="s">
        <v>145</v>
      </c>
      <c r="I5848" s="71" t="s">
        <v>157</v>
      </c>
      <c r="J5848" s="72" t="s">
        <v>1732</v>
      </c>
      <c r="K5848" s="50" t="s">
        <v>1576</v>
      </c>
    </row>
    <row r="5849" spans="1:11">
      <c r="A5849" s="49">
        <v>5844</v>
      </c>
      <c r="B5849" s="50" t="s">
        <v>9243</v>
      </c>
      <c r="C5849" s="50">
        <v>1</v>
      </c>
      <c r="D5849" s="52">
        <v>590</v>
      </c>
      <c r="E5849" s="52"/>
      <c r="F5849" s="70" t="s">
        <v>18451</v>
      </c>
      <c r="G5849" s="50" t="s">
        <v>1733</v>
      </c>
      <c r="H5849" s="50" t="s">
        <v>143</v>
      </c>
      <c r="I5849" s="71" t="s">
        <v>157</v>
      </c>
      <c r="J5849" s="72" t="s">
        <v>1734</v>
      </c>
      <c r="K5849" s="50" t="s">
        <v>1576</v>
      </c>
    </row>
    <row r="5850" spans="1:11">
      <c r="A5850" s="49">
        <v>5845</v>
      </c>
      <c r="B5850" s="50" t="s">
        <v>9243</v>
      </c>
      <c r="C5850" s="50">
        <v>1</v>
      </c>
      <c r="D5850" s="52">
        <v>280</v>
      </c>
      <c r="E5850" s="52"/>
      <c r="F5850" s="70" t="s">
        <v>18452</v>
      </c>
      <c r="G5850" s="50" t="s">
        <v>1735</v>
      </c>
      <c r="H5850" s="50" t="s">
        <v>335</v>
      </c>
      <c r="I5850" s="71" t="s">
        <v>157</v>
      </c>
      <c r="J5850" s="72" t="s">
        <v>1736</v>
      </c>
      <c r="K5850" s="50" t="s">
        <v>1576</v>
      </c>
    </row>
    <row r="5851" spans="1:11">
      <c r="A5851" s="49">
        <v>5846</v>
      </c>
      <c r="B5851" s="50" t="s">
        <v>9243</v>
      </c>
      <c r="C5851" s="50">
        <v>1</v>
      </c>
      <c r="D5851" s="52">
        <v>220</v>
      </c>
      <c r="E5851" s="52"/>
      <c r="F5851" s="70" t="s">
        <v>18453</v>
      </c>
      <c r="G5851" s="50" t="s">
        <v>1737</v>
      </c>
      <c r="H5851" s="50" t="s">
        <v>1657</v>
      </c>
      <c r="I5851" s="71" t="s">
        <v>157</v>
      </c>
      <c r="J5851" s="72" t="s">
        <v>1738</v>
      </c>
      <c r="K5851" s="50" t="s">
        <v>1576</v>
      </c>
    </row>
    <row r="5852" spans="1:11">
      <c r="A5852" s="49">
        <v>5847</v>
      </c>
      <c r="B5852" s="50" t="s">
        <v>9243</v>
      </c>
      <c r="C5852" s="50">
        <v>1</v>
      </c>
      <c r="D5852" s="52">
        <v>120</v>
      </c>
      <c r="E5852" s="52"/>
      <c r="F5852" s="70" t="s">
        <v>18454</v>
      </c>
      <c r="G5852" s="50" t="s">
        <v>1739</v>
      </c>
      <c r="H5852" s="50" t="s">
        <v>191</v>
      </c>
      <c r="I5852" s="71" t="s">
        <v>157</v>
      </c>
      <c r="J5852" s="72" t="s">
        <v>1740</v>
      </c>
      <c r="K5852" s="50" t="s">
        <v>1576</v>
      </c>
    </row>
    <row r="5853" spans="1:11" ht="33.450000000000003">
      <c r="A5853" s="49">
        <v>5848</v>
      </c>
      <c r="B5853" s="50" t="s">
        <v>9243</v>
      </c>
      <c r="C5853" s="50">
        <v>1</v>
      </c>
      <c r="D5853" s="52">
        <v>150</v>
      </c>
      <c r="E5853" s="52"/>
      <c r="F5853" s="70" t="s">
        <v>18455</v>
      </c>
      <c r="G5853" s="50" t="s">
        <v>1741</v>
      </c>
      <c r="H5853" s="50" t="s">
        <v>1742</v>
      </c>
      <c r="I5853" s="71" t="s">
        <v>157</v>
      </c>
      <c r="J5853" s="72" t="s">
        <v>1743</v>
      </c>
      <c r="K5853" s="50" t="s">
        <v>1576</v>
      </c>
    </row>
    <row r="5854" spans="1:11">
      <c r="A5854" s="49">
        <v>5849</v>
      </c>
      <c r="B5854" s="50" t="s">
        <v>9243</v>
      </c>
      <c r="C5854" s="50">
        <v>1</v>
      </c>
      <c r="D5854" s="52">
        <v>105</v>
      </c>
      <c r="E5854" s="52"/>
      <c r="F5854" s="70" t="s">
        <v>18456</v>
      </c>
      <c r="G5854" s="50" t="s">
        <v>809</v>
      </c>
      <c r="H5854" s="50" t="s">
        <v>437</v>
      </c>
      <c r="I5854" s="71" t="s">
        <v>157</v>
      </c>
      <c r="J5854" s="72" t="s">
        <v>1744</v>
      </c>
      <c r="K5854" s="50" t="s">
        <v>1576</v>
      </c>
    </row>
    <row r="5855" spans="1:11">
      <c r="A5855" s="49">
        <v>5850</v>
      </c>
      <c r="B5855" s="50" t="s">
        <v>9243</v>
      </c>
      <c r="C5855" s="50">
        <v>1</v>
      </c>
      <c r="D5855" s="52">
        <v>280</v>
      </c>
      <c r="E5855" s="52"/>
      <c r="F5855" s="70" t="s">
        <v>18457</v>
      </c>
      <c r="G5855" s="50" t="s">
        <v>1266</v>
      </c>
      <c r="H5855" s="50" t="s">
        <v>109</v>
      </c>
      <c r="I5855" s="71" t="s">
        <v>157</v>
      </c>
      <c r="J5855" s="72" t="s">
        <v>1745</v>
      </c>
      <c r="K5855" s="50" t="s">
        <v>1576</v>
      </c>
    </row>
    <row r="5856" spans="1:11">
      <c r="A5856" s="49">
        <v>5851</v>
      </c>
      <c r="B5856" s="50" t="s">
        <v>10291</v>
      </c>
      <c r="C5856" s="50">
        <v>1</v>
      </c>
      <c r="D5856" s="52" t="s">
        <v>18458</v>
      </c>
      <c r="E5856" s="52"/>
      <c r="F5856" s="70" t="s">
        <v>18072</v>
      </c>
      <c r="G5856" s="50" t="s">
        <v>1635</v>
      </c>
      <c r="H5856" s="50" t="s">
        <v>1746</v>
      </c>
      <c r="I5856" s="71" t="s">
        <v>157</v>
      </c>
      <c r="J5856" s="72" t="s">
        <v>1747</v>
      </c>
      <c r="K5856" s="50" t="s">
        <v>1576</v>
      </c>
    </row>
    <row r="5857" spans="1:11">
      <c r="A5857" s="49">
        <v>5852</v>
      </c>
      <c r="B5857" s="50" t="s">
        <v>9243</v>
      </c>
      <c r="C5857" s="50">
        <v>1</v>
      </c>
      <c r="D5857" s="52">
        <v>160</v>
      </c>
      <c r="E5857" s="52"/>
      <c r="F5857" s="70" t="s">
        <v>17735</v>
      </c>
      <c r="G5857" s="50" t="s">
        <v>1635</v>
      </c>
      <c r="H5857" s="50" t="s">
        <v>98</v>
      </c>
      <c r="I5857" s="71" t="s">
        <v>157</v>
      </c>
      <c r="J5857" s="72" t="s">
        <v>1748</v>
      </c>
      <c r="K5857" s="50" t="s">
        <v>1576</v>
      </c>
    </row>
    <row r="5858" spans="1:11">
      <c r="A5858" s="49">
        <v>5853</v>
      </c>
      <c r="B5858" s="50" t="s">
        <v>9243</v>
      </c>
      <c r="C5858" s="50">
        <v>1</v>
      </c>
      <c r="D5858" s="52">
        <v>158</v>
      </c>
      <c r="E5858" s="52"/>
      <c r="F5858" s="70" t="s">
        <v>18459</v>
      </c>
      <c r="G5858" s="50" t="s">
        <v>1635</v>
      </c>
      <c r="H5858" s="50" t="s">
        <v>1067</v>
      </c>
      <c r="I5858" s="71" t="s">
        <v>157</v>
      </c>
      <c r="J5858" s="72" t="s">
        <v>1749</v>
      </c>
      <c r="K5858" s="50" t="s">
        <v>1576</v>
      </c>
    </row>
    <row r="5859" spans="1:11">
      <c r="A5859" s="49">
        <v>5854</v>
      </c>
      <c r="B5859" s="50" t="s">
        <v>9243</v>
      </c>
      <c r="C5859" s="50">
        <v>1</v>
      </c>
      <c r="D5859" s="52">
        <v>250</v>
      </c>
      <c r="E5859" s="52"/>
      <c r="F5859" s="70" t="s">
        <v>18460</v>
      </c>
      <c r="G5859" s="50" t="s">
        <v>5199</v>
      </c>
      <c r="H5859" s="50" t="s">
        <v>128</v>
      </c>
      <c r="I5859" s="71" t="s">
        <v>4136</v>
      </c>
      <c r="J5859" s="72" t="s">
        <v>7649</v>
      </c>
      <c r="K5859" s="50" t="s">
        <v>1576</v>
      </c>
    </row>
    <row r="5860" spans="1:11">
      <c r="A5860" s="49">
        <v>5855</v>
      </c>
      <c r="B5860" s="50" t="s">
        <v>9243</v>
      </c>
      <c r="C5860" s="50">
        <v>1</v>
      </c>
      <c r="D5860" s="52">
        <v>250</v>
      </c>
      <c r="E5860" s="52"/>
      <c r="F5860" s="70" t="s">
        <v>18461</v>
      </c>
      <c r="G5860" s="50" t="s">
        <v>7650</v>
      </c>
      <c r="H5860" s="50" t="s">
        <v>2622</v>
      </c>
      <c r="I5860" s="71" t="s">
        <v>4136</v>
      </c>
      <c r="J5860" s="72" t="s">
        <v>7651</v>
      </c>
      <c r="K5860" s="50" t="s">
        <v>1576</v>
      </c>
    </row>
    <row r="5861" spans="1:11">
      <c r="A5861" s="49">
        <v>5856</v>
      </c>
      <c r="B5861" s="50" t="s">
        <v>9243</v>
      </c>
      <c r="C5861" s="50">
        <v>1</v>
      </c>
      <c r="D5861" s="52">
        <v>350</v>
      </c>
      <c r="E5861" s="52"/>
      <c r="F5861" s="70" t="s">
        <v>18462</v>
      </c>
      <c r="G5861" s="50" t="s">
        <v>7652</v>
      </c>
      <c r="H5861" s="50" t="s">
        <v>124</v>
      </c>
      <c r="I5861" s="71" t="s">
        <v>4136</v>
      </c>
      <c r="J5861" s="72" t="s">
        <v>7653</v>
      </c>
      <c r="K5861" s="50" t="s">
        <v>1576</v>
      </c>
    </row>
    <row r="5862" spans="1:11">
      <c r="A5862" s="49">
        <v>5857</v>
      </c>
      <c r="B5862" s="50" t="s">
        <v>9243</v>
      </c>
      <c r="C5862" s="50">
        <v>1</v>
      </c>
      <c r="D5862" s="52">
        <v>350</v>
      </c>
      <c r="E5862" s="52"/>
      <c r="F5862" s="70" t="s">
        <v>18463</v>
      </c>
      <c r="G5862" s="50" t="s">
        <v>7652</v>
      </c>
      <c r="H5862" s="50" t="s">
        <v>124</v>
      </c>
      <c r="I5862" s="71" t="s">
        <v>4136</v>
      </c>
      <c r="J5862" s="72" t="s">
        <v>7654</v>
      </c>
      <c r="K5862" s="50" t="s">
        <v>1576</v>
      </c>
    </row>
    <row r="5863" spans="1:11">
      <c r="A5863" s="49">
        <v>5858</v>
      </c>
      <c r="B5863" s="50" t="s">
        <v>9243</v>
      </c>
      <c r="C5863" s="50">
        <v>1</v>
      </c>
      <c r="D5863" s="52">
        <v>250</v>
      </c>
      <c r="E5863" s="52"/>
      <c r="F5863" s="70" t="s">
        <v>18464</v>
      </c>
      <c r="G5863" s="50" t="s">
        <v>6027</v>
      </c>
      <c r="H5863" s="50" t="s">
        <v>128</v>
      </c>
      <c r="I5863" s="71" t="s">
        <v>4107</v>
      </c>
      <c r="J5863" s="72" t="s">
        <v>7655</v>
      </c>
      <c r="K5863" s="50" t="s">
        <v>1576</v>
      </c>
    </row>
    <row r="5864" spans="1:11">
      <c r="A5864" s="49">
        <v>5859</v>
      </c>
      <c r="B5864" s="50" t="s">
        <v>9243</v>
      </c>
      <c r="C5864" s="50">
        <v>1</v>
      </c>
      <c r="D5864" s="52">
        <v>250</v>
      </c>
      <c r="E5864" s="52"/>
      <c r="F5864" s="70" t="s">
        <v>18465</v>
      </c>
      <c r="G5864" s="50" t="s">
        <v>7656</v>
      </c>
      <c r="H5864" s="50" t="s">
        <v>128</v>
      </c>
      <c r="I5864" s="71" t="s">
        <v>4107</v>
      </c>
      <c r="J5864" s="72" t="s">
        <v>7657</v>
      </c>
      <c r="K5864" s="50" t="s">
        <v>1576</v>
      </c>
    </row>
    <row r="5865" spans="1:11">
      <c r="A5865" s="49">
        <v>5860</v>
      </c>
      <c r="B5865" s="50" t="s">
        <v>9243</v>
      </c>
      <c r="C5865" s="50">
        <v>1</v>
      </c>
      <c r="D5865" s="52">
        <v>250</v>
      </c>
      <c r="E5865" s="52"/>
      <c r="F5865" s="70" t="s">
        <v>18466</v>
      </c>
      <c r="G5865" s="50" t="s">
        <v>7658</v>
      </c>
      <c r="H5865" s="50" t="s">
        <v>83</v>
      </c>
      <c r="I5865" s="71" t="s">
        <v>4107</v>
      </c>
      <c r="J5865" s="72" t="s">
        <v>7659</v>
      </c>
      <c r="K5865" s="50" t="s">
        <v>1576</v>
      </c>
    </row>
    <row r="5866" spans="1:11">
      <c r="A5866" s="49">
        <v>5861</v>
      </c>
      <c r="B5866" s="50" t="s">
        <v>9243</v>
      </c>
      <c r="C5866" s="50">
        <v>1</v>
      </c>
      <c r="D5866" s="52">
        <v>250</v>
      </c>
      <c r="E5866" s="52"/>
      <c r="F5866" s="70" t="s">
        <v>18467</v>
      </c>
      <c r="G5866" s="50" t="s">
        <v>7650</v>
      </c>
      <c r="H5866" s="50" t="s">
        <v>2622</v>
      </c>
      <c r="I5866" s="71" t="s">
        <v>4107</v>
      </c>
      <c r="J5866" s="72" t="s">
        <v>7660</v>
      </c>
      <c r="K5866" s="50" t="s">
        <v>1576</v>
      </c>
    </row>
    <row r="5867" spans="1:11">
      <c r="A5867" s="49">
        <v>5862</v>
      </c>
      <c r="B5867" s="50" t="s">
        <v>9243</v>
      </c>
      <c r="C5867" s="50">
        <v>1</v>
      </c>
      <c r="D5867" s="52">
        <v>260</v>
      </c>
      <c r="E5867" s="52"/>
      <c r="F5867" s="70" t="s">
        <v>18468</v>
      </c>
      <c r="G5867" s="50" t="s">
        <v>5332</v>
      </c>
      <c r="H5867" s="50" t="s">
        <v>106</v>
      </c>
      <c r="I5867" s="71" t="s">
        <v>4107</v>
      </c>
      <c r="J5867" s="72" t="s">
        <v>7661</v>
      </c>
      <c r="K5867" s="50" t="s">
        <v>1576</v>
      </c>
    </row>
    <row r="5868" spans="1:11" ht="33.450000000000003">
      <c r="A5868" s="49">
        <v>5863</v>
      </c>
      <c r="B5868" s="50" t="s">
        <v>9243</v>
      </c>
      <c r="C5868" s="50">
        <v>1</v>
      </c>
      <c r="D5868" s="52">
        <v>230</v>
      </c>
      <c r="E5868" s="52"/>
      <c r="F5868" s="70" t="s">
        <v>18469</v>
      </c>
      <c r="G5868" s="50" t="s">
        <v>7662</v>
      </c>
      <c r="H5868" s="50" t="s">
        <v>106</v>
      </c>
      <c r="I5868" s="71" t="s">
        <v>4107</v>
      </c>
      <c r="J5868" s="72" t="s">
        <v>7663</v>
      </c>
      <c r="K5868" s="50" t="s">
        <v>1576</v>
      </c>
    </row>
    <row r="5869" spans="1:11">
      <c r="A5869" s="49">
        <v>5864</v>
      </c>
      <c r="B5869" s="50" t="s">
        <v>9243</v>
      </c>
      <c r="C5869" s="50">
        <v>1</v>
      </c>
      <c r="D5869" s="52">
        <v>199</v>
      </c>
      <c r="E5869" s="52"/>
      <c r="F5869" s="70" t="s">
        <v>18470</v>
      </c>
      <c r="G5869" s="50" t="s">
        <v>5354</v>
      </c>
      <c r="H5869" s="50" t="s">
        <v>366</v>
      </c>
      <c r="I5869" s="71" t="s">
        <v>4107</v>
      </c>
      <c r="J5869" s="72" t="s">
        <v>7664</v>
      </c>
      <c r="K5869" s="50" t="s">
        <v>1576</v>
      </c>
    </row>
    <row r="5870" spans="1:11">
      <c r="A5870" s="49">
        <v>5865</v>
      </c>
      <c r="B5870" s="50" t="s">
        <v>9243</v>
      </c>
      <c r="C5870" s="50">
        <v>1</v>
      </c>
      <c r="D5870" s="52">
        <v>270</v>
      </c>
      <c r="E5870" s="52"/>
      <c r="F5870" s="70" t="s">
        <v>18471</v>
      </c>
      <c r="G5870" s="50" t="s">
        <v>7665</v>
      </c>
      <c r="H5870" s="50" t="s">
        <v>106</v>
      </c>
      <c r="I5870" s="71" t="s">
        <v>4107</v>
      </c>
      <c r="J5870" s="72" t="s">
        <v>7666</v>
      </c>
      <c r="K5870" s="50" t="s">
        <v>1576</v>
      </c>
    </row>
    <row r="5871" spans="1:11" ht="33.450000000000003">
      <c r="A5871" s="49">
        <v>5866</v>
      </c>
      <c r="B5871" s="50" t="s">
        <v>9243</v>
      </c>
      <c r="C5871" s="50">
        <v>1</v>
      </c>
      <c r="D5871" s="52">
        <v>230</v>
      </c>
      <c r="E5871" s="52"/>
      <c r="F5871" s="70" t="s">
        <v>18472</v>
      </c>
      <c r="G5871" s="50" t="s">
        <v>7662</v>
      </c>
      <c r="H5871" s="50" t="s">
        <v>106</v>
      </c>
      <c r="I5871" s="71" t="s">
        <v>4107</v>
      </c>
      <c r="J5871" s="72" t="s">
        <v>7667</v>
      </c>
      <c r="K5871" s="50" t="s">
        <v>1576</v>
      </c>
    </row>
    <row r="5872" spans="1:11">
      <c r="A5872" s="49">
        <v>5867</v>
      </c>
      <c r="B5872" s="50" t="s">
        <v>9243</v>
      </c>
      <c r="C5872" s="50">
        <v>1</v>
      </c>
      <c r="D5872" s="52">
        <v>270</v>
      </c>
      <c r="E5872" s="52"/>
      <c r="F5872" s="70" t="s">
        <v>18473</v>
      </c>
      <c r="G5872" s="50" t="s">
        <v>7668</v>
      </c>
      <c r="H5872" s="50" t="s">
        <v>106</v>
      </c>
      <c r="I5872" s="71" t="s">
        <v>4107</v>
      </c>
      <c r="J5872" s="72" t="s">
        <v>7669</v>
      </c>
      <c r="K5872" s="50" t="s">
        <v>1576</v>
      </c>
    </row>
    <row r="5873" spans="1:11">
      <c r="A5873" s="49">
        <v>5868</v>
      </c>
      <c r="B5873" s="50" t="s">
        <v>9243</v>
      </c>
      <c r="C5873" s="50">
        <v>1</v>
      </c>
      <c r="D5873" s="52">
        <v>250</v>
      </c>
      <c r="E5873" s="52"/>
      <c r="F5873" s="70" t="s">
        <v>18474</v>
      </c>
      <c r="G5873" s="50" t="s">
        <v>7670</v>
      </c>
      <c r="H5873" s="50" t="s">
        <v>86</v>
      </c>
      <c r="I5873" s="71" t="s">
        <v>4107</v>
      </c>
      <c r="J5873" s="72" t="s">
        <v>7671</v>
      </c>
      <c r="K5873" s="50" t="s">
        <v>1576</v>
      </c>
    </row>
    <row r="5874" spans="1:11">
      <c r="A5874" s="49">
        <v>5869</v>
      </c>
      <c r="B5874" s="50" t="s">
        <v>9243</v>
      </c>
      <c r="C5874" s="50">
        <v>1</v>
      </c>
      <c r="D5874" s="52">
        <v>280</v>
      </c>
      <c r="E5874" s="52"/>
      <c r="F5874" s="70" t="s">
        <v>18475</v>
      </c>
      <c r="G5874" s="50" t="s">
        <v>7672</v>
      </c>
      <c r="H5874" s="50" t="s">
        <v>86</v>
      </c>
      <c r="I5874" s="71" t="s">
        <v>4107</v>
      </c>
      <c r="J5874" s="72" t="s">
        <v>7673</v>
      </c>
      <c r="K5874" s="50" t="s">
        <v>1576</v>
      </c>
    </row>
    <row r="5875" spans="1:11">
      <c r="A5875" s="49">
        <v>5870</v>
      </c>
      <c r="B5875" s="50" t="s">
        <v>9243</v>
      </c>
      <c r="C5875" s="50">
        <v>1</v>
      </c>
      <c r="D5875" s="52">
        <v>280</v>
      </c>
      <c r="E5875" s="52"/>
      <c r="F5875" s="70" t="s">
        <v>18476</v>
      </c>
      <c r="G5875" s="50" t="s">
        <v>7674</v>
      </c>
      <c r="H5875" s="50" t="s">
        <v>1151</v>
      </c>
      <c r="I5875" s="71" t="s">
        <v>4107</v>
      </c>
      <c r="J5875" s="72" t="s">
        <v>7675</v>
      </c>
      <c r="K5875" s="50" t="s">
        <v>1576</v>
      </c>
    </row>
    <row r="5876" spans="1:11" ht="33.450000000000003">
      <c r="A5876" s="49">
        <v>5871</v>
      </c>
      <c r="B5876" s="50" t="s">
        <v>9243</v>
      </c>
      <c r="C5876" s="50">
        <v>1</v>
      </c>
      <c r="D5876" s="52">
        <v>280</v>
      </c>
      <c r="E5876" s="52"/>
      <c r="F5876" s="70" t="s">
        <v>18477</v>
      </c>
      <c r="G5876" s="50" t="s">
        <v>7676</v>
      </c>
      <c r="H5876" s="50" t="s">
        <v>210</v>
      </c>
      <c r="I5876" s="71" t="s">
        <v>4107</v>
      </c>
      <c r="J5876" s="72" t="s">
        <v>7677</v>
      </c>
      <c r="K5876" s="50" t="s">
        <v>1576</v>
      </c>
    </row>
    <row r="5877" spans="1:11" ht="33.450000000000003">
      <c r="A5877" s="49">
        <v>5872</v>
      </c>
      <c r="B5877" s="50" t="s">
        <v>9243</v>
      </c>
      <c r="C5877" s="50">
        <v>1</v>
      </c>
      <c r="D5877" s="52">
        <v>280</v>
      </c>
      <c r="E5877" s="52"/>
      <c r="F5877" s="70" t="s">
        <v>18478</v>
      </c>
      <c r="G5877" s="50" t="s">
        <v>7676</v>
      </c>
      <c r="H5877" s="50" t="s">
        <v>210</v>
      </c>
      <c r="I5877" s="71" t="s">
        <v>4107</v>
      </c>
      <c r="J5877" s="72" t="s">
        <v>7678</v>
      </c>
      <c r="K5877" s="50" t="s">
        <v>1576</v>
      </c>
    </row>
    <row r="5878" spans="1:11">
      <c r="A5878" s="49">
        <v>5873</v>
      </c>
      <c r="B5878" s="50" t="s">
        <v>9243</v>
      </c>
      <c r="C5878" s="50">
        <v>1</v>
      </c>
      <c r="D5878" s="52">
        <v>160</v>
      </c>
      <c r="E5878" s="52"/>
      <c r="F5878" s="70" t="s">
        <v>18479</v>
      </c>
      <c r="G5878" s="50" t="s">
        <v>7371</v>
      </c>
      <c r="H5878" s="50" t="s">
        <v>4291</v>
      </c>
      <c r="I5878" s="71" t="s">
        <v>4107</v>
      </c>
      <c r="J5878" s="72" t="s">
        <v>7679</v>
      </c>
      <c r="K5878" s="50" t="s">
        <v>1576</v>
      </c>
    </row>
    <row r="5879" spans="1:11" ht="33.450000000000003">
      <c r="A5879" s="49">
        <v>5874</v>
      </c>
      <c r="B5879" s="50" t="s">
        <v>9243</v>
      </c>
      <c r="C5879" s="50">
        <v>1</v>
      </c>
      <c r="D5879" s="52">
        <v>280</v>
      </c>
      <c r="E5879" s="52"/>
      <c r="F5879" s="70" t="s">
        <v>18480</v>
      </c>
      <c r="G5879" s="50" t="s">
        <v>7676</v>
      </c>
      <c r="H5879" s="50" t="s">
        <v>210</v>
      </c>
      <c r="I5879" s="71" t="s">
        <v>4107</v>
      </c>
      <c r="J5879" s="72" t="s">
        <v>7680</v>
      </c>
      <c r="K5879" s="50" t="s">
        <v>1576</v>
      </c>
    </row>
    <row r="5880" spans="1:11" ht="33.450000000000003">
      <c r="A5880" s="49">
        <v>5875</v>
      </c>
      <c r="B5880" s="50" t="s">
        <v>9243</v>
      </c>
      <c r="C5880" s="50">
        <v>1</v>
      </c>
      <c r="D5880" s="52">
        <v>280</v>
      </c>
      <c r="E5880" s="52"/>
      <c r="F5880" s="70" t="s">
        <v>18481</v>
      </c>
      <c r="G5880" s="50" t="s">
        <v>7676</v>
      </c>
      <c r="H5880" s="50" t="s">
        <v>210</v>
      </c>
      <c r="I5880" s="71" t="s">
        <v>4107</v>
      </c>
      <c r="J5880" s="72" t="s">
        <v>7681</v>
      </c>
      <c r="K5880" s="50" t="s">
        <v>1576</v>
      </c>
    </row>
    <row r="5881" spans="1:11">
      <c r="A5881" s="49">
        <v>5876</v>
      </c>
      <c r="B5881" s="50" t="s">
        <v>9243</v>
      </c>
      <c r="C5881" s="50">
        <v>1</v>
      </c>
      <c r="D5881" s="52">
        <v>280</v>
      </c>
      <c r="E5881" s="52"/>
      <c r="F5881" s="70" t="s">
        <v>18482</v>
      </c>
      <c r="G5881" s="50" t="s">
        <v>5711</v>
      </c>
      <c r="H5881" s="50" t="s">
        <v>106</v>
      </c>
      <c r="I5881" s="71" t="s">
        <v>4107</v>
      </c>
      <c r="J5881" s="72" t="s">
        <v>7682</v>
      </c>
      <c r="K5881" s="50" t="s">
        <v>1576</v>
      </c>
    </row>
    <row r="5882" spans="1:11" ht="33.450000000000003">
      <c r="A5882" s="49">
        <v>5877</v>
      </c>
      <c r="B5882" s="50" t="s">
        <v>9243</v>
      </c>
      <c r="C5882" s="50">
        <v>1</v>
      </c>
      <c r="D5882" s="52">
        <v>260</v>
      </c>
      <c r="E5882" s="52"/>
      <c r="F5882" s="70" t="s">
        <v>18483</v>
      </c>
      <c r="G5882" s="50" t="s">
        <v>7683</v>
      </c>
      <c r="H5882" s="50" t="s">
        <v>210</v>
      </c>
      <c r="I5882" s="71" t="s">
        <v>4107</v>
      </c>
      <c r="J5882" s="72" t="s">
        <v>7684</v>
      </c>
      <c r="K5882" s="50" t="s">
        <v>1576</v>
      </c>
    </row>
    <row r="5883" spans="1:11">
      <c r="A5883" s="49">
        <v>5878</v>
      </c>
      <c r="B5883" s="50" t="s">
        <v>9243</v>
      </c>
      <c r="C5883" s="50">
        <v>1</v>
      </c>
      <c r="D5883" s="52">
        <v>260</v>
      </c>
      <c r="E5883" s="52"/>
      <c r="F5883" s="70" t="s">
        <v>18484</v>
      </c>
      <c r="G5883" s="50" t="s">
        <v>7683</v>
      </c>
      <c r="H5883" s="50" t="s">
        <v>210</v>
      </c>
      <c r="I5883" s="71" t="s">
        <v>4107</v>
      </c>
      <c r="J5883" s="72" t="s">
        <v>7685</v>
      </c>
      <c r="K5883" s="50" t="s">
        <v>1576</v>
      </c>
    </row>
    <row r="5884" spans="1:11">
      <c r="A5884" s="49">
        <v>5879</v>
      </c>
      <c r="B5884" s="50" t="s">
        <v>9243</v>
      </c>
      <c r="C5884" s="50">
        <v>1</v>
      </c>
      <c r="D5884" s="52">
        <v>240</v>
      </c>
      <c r="E5884" s="52"/>
      <c r="F5884" s="70" t="s">
        <v>18485</v>
      </c>
      <c r="G5884" s="50" t="s">
        <v>6194</v>
      </c>
      <c r="H5884" s="50" t="s">
        <v>7565</v>
      </c>
      <c r="I5884" s="71" t="s">
        <v>4107</v>
      </c>
      <c r="J5884" s="72" t="s">
        <v>7686</v>
      </c>
      <c r="K5884" s="50" t="s">
        <v>1576</v>
      </c>
    </row>
    <row r="5885" spans="1:11">
      <c r="A5885" s="49">
        <v>5880</v>
      </c>
      <c r="B5885" s="50" t="s">
        <v>9243</v>
      </c>
      <c r="C5885" s="50">
        <v>1</v>
      </c>
      <c r="D5885" s="52">
        <v>260</v>
      </c>
      <c r="E5885" s="52"/>
      <c r="F5885" s="70" t="s">
        <v>18486</v>
      </c>
      <c r="G5885" s="50" t="s">
        <v>6044</v>
      </c>
      <c r="H5885" s="50" t="s">
        <v>3470</v>
      </c>
      <c r="I5885" s="71" t="s">
        <v>4107</v>
      </c>
      <c r="J5885" s="72" t="s">
        <v>7687</v>
      </c>
      <c r="K5885" s="50" t="s">
        <v>1576</v>
      </c>
    </row>
    <row r="5886" spans="1:11">
      <c r="A5886" s="49">
        <v>5881</v>
      </c>
      <c r="B5886" s="50" t="s">
        <v>9243</v>
      </c>
      <c r="C5886" s="50">
        <v>1</v>
      </c>
      <c r="D5886" s="52">
        <v>250</v>
      </c>
      <c r="E5886" s="52"/>
      <c r="F5886" s="70" t="s">
        <v>18487</v>
      </c>
      <c r="G5886" s="50" t="s">
        <v>7688</v>
      </c>
      <c r="H5886" s="50" t="s">
        <v>7565</v>
      </c>
      <c r="I5886" s="71" t="s">
        <v>4107</v>
      </c>
      <c r="J5886" s="72" t="s">
        <v>7689</v>
      </c>
      <c r="K5886" s="50" t="s">
        <v>1576</v>
      </c>
    </row>
    <row r="5887" spans="1:11">
      <c r="A5887" s="49">
        <v>5882</v>
      </c>
      <c r="B5887" s="50" t="s">
        <v>9243</v>
      </c>
      <c r="C5887" s="50">
        <v>1</v>
      </c>
      <c r="D5887" s="52">
        <v>260</v>
      </c>
      <c r="E5887" s="52"/>
      <c r="F5887" s="70" t="s">
        <v>18488</v>
      </c>
      <c r="G5887" s="50" t="s">
        <v>7690</v>
      </c>
      <c r="H5887" s="50" t="s">
        <v>3470</v>
      </c>
      <c r="I5887" s="71" t="s">
        <v>4107</v>
      </c>
      <c r="J5887" s="72" t="s">
        <v>7691</v>
      </c>
      <c r="K5887" s="50" t="s">
        <v>1576</v>
      </c>
    </row>
    <row r="5888" spans="1:11">
      <c r="A5888" s="49">
        <v>5883</v>
      </c>
      <c r="B5888" s="50" t="s">
        <v>9243</v>
      </c>
      <c r="C5888" s="50">
        <v>1</v>
      </c>
      <c r="D5888" s="52">
        <v>260</v>
      </c>
      <c r="E5888" s="52"/>
      <c r="F5888" s="70" t="s">
        <v>18489</v>
      </c>
      <c r="G5888" s="50" t="s">
        <v>7692</v>
      </c>
      <c r="H5888" s="50" t="s">
        <v>3470</v>
      </c>
      <c r="I5888" s="71" t="s">
        <v>4107</v>
      </c>
      <c r="J5888" s="72" t="s">
        <v>7693</v>
      </c>
      <c r="K5888" s="50" t="s">
        <v>1576</v>
      </c>
    </row>
    <row r="5889" spans="1:11">
      <c r="A5889" s="49">
        <v>5884</v>
      </c>
      <c r="B5889" s="50" t="s">
        <v>9243</v>
      </c>
      <c r="C5889" s="50">
        <v>1</v>
      </c>
      <c r="D5889" s="52">
        <v>250</v>
      </c>
      <c r="E5889" s="52"/>
      <c r="F5889" s="70" t="s">
        <v>18490</v>
      </c>
      <c r="G5889" s="50" t="s">
        <v>5197</v>
      </c>
      <c r="H5889" s="50" t="s">
        <v>7694</v>
      </c>
      <c r="I5889" s="71" t="s">
        <v>4107</v>
      </c>
      <c r="J5889" s="72" t="s">
        <v>7695</v>
      </c>
      <c r="K5889" s="50" t="s">
        <v>1576</v>
      </c>
    </row>
    <row r="5890" spans="1:11">
      <c r="A5890" s="49">
        <v>5885</v>
      </c>
      <c r="B5890" s="50" t="s">
        <v>9243</v>
      </c>
      <c r="C5890" s="50">
        <v>1</v>
      </c>
      <c r="D5890" s="52">
        <v>250</v>
      </c>
      <c r="E5890" s="52"/>
      <c r="F5890" s="70" t="s">
        <v>18491</v>
      </c>
      <c r="G5890" s="50" t="s">
        <v>7696</v>
      </c>
      <c r="H5890" s="50" t="s">
        <v>255</v>
      </c>
      <c r="I5890" s="71" t="s">
        <v>4107</v>
      </c>
      <c r="J5890" s="72" t="s">
        <v>7697</v>
      </c>
      <c r="K5890" s="50" t="s">
        <v>1576</v>
      </c>
    </row>
    <row r="5891" spans="1:11">
      <c r="A5891" s="49">
        <v>5886</v>
      </c>
      <c r="B5891" s="50" t="s">
        <v>9243</v>
      </c>
      <c r="C5891" s="50">
        <v>1</v>
      </c>
      <c r="D5891" s="52">
        <v>260</v>
      </c>
      <c r="E5891" s="52"/>
      <c r="F5891" s="70" t="s">
        <v>18492</v>
      </c>
      <c r="G5891" s="50" t="s">
        <v>6388</v>
      </c>
      <c r="H5891" s="50" t="s">
        <v>111</v>
      </c>
      <c r="I5891" s="71" t="s">
        <v>4107</v>
      </c>
      <c r="J5891" s="72" t="s">
        <v>7698</v>
      </c>
      <c r="K5891" s="50" t="s">
        <v>1576</v>
      </c>
    </row>
    <row r="5892" spans="1:11">
      <c r="A5892" s="49">
        <v>5887</v>
      </c>
      <c r="B5892" s="50" t="s">
        <v>10291</v>
      </c>
      <c r="C5892" s="50">
        <v>1</v>
      </c>
      <c r="D5892" s="52" t="s">
        <v>18493</v>
      </c>
      <c r="E5892" s="52"/>
      <c r="F5892" s="70" t="s">
        <v>18494</v>
      </c>
      <c r="G5892" s="50" t="s">
        <v>7650</v>
      </c>
      <c r="H5892" s="50" t="s">
        <v>1768</v>
      </c>
      <c r="I5892" s="71" t="s">
        <v>4107</v>
      </c>
      <c r="J5892" s="72" t="s">
        <v>7699</v>
      </c>
      <c r="K5892" s="50" t="s">
        <v>1576</v>
      </c>
    </row>
    <row r="5893" spans="1:11">
      <c r="A5893" s="49">
        <v>5888</v>
      </c>
      <c r="B5893" s="50" t="s">
        <v>9243</v>
      </c>
      <c r="C5893" s="50">
        <v>1</v>
      </c>
      <c r="D5893" s="52">
        <v>250</v>
      </c>
      <c r="E5893" s="52"/>
      <c r="F5893" s="70" t="s">
        <v>18495</v>
      </c>
      <c r="G5893" s="50" t="s">
        <v>7700</v>
      </c>
      <c r="H5893" s="50" t="s">
        <v>124</v>
      </c>
      <c r="I5893" s="71" t="s">
        <v>4107</v>
      </c>
      <c r="J5893" s="72" t="s">
        <v>7701</v>
      </c>
      <c r="K5893" s="50" t="s">
        <v>1576</v>
      </c>
    </row>
    <row r="5894" spans="1:11" ht="33.450000000000003">
      <c r="A5894" s="49">
        <v>5889</v>
      </c>
      <c r="B5894" s="50" t="s">
        <v>9243</v>
      </c>
      <c r="C5894" s="50">
        <v>1</v>
      </c>
      <c r="D5894" s="52">
        <v>250</v>
      </c>
      <c r="E5894" s="52"/>
      <c r="F5894" s="70" t="s">
        <v>18496</v>
      </c>
      <c r="G5894" s="50" t="s">
        <v>7702</v>
      </c>
      <c r="H5894" s="50" t="s">
        <v>124</v>
      </c>
      <c r="I5894" s="71" t="s">
        <v>4107</v>
      </c>
      <c r="J5894" s="72" t="s">
        <v>7703</v>
      </c>
      <c r="K5894" s="50" t="s">
        <v>1576</v>
      </c>
    </row>
    <row r="5895" spans="1:11" ht="33.450000000000003">
      <c r="A5895" s="49">
        <v>5890</v>
      </c>
      <c r="B5895" s="50" t="s">
        <v>9243</v>
      </c>
      <c r="C5895" s="50">
        <v>1</v>
      </c>
      <c r="D5895" s="52">
        <v>350</v>
      </c>
      <c r="E5895" s="52"/>
      <c r="F5895" s="70" t="s">
        <v>18497</v>
      </c>
      <c r="G5895" s="50" t="s">
        <v>6284</v>
      </c>
      <c r="H5895" s="50" t="s">
        <v>124</v>
      </c>
      <c r="I5895" s="71" t="s">
        <v>4107</v>
      </c>
      <c r="J5895" s="72" t="s">
        <v>7704</v>
      </c>
      <c r="K5895" s="50" t="s">
        <v>1576</v>
      </c>
    </row>
    <row r="5896" spans="1:11" ht="33.450000000000003">
      <c r="A5896" s="49">
        <v>5891</v>
      </c>
      <c r="B5896" s="50" t="s">
        <v>9243</v>
      </c>
      <c r="C5896" s="50">
        <v>1</v>
      </c>
      <c r="D5896" s="52">
        <v>350</v>
      </c>
      <c r="E5896" s="52"/>
      <c r="F5896" s="70" t="s">
        <v>18498</v>
      </c>
      <c r="G5896" s="50" t="s">
        <v>6284</v>
      </c>
      <c r="H5896" s="50" t="s">
        <v>124</v>
      </c>
      <c r="I5896" s="71" t="s">
        <v>4107</v>
      </c>
      <c r="J5896" s="72" t="s">
        <v>7705</v>
      </c>
      <c r="K5896" s="50" t="s">
        <v>1576</v>
      </c>
    </row>
    <row r="5897" spans="1:11">
      <c r="A5897" s="49">
        <v>5892</v>
      </c>
      <c r="B5897" s="50" t="s">
        <v>9243</v>
      </c>
      <c r="C5897" s="50">
        <v>1</v>
      </c>
      <c r="D5897" s="52">
        <v>250</v>
      </c>
      <c r="E5897" s="52"/>
      <c r="F5897" s="70" t="s">
        <v>18499</v>
      </c>
      <c r="G5897" s="50" t="s">
        <v>7706</v>
      </c>
      <c r="H5897" s="50" t="s">
        <v>124</v>
      </c>
      <c r="I5897" s="71" t="s">
        <v>4107</v>
      </c>
      <c r="J5897" s="72" t="s">
        <v>7707</v>
      </c>
      <c r="K5897" s="50" t="s">
        <v>1576</v>
      </c>
    </row>
    <row r="5898" spans="1:11" ht="33.450000000000003">
      <c r="A5898" s="49">
        <v>5893</v>
      </c>
      <c r="B5898" s="50" t="s">
        <v>9243</v>
      </c>
      <c r="C5898" s="50">
        <v>1</v>
      </c>
      <c r="D5898" s="52">
        <v>420</v>
      </c>
      <c r="E5898" s="52"/>
      <c r="F5898" s="70" t="s">
        <v>18500</v>
      </c>
      <c r="G5898" s="50" t="s">
        <v>7708</v>
      </c>
      <c r="H5898" s="50" t="s">
        <v>7591</v>
      </c>
      <c r="I5898" s="71" t="s">
        <v>4107</v>
      </c>
      <c r="J5898" s="72" t="s">
        <v>7709</v>
      </c>
      <c r="K5898" s="50" t="s">
        <v>1576</v>
      </c>
    </row>
    <row r="5899" spans="1:11" ht="33.450000000000003">
      <c r="A5899" s="49">
        <v>5894</v>
      </c>
      <c r="B5899" s="50" t="s">
        <v>9243</v>
      </c>
      <c r="C5899" s="50">
        <v>1</v>
      </c>
      <c r="D5899" s="52">
        <v>420</v>
      </c>
      <c r="E5899" s="52"/>
      <c r="F5899" s="70" t="s">
        <v>18501</v>
      </c>
      <c r="G5899" s="50" t="s">
        <v>7708</v>
      </c>
      <c r="H5899" s="50" t="s">
        <v>7591</v>
      </c>
      <c r="I5899" s="71" t="s">
        <v>4107</v>
      </c>
      <c r="J5899" s="72" t="s">
        <v>7710</v>
      </c>
      <c r="K5899" s="50" t="s">
        <v>1576</v>
      </c>
    </row>
    <row r="5900" spans="1:11" ht="33.450000000000003">
      <c r="A5900" s="49">
        <v>5895</v>
      </c>
      <c r="B5900" s="50" t="s">
        <v>9243</v>
      </c>
      <c r="C5900" s="50">
        <v>1</v>
      </c>
      <c r="D5900" s="52">
        <v>420</v>
      </c>
      <c r="E5900" s="52"/>
      <c r="F5900" s="70" t="s">
        <v>18502</v>
      </c>
      <c r="G5900" s="50" t="s">
        <v>7708</v>
      </c>
      <c r="H5900" s="50" t="s">
        <v>7591</v>
      </c>
      <c r="I5900" s="71" t="s">
        <v>4107</v>
      </c>
      <c r="J5900" s="72" t="s">
        <v>7711</v>
      </c>
      <c r="K5900" s="50" t="s">
        <v>1576</v>
      </c>
    </row>
    <row r="5901" spans="1:11" ht="33.450000000000003">
      <c r="A5901" s="49">
        <v>5896</v>
      </c>
      <c r="B5901" s="50" t="s">
        <v>9243</v>
      </c>
      <c r="C5901" s="50">
        <v>1</v>
      </c>
      <c r="D5901" s="52">
        <v>420</v>
      </c>
      <c r="E5901" s="52"/>
      <c r="F5901" s="70" t="s">
        <v>18503</v>
      </c>
      <c r="G5901" s="50" t="s">
        <v>7708</v>
      </c>
      <c r="H5901" s="50" t="s">
        <v>7591</v>
      </c>
      <c r="I5901" s="71" t="s">
        <v>4107</v>
      </c>
      <c r="J5901" s="72" t="s">
        <v>7712</v>
      </c>
      <c r="K5901" s="50" t="s">
        <v>1576</v>
      </c>
    </row>
    <row r="5902" spans="1:11" ht="33.450000000000003">
      <c r="A5902" s="49">
        <v>5897</v>
      </c>
      <c r="B5902" s="50" t="s">
        <v>9243</v>
      </c>
      <c r="C5902" s="50">
        <v>1</v>
      </c>
      <c r="D5902" s="52">
        <v>420</v>
      </c>
      <c r="E5902" s="52"/>
      <c r="F5902" s="70" t="s">
        <v>18504</v>
      </c>
      <c r="G5902" s="50" t="s">
        <v>7708</v>
      </c>
      <c r="H5902" s="50" t="s">
        <v>7591</v>
      </c>
      <c r="I5902" s="71" t="s">
        <v>4107</v>
      </c>
      <c r="J5902" s="72" t="s">
        <v>7713</v>
      </c>
      <c r="K5902" s="50" t="s">
        <v>1576</v>
      </c>
    </row>
    <row r="5903" spans="1:11" ht="33.450000000000003">
      <c r="A5903" s="49">
        <v>5898</v>
      </c>
      <c r="B5903" s="50" t="s">
        <v>9243</v>
      </c>
      <c r="C5903" s="50">
        <v>1</v>
      </c>
      <c r="D5903" s="52">
        <v>420</v>
      </c>
      <c r="E5903" s="52"/>
      <c r="F5903" s="70" t="s">
        <v>18505</v>
      </c>
      <c r="G5903" s="50" t="s">
        <v>7708</v>
      </c>
      <c r="H5903" s="50" t="s">
        <v>7591</v>
      </c>
      <c r="I5903" s="71" t="s">
        <v>4107</v>
      </c>
      <c r="J5903" s="72" t="s">
        <v>7714</v>
      </c>
      <c r="K5903" s="50" t="s">
        <v>1576</v>
      </c>
    </row>
    <row r="5904" spans="1:11" ht="33.450000000000003">
      <c r="A5904" s="49">
        <v>5899</v>
      </c>
      <c r="B5904" s="50" t="s">
        <v>9243</v>
      </c>
      <c r="C5904" s="50">
        <v>1</v>
      </c>
      <c r="D5904" s="52">
        <v>420</v>
      </c>
      <c r="E5904" s="52"/>
      <c r="F5904" s="70" t="s">
        <v>18506</v>
      </c>
      <c r="G5904" s="50" t="s">
        <v>7708</v>
      </c>
      <c r="H5904" s="50" t="s">
        <v>7591</v>
      </c>
      <c r="I5904" s="71" t="s">
        <v>4107</v>
      </c>
      <c r="J5904" s="72" t="s">
        <v>7715</v>
      </c>
      <c r="K5904" s="50" t="s">
        <v>1576</v>
      </c>
    </row>
    <row r="5905" spans="1:11" ht="33.450000000000003">
      <c r="A5905" s="49">
        <v>5900</v>
      </c>
      <c r="B5905" s="50" t="s">
        <v>9243</v>
      </c>
      <c r="C5905" s="50">
        <v>1</v>
      </c>
      <c r="D5905" s="52">
        <v>420</v>
      </c>
      <c r="E5905" s="52"/>
      <c r="F5905" s="70" t="s">
        <v>18507</v>
      </c>
      <c r="G5905" s="50" t="s">
        <v>7708</v>
      </c>
      <c r="H5905" s="50" t="s">
        <v>7591</v>
      </c>
      <c r="I5905" s="71" t="s">
        <v>4107</v>
      </c>
      <c r="J5905" s="72" t="s">
        <v>7716</v>
      </c>
      <c r="K5905" s="50" t="s">
        <v>1576</v>
      </c>
    </row>
    <row r="5906" spans="1:11" ht="33.450000000000003">
      <c r="A5906" s="49">
        <v>5901</v>
      </c>
      <c r="B5906" s="50" t="s">
        <v>9243</v>
      </c>
      <c r="C5906" s="50">
        <v>1</v>
      </c>
      <c r="D5906" s="52">
        <v>299</v>
      </c>
      <c r="E5906" s="52"/>
      <c r="F5906" s="70" t="s">
        <v>18508</v>
      </c>
      <c r="G5906" s="50" t="s">
        <v>7489</v>
      </c>
      <c r="H5906" s="50" t="s">
        <v>3134</v>
      </c>
      <c r="I5906" s="71" t="s">
        <v>4107</v>
      </c>
      <c r="J5906" s="72" t="s">
        <v>7490</v>
      </c>
      <c r="K5906" s="50" t="s">
        <v>1576</v>
      </c>
    </row>
    <row r="5907" spans="1:11">
      <c r="A5907" s="49">
        <v>5902</v>
      </c>
      <c r="B5907" s="50" t="s">
        <v>9243</v>
      </c>
      <c r="C5907" s="50">
        <v>1</v>
      </c>
      <c r="D5907" s="52">
        <v>360</v>
      </c>
      <c r="E5907" s="52"/>
      <c r="F5907" s="70" t="s">
        <v>18509</v>
      </c>
      <c r="G5907" s="50" t="s">
        <v>7717</v>
      </c>
      <c r="H5907" s="50" t="s">
        <v>3282</v>
      </c>
      <c r="I5907" s="71" t="s">
        <v>4125</v>
      </c>
      <c r="J5907" s="72" t="s">
        <v>7718</v>
      </c>
      <c r="K5907" s="50" t="s">
        <v>1761</v>
      </c>
    </row>
    <row r="5908" spans="1:11">
      <c r="A5908" s="49">
        <v>5903</v>
      </c>
      <c r="B5908" s="50" t="s">
        <v>9243</v>
      </c>
      <c r="C5908" s="50">
        <v>1</v>
      </c>
      <c r="D5908" s="52">
        <v>360</v>
      </c>
      <c r="E5908" s="52"/>
      <c r="F5908" s="70" t="s">
        <v>18510</v>
      </c>
      <c r="G5908" s="50" t="s">
        <v>7719</v>
      </c>
      <c r="H5908" s="50" t="s">
        <v>3282</v>
      </c>
      <c r="I5908" s="71" t="s">
        <v>4125</v>
      </c>
      <c r="J5908" s="72" t="s">
        <v>7720</v>
      </c>
      <c r="K5908" s="50" t="s">
        <v>1761</v>
      </c>
    </row>
    <row r="5909" spans="1:11">
      <c r="A5909" s="49">
        <v>5904</v>
      </c>
      <c r="B5909" s="50" t="s">
        <v>9243</v>
      </c>
      <c r="C5909" s="50">
        <v>1</v>
      </c>
      <c r="D5909" s="52">
        <v>360</v>
      </c>
      <c r="E5909" s="52"/>
      <c r="F5909" s="70" t="s">
        <v>18511</v>
      </c>
      <c r="G5909" s="50" t="s">
        <v>7721</v>
      </c>
      <c r="H5909" s="50" t="s">
        <v>3282</v>
      </c>
      <c r="I5909" s="71" t="s">
        <v>4125</v>
      </c>
      <c r="J5909" s="72" t="s">
        <v>7722</v>
      </c>
      <c r="K5909" s="50" t="s">
        <v>1761</v>
      </c>
    </row>
    <row r="5910" spans="1:11">
      <c r="A5910" s="49">
        <v>5905</v>
      </c>
      <c r="B5910" s="50" t="s">
        <v>9243</v>
      </c>
      <c r="C5910" s="50">
        <v>1</v>
      </c>
      <c r="D5910" s="52">
        <v>360</v>
      </c>
      <c r="E5910" s="52"/>
      <c r="F5910" s="70" t="s">
        <v>18512</v>
      </c>
      <c r="G5910" s="50" t="s">
        <v>7723</v>
      </c>
      <c r="H5910" s="50" t="s">
        <v>3282</v>
      </c>
      <c r="I5910" s="71" t="s">
        <v>4125</v>
      </c>
      <c r="J5910" s="72" t="s">
        <v>7724</v>
      </c>
      <c r="K5910" s="50" t="s">
        <v>1761</v>
      </c>
    </row>
    <row r="5911" spans="1:11">
      <c r="A5911" s="49">
        <v>5906</v>
      </c>
      <c r="B5911" s="50" t="s">
        <v>9243</v>
      </c>
      <c r="C5911" s="50">
        <v>1</v>
      </c>
      <c r="D5911" s="52">
        <v>360</v>
      </c>
      <c r="E5911" s="52"/>
      <c r="F5911" s="70" t="s">
        <v>18513</v>
      </c>
      <c r="G5911" s="50" t="s">
        <v>7725</v>
      </c>
      <c r="H5911" s="50" t="s">
        <v>3282</v>
      </c>
      <c r="I5911" s="71" t="s">
        <v>4125</v>
      </c>
      <c r="J5911" s="72" t="s">
        <v>7726</v>
      </c>
      <c r="K5911" s="50" t="s">
        <v>1761</v>
      </c>
    </row>
    <row r="5912" spans="1:11">
      <c r="A5912" s="49">
        <v>5907</v>
      </c>
      <c r="B5912" s="50" t="s">
        <v>9243</v>
      </c>
      <c r="C5912" s="50">
        <v>1</v>
      </c>
      <c r="D5912" s="52">
        <v>200</v>
      </c>
      <c r="E5912" s="52"/>
      <c r="F5912" s="70" t="s">
        <v>18514</v>
      </c>
      <c r="G5912" s="50" t="s">
        <v>7727</v>
      </c>
      <c r="H5912" s="50" t="s">
        <v>83</v>
      </c>
      <c r="I5912" s="71" t="s">
        <v>4125</v>
      </c>
      <c r="J5912" s="72" t="s">
        <v>7728</v>
      </c>
      <c r="K5912" s="50" t="s">
        <v>1761</v>
      </c>
    </row>
    <row r="5913" spans="1:11">
      <c r="A5913" s="49">
        <v>5908</v>
      </c>
      <c r="B5913" s="50" t="s">
        <v>9243</v>
      </c>
      <c r="C5913" s="50">
        <v>1</v>
      </c>
      <c r="D5913" s="52">
        <v>280</v>
      </c>
      <c r="E5913" s="52"/>
      <c r="F5913" s="70" t="s">
        <v>18515</v>
      </c>
      <c r="G5913" s="50" t="s">
        <v>7729</v>
      </c>
      <c r="H5913" s="50" t="s">
        <v>83</v>
      </c>
      <c r="I5913" s="71" t="s">
        <v>4125</v>
      </c>
      <c r="J5913" s="72" t="s">
        <v>7730</v>
      </c>
      <c r="K5913" s="50" t="s">
        <v>1761</v>
      </c>
    </row>
    <row r="5914" spans="1:11">
      <c r="A5914" s="49">
        <v>5909</v>
      </c>
      <c r="B5914" s="50" t="s">
        <v>9243</v>
      </c>
      <c r="C5914" s="50">
        <v>1</v>
      </c>
      <c r="D5914" s="52">
        <v>280</v>
      </c>
      <c r="E5914" s="52"/>
      <c r="F5914" s="70" t="s">
        <v>18516</v>
      </c>
      <c r="G5914" s="50" t="s">
        <v>7731</v>
      </c>
      <c r="H5914" s="50" t="s">
        <v>153</v>
      </c>
      <c r="I5914" s="71" t="s">
        <v>4125</v>
      </c>
      <c r="J5914" s="72" t="s">
        <v>7732</v>
      </c>
      <c r="K5914" s="50" t="s">
        <v>1761</v>
      </c>
    </row>
    <row r="5915" spans="1:11">
      <c r="A5915" s="49">
        <v>5910</v>
      </c>
      <c r="B5915" s="50" t="s">
        <v>9243</v>
      </c>
      <c r="C5915" s="50">
        <v>1</v>
      </c>
      <c r="D5915" s="52">
        <v>260</v>
      </c>
      <c r="E5915" s="52"/>
      <c r="F5915" s="70" t="s">
        <v>18517</v>
      </c>
      <c r="G5915" s="50" t="s">
        <v>7733</v>
      </c>
      <c r="H5915" s="50" t="s">
        <v>153</v>
      </c>
      <c r="I5915" s="71" t="s">
        <v>4125</v>
      </c>
      <c r="J5915" s="72" t="s">
        <v>7734</v>
      </c>
      <c r="K5915" s="50" t="s">
        <v>1761</v>
      </c>
    </row>
    <row r="5916" spans="1:11">
      <c r="A5916" s="49">
        <v>5911</v>
      </c>
      <c r="B5916" s="50" t="s">
        <v>9243</v>
      </c>
      <c r="C5916" s="50">
        <v>1</v>
      </c>
      <c r="D5916" s="52">
        <v>240</v>
      </c>
      <c r="E5916" s="52"/>
      <c r="F5916" s="70" t="s">
        <v>18518</v>
      </c>
      <c r="G5916" s="50" t="s">
        <v>7735</v>
      </c>
      <c r="H5916" s="50" t="s">
        <v>1574</v>
      </c>
      <c r="I5916" s="71" t="s">
        <v>4125</v>
      </c>
      <c r="J5916" s="72" t="s">
        <v>7736</v>
      </c>
      <c r="K5916" s="50" t="s">
        <v>1761</v>
      </c>
    </row>
    <row r="5917" spans="1:11">
      <c r="A5917" s="49">
        <v>5912</v>
      </c>
      <c r="B5917" s="50" t="s">
        <v>9243</v>
      </c>
      <c r="C5917" s="50">
        <v>1</v>
      </c>
      <c r="D5917" s="52">
        <v>249</v>
      </c>
      <c r="E5917" s="52"/>
      <c r="F5917" s="70" t="s">
        <v>18519</v>
      </c>
      <c r="G5917" s="50" t="s">
        <v>7737</v>
      </c>
      <c r="H5917" s="50" t="s">
        <v>73</v>
      </c>
      <c r="I5917" s="71" t="s">
        <v>4125</v>
      </c>
      <c r="J5917" s="72" t="s">
        <v>7738</v>
      </c>
      <c r="K5917" s="50" t="s">
        <v>1761</v>
      </c>
    </row>
    <row r="5918" spans="1:11">
      <c r="A5918" s="49">
        <v>5913</v>
      </c>
      <c r="B5918" s="50" t="s">
        <v>9243</v>
      </c>
      <c r="C5918" s="50">
        <v>1</v>
      </c>
      <c r="D5918" s="52">
        <v>140</v>
      </c>
      <c r="E5918" s="52"/>
      <c r="F5918" s="70" t="s">
        <v>18520</v>
      </c>
      <c r="G5918" s="50" t="s">
        <v>7739</v>
      </c>
      <c r="H5918" s="50" t="s">
        <v>1570</v>
      </c>
      <c r="I5918" s="71" t="s">
        <v>4125</v>
      </c>
      <c r="J5918" s="72" t="s">
        <v>7740</v>
      </c>
      <c r="K5918" s="50" t="s">
        <v>1761</v>
      </c>
    </row>
    <row r="5919" spans="1:11">
      <c r="A5919" s="49">
        <v>5914</v>
      </c>
      <c r="B5919" s="50" t="s">
        <v>9243</v>
      </c>
      <c r="C5919" s="50">
        <v>1</v>
      </c>
      <c r="D5919" s="52">
        <v>350</v>
      </c>
      <c r="E5919" s="52"/>
      <c r="F5919" s="70" t="s">
        <v>18521</v>
      </c>
      <c r="G5919" s="50" t="s">
        <v>7741</v>
      </c>
      <c r="H5919" s="50" t="s">
        <v>210</v>
      </c>
      <c r="I5919" s="71" t="s">
        <v>4125</v>
      </c>
      <c r="J5919" s="72" t="s">
        <v>7742</v>
      </c>
      <c r="K5919" s="50" t="s">
        <v>1761</v>
      </c>
    </row>
    <row r="5920" spans="1:11" ht="33.450000000000003">
      <c r="A5920" s="49">
        <v>5915</v>
      </c>
      <c r="B5920" s="50" t="s">
        <v>9243</v>
      </c>
      <c r="C5920" s="50">
        <v>1</v>
      </c>
      <c r="D5920" s="52">
        <v>280</v>
      </c>
      <c r="E5920" s="52"/>
      <c r="F5920" s="70" t="s">
        <v>18522</v>
      </c>
      <c r="G5920" s="50" t="s">
        <v>7743</v>
      </c>
      <c r="H5920" s="50" t="s">
        <v>106</v>
      </c>
      <c r="I5920" s="71" t="s">
        <v>4125</v>
      </c>
      <c r="J5920" s="72" t="s">
        <v>7744</v>
      </c>
      <c r="K5920" s="50" t="s">
        <v>1761</v>
      </c>
    </row>
    <row r="5921" spans="1:11">
      <c r="A5921" s="49">
        <v>5916</v>
      </c>
      <c r="B5921" s="50" t="s">
        <v>9243</v>
      </c>
      <c r="C5921" s="50">
        <v>1</v>
      </c>
      <c r="D5921" s="52">
        <v>250</v>
      </c>
      <c r="E5921" s="52"/>
      <c r="F5921" s="70" t="s">
        <v>18523</v>
      </c>
      <c r="G5921" s="50" t="s">
        <v>7745</v>
      </c>
      <c r="H5921" s="50" t="s">
        <v>3134</v>
      </c>
      <c r="I5921" s="71" t="s">
        <v>4125</v>
      </c>
      <c r="J5921" s="72" t="s">
        <v>7746</v>
      </c>
      <c r="K5921" s="50" t="s">
        <v>1761</v>
      </c>
    </row>
    <row r="5922" spans="1:11">
      <c r="A5922" s="49">
        <v>5917</v>
      </c>
      <c r="B5922" s="50" t="s">
        <v>9243</v>
      </c>
      <c r="C5922" s="50">
        <v>1</v>
      </c>
      <c r="D5922" s="52">
        <v>250</v>
      </c>
      <c r="E5922" s="52"/>
      <c r="F5922" s="70" t="s">
        <v>18524</v>
      </c>
      <c r="G5922" s="50" t="s">
        <v>7747</v>
      </c>
      <c r="H5922" s="50" t="s">
        <v>93</v>
      </c>
      <c r="I5922" s="71" t="s">
        <v>4125</v>
      </c>
      <c r="J5922" s="72" t="s">
        <v>7748</v>
      </c>
      <c r="K5922" s="50" t="s">
        <v>1761</v>
      </c>
    </row>
    <row r="5923" spans="1:11">
      <c r="A5923" s="49">
        <v>5918</v>
      </c>
      <c r="B5923" s="50" t="s">
        <v>9243</v>
      </c>
      <c r="C5923" s="50">
        <v>1</v>
      </c>
      <c r="D5923" s="52">
        <v>250</v>
      </c>
      <c r="E5923" s="52"/>
      <c r="F5923" s="70" t="s">
        <v>18525</v>
      </c>
      <c r="G5923" s="50" t="s">
        <v>7749</v>
      </c>
      <c r="H5923" s="50" t="s">
        <v>93</v>
      </c>
      <c r="I5923" s="71" t="s">
        <v>4125</v>
      </c>
      <c r="J5923" s="72" t="s">
        <v>7750</v>
      </c>
      <c r="K5923" s="50" t="s">
        <v>1761</v>
      </c>
    </row>
    <row r="5924" spans="1:11">
      <c r="A5924" s="49">
        <v>5919</v>
      </c>
      <c r="B5924" s="50" t="s">
        <v>9243</v>
      </c>
      <c r="C5924" s="50">
        <v>1</v>
      </c>
      <c r="D5924" s="52">
        <v>510</v>
      </c>
      <c r="E5924" s="52"/>
      <c r="F5924" s="70" t="s">
        <v>18526</v>
      </c>
      <c r="G5924" s="50" t="s">
        <v>7751</v>
      </c>
      <c r="H5924" s="50" t="s">
        <v>93</v>
      </c>
      <c r="I5924" s="71" t="s">
        <v>4125</v>
      </c>
      <c r="J5924" s="72" t="s">
        <v>7752</v>
      </c>
      <c r="K5924" s="50" t="s">
        <v>1761</v>
      </c>
    </row>
    <row r="5925" spans="1:11">
      <c r="A5925" s="49">
        <v>5920</v>
      </c>
      <c r="B5925" s="50" t="s">
        <v>9243</v>
      </c>
      <c r="C5925" s="50">
        <v>1</v>
      </c>
      <c r="D5925" s="52">
        <v>180</v>
      </c>
      <c r="E5925" s="52"/>
      <c r="F5925" s="70" t="s">
        <v>18527</v>
      </c>
      <c r="G5925" s="50" t="s">
        <v>7753</v>
      </c>
      <c r="H5925" s="50" t="s">
        <v>72</v>
      </c>
      <c r="I5925" s="71" t="s">
        <v>4125</v>
      </c>
      <c r="J5925" s="72" t="s">
        <v>7754</v>
      </c>
      <c r="K5925" s="50" t="s">
        <v>1761</v>
      </c>
    </row>
    <row r="5926" spans="1:11">
      <c r="A5926" s="49">
        <v>5921</v>
      </c>
      <c r="B5926" s="50" t="s">
        <v>9243</v>
      </c>
      <c r="C5926" s="50">
        <v>1</v>
      </c>
      <c r="D5926" s="52">
        <v>280</v>
      </c>
      <c r="E5926" s="52"/>
      <c r="F5926" s="70" t="s">
        <v>18528</v>
      </c>
      <c r="G5926" s="50" t="s">
        <v>7755</v>
      </c>
      <c r="H5926" s="50" t="s">
        <v>3470</v>
      </c>
      <c r="I5926" s="71" t="s">
        <v>4125</v>
      </c>
      <c r="J5926" s="72" t="s">
        <v>7756</v>
      </c>
      <c r="K5926" s="50" t="s">
        <v>1761</v>
      </c>
    </row>
    <row r="5927" spans="1:11">
      <c r="A5927" s="49">
        <v>5922</v>
      </c>
      <c r="B5927" s="50" t="s">
        <v>9243</v>
      </c>
      <c r="C5927" s="50">
        <v>1</v>
      </c>
      <c r="D5927" s="52">
        <v>250</v>
      </c>
      <c r="E5927" s="52"/>
      <c r="F5927" s="70" t="s">
        <v>18529</v>
      </c>
      <c r="G5927" s="50" t="s">
        <v>7757</v>
      </c>
      <c r="H5927" s="50" t="s">
        <v>255</v>
      </c>
      <c r="I5927" s="71" t="s">
        <v>4125</v>
      </c>
      <c r="J5927" s="72" t="s">
        <v>7758</v>
      </c>
      <c r="K5927" s="50" t="s">
        <v>1761</v>
      </c>
    </row>
    <row r="5928" spans="1:11" ht="33.450000000000003">
      <c r="A5928" s="49">
        <v>5923</v>
      </c>
      <c r="B5928" s="50" t="s">
        <v>9243</v>
      </c>
      <c r="C5928" s="50">
        <v>1</v>
      </c>
      <c r="D5928" s="52">
        <v>280</v>
      </c>
      <c r="E5928" s="52"/>
      <c r="F5928" s="70" t="s">
        <v>18530</v>
      </c>
      <c r="G5928" s="50" t="s">
        <v>7759</v>
      </c>
      <c r="H5928" s="50" t="s">
        <v>7760</v>
      </c>
      <c r="I5928" s="71" t="s">
        <v>4125</v>
      </c>
      <c r="J5928" s="72" t="s">
        <v>7761</v>
      </c>
      <c r="K5928" s="50" t="s">
        <v>1761</v>
      </c>
    </row>
    <row r="5929" spans="1:11" ht="33.450000000000003">
      <c r="A5929" s="49">
        <v>5924</v>
      </c>
      <c r="B5929" s="50" t="s">
        <v>9243</v>
      </c>
      <c r="C5929" s="50">
        <v>1</v>
      </c>
      <c r="D5929" s="52">
        <v>280</v>
      </c>
      <c r="E5929" s="52"/>
      <c r="F5929" s="70" t="s">
        <v>18531</v>
      </c>
      <c r="G5929" s="50" t="s">
        <v>7762</v>
      </c>
      <c r="H5929" s="50" t="s">
        <v>7760</v>
      </c>
      <c r="I5929" s="71" t="s">
        <v>4125</v>
      </c>
      <c r="J5929" s="72" t="s">
        <v>7763</v>
      </c>
      <c r="K5929" s="50" t="s">
        <v>1761</v>
      </c>
    </row>
    <row r="5930" spans="1:11" ht="33.450000000000003">
      <c r="A5930" s="49">
        <v>5925</v>
      </c>
      <c r="B5930" s="50" t="s">
        <v>9243</v>
      </c>
      <c r="C5930" s="50">
        <v>1</v>
      </c>
      <c r="D5930" s="52">
        <v>280</v>
      </c>
      <c r="E5930" s="52"/>
      <c r="F5930" s="70" t="s">
        <v>18532</v>
      </c>
      <c r="G5930" s="50" t="s">
        <v>7764</v>
      </c>
      <c r="H5930" s="50" t="s">
        <v>7760</v>
      </c>
      <c r="I5930" s="71" t="s">
        <v>4125</v>
      </c>
      <c r="J5930" s="72" t="s">
        <v>7765</v>
      </c>
      <c r="K5930" s="50" t="s">
        <v>1761</v>
      </c>
    </row>
    <row r="5931" spans="1:11">
      <c r="A5931" s="49">
        <v>5926</v>
      </c>
      <c r="B5931" s="50" t="s">
        <v>9243</v>
      </c>
      <c r="C5931" s="50">
        <v>1</v>
      </c>
      <c r="D5931" s="52">
        <v>350</v>
      </c>
      <c r="E5931" s="52"/>
      <c r="F5931" s="70" t="s">
        <v>18533</v>
      </c>
      <c r="G5931" s="50" t="s">
        <v>7766</v>
      </c>
      <c r="H5931" s="50" t="s">
        <v>111</v>
      </c>
      <c r="I5931" s="71" t="s">
        <v>4125</v>
      </c>
      <c r="J5931" s="72" t="s">
        <v>7767</v>
      </c>
      <c r="K5931" s="50" t="s">
        <v>1761</v>
      </c>
    </row>
    <row r="5932" spans="1:11">
      <c r="A5932" s="49">
        <v>5927</v>
      </c>
      <c r="B5932" s="50" t="s">
        <v>9243</v>
      </c>
      <c r="C5932" s="50">
        <v>1</v>
      </c>
      <c r="D5932" s="52">
        <v>250</v>
      </c>
      <c r="E5932" s="52"/>
      <c r="F5932" s="70" t="s">
        <v>18534</v>
      </c>
      <c r="G5932" s="50" t="s">
        <v>2248</v>
      </c>
      <c r="H5932" s="50" t="s">
        <v>2518</v>
      </c>
      <c r="I5932" s="71" t="s">
        <v>4125</v>
      </c>
      <c r="J5932" s="72" t="s">
        <v>7768</v>
      </c>
      <c r="K5932" s="50" t="s">
        <v>1761</v>
      </c>
    </row>
    <row r="5933" spans="1:11">
      <c r="A5933" s="49">
        <v>5928</v>
      </c>
      <c r="B5933" s="50" t="s">
        <v>9243</v>
      </c>
      <c r="C5933" s="50">
        <v>1</v>
      </c>
      <c r="D5933" s="52">
        <v>180</v>
      </c>
      <c r="E5933" s="52"/>
      <c r="F5933" s="70" t="s">
        <v>18535</v>
      </c>
      <c r="G5933" s="50" t="s">
        <v>1831</v>
      </c>
      <c r="H5933" s="50" t="s">
        <v>98</v>
      </c>
      <c r="I5933" s="71" t="s">
        <v>4125</v>
      </c>
      <c r="J5933" s="72" t="s">
        <v>7769</v>
      </c>
      <c r="K5933" s="50" t="s">
        <v>1761</v>
      </c>
    </row>
    <row r="5934" spans="1:11" ht="33.450000000000003">
      <c r="A5934" s="49">
        <v>5929</v>
      </c>
      <c r="B5934" s="50" t="s">
        <v>9243</v>
      </c>
      <c r="C5934" s="50">
        <v>1</v>
      </c>
      <c r="D5934" s="52">
        <v>299</v>
      </c>
      <c r="E5934" s="52"/>
      <c r="F5934" s="70" t="s">
        <v>18536</v>
      </c>
      <c r="G5934" s="50" t="s">
        <v>7770</v>
      </c>
      <c r="H5934" s="50" t="s">
        <v>109</v>
      </c>
      <c r="I5934" s="71" t="s">
        <v>4125</v>
      </c>
      <c r="J5934" s="72" t="s">
        <v>7771</v>
      </c>
      <c r="K5934" s="50" t="s">
        <v>1761</v>
      </c>
    </row>
    <row r="5935" spans="1:11">
      <c r="A5935" s="49">
        <v>5930</v>
      </c>
      <c r="B5935" s="50" t="s">
        <v>9243</v>
      </c>
      <c r="C5935" s="50">
        <v>1</v>
      </c>
      <c r="D5935" s="52">
        <v>420</v>
      </c>
      <c r="E5935" s="52"/>
      <c r="F5935" s="70" t="s">
        <v>18537</v>
      </c>
      <c r="G5935" s="50" t="s">
        <v>7772</v>
      </c>
      <c r="H5935" s="50" t="s">
        <v>210</v>
      </c>
      <c r="I5935" s="71" t="s">
        <v>4125</v>
      </c>
      <c r="J5935" s="72" t="s">
        <v>7773</v>
      </c>
      <c r="K5935" s="50" t="s">
        <v>1761</v>
      </c>
    </row>
    <row r="5936" spans="1:11">
      <c r="A5936" s="49">
        <v>5931</v>
      </c>
      <c r="B5936" s="50" t="s">
        <v>9243</v>
      </c>
      <c r="C5936" s="50">
        <v>1</v>
      </c>
      <c r="D5936" s="52">
        <v>420</v>
      </c>
      <c r="E5936" s="52"/>
      <c r="F5936" s="70" t="s">
        <v>18538</v>
      </c>
      <c r="G5936" s="50" t="s">
        <v>7774</v>
      </c>
      <c r="H5936" s="50" t="s">
        <v>88</v>
      </c>
      <c r="I5936" s="71" t="s">
        <v>4125</v>
      </c>
      <c r="J5936" s="72" t="s">
        <v>7775</v>
      </c>
      <c r="K5936" s="50" t="s">
        <v>1761</v>
      </c>
    </row>
    <row r="5937" spans="1:11">
      <c r="A5937" s="49">
        <v>5932</v>
      </c>
      <c r="B5937" s="50" t="s">
        <v>9243</v>
      </c>
      <c r="C5937" s="50">
        <v>1</v>
      </c>
      <c r="D5937" s="52">
        <v>210</v>
      </c>
      <c r="E5937" s="52"/>
      <c r="F5937" s="70" t="s">
        <v>18539</v>
      </c>
      <c r="G5937" s="50" t="s">
        <v>7776</v>
      </c>
      <c r="H5937" s="50" t="s">
        <v>106</v>
      </c>
      <c r="I5937" s="71" t="s">
        <v>4125</v>
      </c>
      <c r="J5937" s="72" t="s">
        <v>7777</v>
      </c>
      <c r="K5937" s="50" t="s">
        <v>1761</v>
      </c>
    </row>
    <row r="5938" spans="1:11">
      <c r="A5938" s="49">
        <v>5933</v>
      </c>
      <c r="B5938" s="50" t="s">
        <v>9243</v>
      </c>
      <c r="C5938" s="50">
        <v>1</v>
      </c>
      <c r="D5938" s="52">
        <v>230</v>
      </c>
      <c r="E5938" s="52"/>
      <c r="F5938" s="70" t="s">
        <v>18540</v>
      </c>
      <c r="G5938" s="50" t="s">
        <v>7778</v>
      </c>
      <c r="H5938" s="50" t="s">
        <v>3134</v>
      </c>
      <c r="I5938" s="71" t="s">
        <v>4125</v>
      </c>
      <c r="J5938" s="72" t="s">
        <v>7779</v>
      </c>
      <c r="K5938" s="50" t="s">
        <v>1761</v>
      </c>
    </row>
    <row r="5939" spans="1:11" ht="33.450000000000003">
      <c r="A5939" s="49">
        <v>5934</v>
      </c>
      <c r="B5939" s="50" t="s">
        <v>9243</v>
      </c>
      <c r="C5939" s="50">
        <v>1</v>
      </c>
      <c r="D5939" s="52">
        <v>520</v>
      </c>
      <c r="E5939" s="52"/>
      <c r="F5939" s="70" t="s">
        <v>18541</v>
      </c>
      <c r="G5939" s="50" t="s">
        <v>7780</v>
      </c>
      <c r="H5939" s="50" t="s">
        <v>837</v>
      </c>
      <c r="I5939" s="71" t="s">
        <v>4125</v>
      </c>
      <c r="J5939" s="72" t="s">
        <v>7781</v>
      </c>
      <c r="K5939" s="50" t="s">
        <v>1761</v>
      </c>
    </row>
    <row r="5940" spans="1:11" ht="33.450000000000003">
      <c r="A5940" s="49">
        <v>5935</v>
      </c>
      <c r="B5940" s="50" t="s">
        <v>9243</v>
      </c>
      <c r="C5940" s="50">
        <v>1</v>
      </c>
      <c r="D5940" s="52">
        <v>520</v>
      </c>
      <c r="E5940" s="52"/>
      <c r="F5940" s="70" t="s">
        <v>18542</v>
      </c>
      <c r="G5940" s="50" t="s">
        <v>7782</v>
      </c>
      <c r="H5940" s="50" t="s">
        <v>837</v>
      </c>
      <c r="I5940" s="71" t="s">
        <v>4125</v>
      </c>
      <c r="J5940" s="72" t="s">
        <v>7783</v>
      </c>
      <c r="K5940" s="50" t="s">
        <v>1761</v>
      </c>
    </row>
    <row r="5941" spans="1:11" ht="33.450000000000003">
      <c r="A5941" s="49">
        <v>5936</v>
      </c>
      <c r="B5941" s="50" t="s">
        <v>9243</v>
      </c>
      <c r="C5941" s="50">
        <v>1</v>
      </c>
      <c r="D5941" s="52">
        <v>520</v>
      </c>
      <c r="E5941" s="52"/>
      <c r="F5941" s="70" t="s">
        <v>18543</v>
      </c>
      <c r="G5941" s="50" t="s">
        <v>7784</v>
      </c>
      <c r="H5941" s="50" t="s">
        <v>837</v>
      </c>
      <c r="I5941" s="71" t="s">
        <v>4125</v>
      </c>
      <c r="J5941" s="72" t="s">
        <v>7785</v>
      </c>
      <c r="K5941" s="50" t="s">
        <v>1761</v>
      </c>
    </row>
    <row r="5942" spans="1:11">
      <c r="A5942" s="49">
        <v>5937</v>
      </c>
      <c r="B5942" s="50" t="s">
        <v>9243</v>
      </c>
      <c r="C5942" s="50">
        <v>1</v>
      </c>
      <c r="D5942" s="52">
        <v>250</v>
      </c>
      <c r="E5942" s="52"/>
      <c r="F5942" s="70" t="s">
        <v>18544</v>
      </c>
      <c r="G5942" s="50" t="s">
        <v>7786</v>
      </c>
      <c r="H5942" s="50" t="s">
        <v>109</v>
      </c>
      <c r="I5942" s="71" t="s">
        <v>4125</v>
      </c>
      <c r="J5942" s="72" t="s">
        <v>7787</v>
      </c>
      <c r="K5942" s="50" t="s">
        <v>1761</v>
      </c>
    </row>
    <row r="5943" spans="1:11">
      <c r="A5943" s="49">
        <v>5938</v>
      </c>
      <c r="B5943" s="50" t="s">
        <v>9243</v>
      </c>
      <c r="C5943" s="50">
        <v>1</v>
      </c>
      <c r="D5943" s="52">
        <v>250</v>
      </c>
      <c r="E5943" s="52"/>
      <c r="F5943" s="70" t="s">
        <v>18545</v>
      </c>
      <c r="G5943" s="50" t="s">
        <v>7788</v>
      </c>
      <c r="H5943" s="50" t="s">
        <v>7789</v>
      </c>
      <c r="I5943" s="71" t="s">
        <v>4125</v>
      </c>
      <c r="J5943" s="72" t="s">
        <v>7790</v>
      </c>
      <c r="K5943" s="50" t="s">
        <v>1761</v>
      </c>
    </row>
    <row r="5944" spans="1:11" ht="33.450000000000003">
      <c r="A5944" s="49">
        <v>5939</v>
      </c>
      <c r="B5944" s="50" t="s">
        <v>9243</v>
      </c>
      <c r="C5944" s="50">
        <v>1</v>
      </c>
      <c r="D5944" s="52">
        <v>200</v>
      </c>
      <c r="E5944" s="52"/>
      <c r="F5944" s="70" t="s">
        <v>18546</v>
      </c>
      <c r="G5944" s="50" t="s">
        <v>7791</v>
      </c>
      <c r="H5944" s="50" t="s">
        <v>237</v>
      </c>
      <c r="I5944" s="71" t="s">
        <v>4125</v>
      </c>
      <c r="J5944" s="72" t="s">
        <v>7792</v>
      </c>
      <c r="K5944" s="50" t="s">
        <v>1761</v>
      </c>
    </row>
    <row r="5945" spans="1:11" ht="33.450000000000003">
      <c r="A5945" s="49">
        <v>5940</v>
      </c>
      <c r="B5945" s="50" t="s">
        <v>9243</v>
      </c>
      <c r="C5945" s="50">
        <v>1</v>
      </c>
      <c r="D5945" s="52">
        <v>230</v>
      </c>
      <c r="E5945" s="52"/>
      <c r="F5945" s="70" t="s">
        <v>18547</v>
      </c>
      <c r="G5945" s="50" t="s">
        <v>7791</v>
      </c>
      <c r="H5945" s="50" t="s">
        <v>237</v>
      </c>
      <c r="I5945" s="71" t="s">
        <v>4125</v>
      </c>
      <c r="J5945" s="72" t="s">
        <v>7793</v>
      </c>
      <c r="K5945" s="50" t="s">
        <v>1761</v>
      </c>
    </row>
    <row r="5946" spans="1:11" ht="33.450000000000003">
      <c r="A5946" s="49">
        <v>5941</v>
      </c>
      <c r="B5946" s="50" t="s">
        <v>9243</v>
      </c>
      <c r="C5946" s="50">
        <v>1</v>
      </c>
      <c r="D5946" s="52">
        <v>220</v>
      </c>
      <c r="E5946" s="52"/>
      <c r="F5946" s="70" t="s">
        <v>18548</v>
      </c>
      <c r="G5946" s="50" t="s">
        <v>7791</v>
      </c>
      <c r="H5946" s="50" t="s">
        <v>237</v>
      </c>
      <c r="I5946" s="71" t="s">
        <v>4125</v>
      </c>
      <c r="J5946" s="72" t="s">
        <v>7794</v>
      </c>
      <c r="K5946" s="50" t="s">
        <v>1761</v>
      </c>
    </row>
    <row r="5947" spans="1:11">
      <c r="A5947" s="49">
        <v>5942</v>
      </c>
      <c r="B5947" s="50" t="s">
        <v>10291</v>
      </c>
      <c r="C5947" s="50">
        <v>1</v>
      </c>
      <c r="D5947" s="52" t="s">
        <v>17766</v>
      </c>
      <c r="E5947" s="52"/>
      <c r="F5947" s="70" t="s">
        <v>18275</v>
      </c>
      <c r="G5947" s="50"/>
      <c r="H5947" s="50" t="s">
        <v>6965</v>
      </c>
      <c r="I5947" s="71" t="s">
        <v>4125</v>
      </c>
      <c r="J5947" s="72" t="s">
        <v>7795</v>
      </c>
      <c r="K5947" s="50" t="s">
        <v>1761</v>
      </c>
    </row>
    <row r="5948" spans="1:11">
      <c r="A5948" s="49">
        <v>5943</v>
      </c>
      <c r="B5948" s="50" t="s">
        <v>9243</v>
      </c>
      <c r="C5948" s="50">
        <v>1</v>
      </c>
      <c r="D5948" s="52">
        <v>350</v>
      </c>
      <c r="E5948" s="52"/>
      <c r="F5948" s="70" t="s">
        <v>18549</v>
      </c>
      <c r="G5948" s="50" t="s">
        <v>1758</v>
      </c>
      <c r="H5948" s="50" t="s">
        <v>1759</v>
      </c>
      <c r="I5948" s="71" t="s">
        <v>483</v>
      </c>
      <c r="J5948" s="72" t="s">
        <v>1760</v>
      </c>
      <c r="K5948" s="50" t="s">
        <v>1761</v>
      </c>
    </row>
    <row r="5949" spans="1:11">
      <c r="A5949" s="49">
        <v>5944</v>
      </c>
      <c r="B5949" s="50" t="s">
        <v>9243</v>
      </c>
      <c r="C5949" s="50">
        <v>1</v>
      </c>
      <c r="D5949" s="52">
        <v>250</v>
      </c>
      <c r="E5949" s="52"/>
      <c r="F5949" s="70" t="s">
        <v>16131</v>
      </c>
      <c r="G5949" s="50" t="s">
        <v>1762</v>
      </c>
      <c r="H5949" s="50" t="s">
        <v>1647</v>
      </c>
      <c r="I5949" s="71" t="s">
        <v>483</v>
      </c>
      <c r="J5949" s="72" t="s">
        <v>1763</v>
      </c>
      <c r="K5949" s="50" t="s">
        <v>1761</v>
      </c>
    </row>
    <row r="5950" spans="1:11">
      <c r="A5950" s="49">
        <v>5945</v>
      </c>
      <c r="B5950" s="50" t="s">
        <v>9243</v>
      </c>
      <c r="C5950" s="50">
        <v>1</v>
      </c>
      <c r="D5950" s="52">
        <v>280</v>
      </c>
      <c r="E5950" s="52"/>
      <c r="F5950" s="70" t="s">
        <v>18550</v>
      </c>
      <c r="G5950" s="50" t="s">
        <v>1764</v>
      </c>
      <c r="H5950" s="50" t="s">
        <v>343</v>
      </c>
      <c r="I5950" s="71" t="s">
        <v>483</v>
      </c>
      <c r="J5950" s="72" t="s">
        <v>1765</v>
      </c>
      <c r="K5950" s="50" t="s">
        <v>1761</v>
      </c>
    </row>
    <row r="5951" spans="1:11">
      <c r="A5951" s="49">
        <v>5946</v>
      </c>
      <c r="B5951" s="50" t="s">
        <v>9243</v>
      </c>
      <c r="C5951" s="50">
        <v>1</v>
      </c>
      <c r="D5951" s="52">
        <v>280</v>
      </c>
      <c r="E5951" s="52"/>
      <c r="F5951" s="70" t="s">
        <v>18551</v>
      </c>
      <c r="G5951" s="50" t="s">
        <v>1764</v>
      </c>
      <c r="H5951" s="50" t="s">
        <v>343</v>
      </c>
      <c r="I5951" s="71" t="s">
        <v>483</v>
      </c>
      <c r="J5951" s="72" t="s">
        <v>1766</v>
      </c>
      <c r="K5951" s="50" t="s">
        <v>1761</v>
      </c>
    </row>
    <row r="5952" spans="1:11">
      <c r="A5952" s="49">
        <v>5947</v>
      </c>
      <c r="B5952" s="50" t="s">
        <v>9243</v>
      </c>
      <c r="C5952" s="50">
        <v>1</v>
      </c>
      <c r="D5952" s="52">
        <v>1200</v>
      </c>
      <c r="E5952" s="52"/>
      <c r="F5952" s="70" t="s">
        <v>18552</v>
      </c>
      <c r="G5952" s="50" t="s">
        <v>1767</v>
      </c>
      <c r="H5952" s="50" t="s">
        <v>1768</v>
      </c>
      <c r="I5952" s="71" t="s">
        <v>483</v>
      </c>
      <c r="J5952" s="72" t="s">
        <v>1769</v>
      </c>
      <c r="K5952" s="50" t="s">
        <v>1761</v>
      </c>
    </row>
    <row r="5953" spans="1:11">
      <c r="A5953" s="49">
        <v>5948</v>
      </c>
      <c r="B5953" s="50" t="s">
        <v>9243</v>
      </c>
      <c r="C5953" s="50">
        <v>1</v>
      </c>
      <c r="D5953" s="52">
        <v>250</v>
      </c>
      <c r="E5953" s="52"/>
      <c r="F5953" s="70" t="s">
        <v>18553</v>
      </c>
      <c r="G5953" s="50" t="s">
        <v>1770</v>
      </c>
      <c r="H5953" s="50" t="s">
        <v>83</v>
      </c>
      <c r="I5953" s="71" t="s">
        <v>483</v>
      </c>
      <c r="J5953" s="72" t="s">
        <v>1771</v>
      </c>
      <c r="K5953" s="50" t="s">
        <v>1761</v>
      </c>
    </row>
    <row r="5954" spans="1:11">
      <c r="A5954" s="49">
        <v>5949</v>
      </c>
      <c r="B5954" s="50" t="s">
        <v>9243</v>
      </c>
      <c r="C5954" s="50">
        <v>1</v>
      </c>
      <c r="D5954" s="52">
        <v>140</v>
      </c>
      <c r="E5954" s="52"/>
      <c r="F5954" s="70" t="s">
        <v>18554</v>
      </c>
      <c r="G5954" s="50" t="s">
        <v>1772</v>
      </c>
      <c r="H5954" s="50" t="s">
        <v>1610</v>
      </c>
      <c r="I5954" s="71" t="s">
        <v>483</v>
      </c>
      <c r="J5954" s="72" t="s">
        <v>1773</v>
      </c>
      <c r="K5954" s="50" t="s">
        <v>1761</v>
      </c>
    </row>
    <row r="5955" spans="1:11" ht="50.15">
      <c r="A5955" s="49">
        <v>5950</v>
      </c>
      <c r="B5955" s="50" t="s">
        <v>9243</v>
      </c>
      <c r="C5955" s="50">
        <v>1</v>
      </c>
      <c r="D5955" s="52">
        <v>250</v>
      </c>
      <c r="E5955" s="52"/>
      <c r="F5955" s="70" t="s">
        <v>18555</v>
      </c>
      <c r="G5955" s="50" t="s">
        <v>1774</v>
      </c>
      <c r="H5955" s="50" t="s">
        <v>620</v>
      </c>
      <c r="I5955" s="71" t="s">
        <v>483</v>
      </c>
      <c r="J5955" s="72" t="s">
        <v>1775</v>
      </c>
      <c r="K5955" s="50" t="s">
        <v>1761</v>
      </c>
    </row>
    <row r="5956" spans="1:11">
      <c r="A5956" s="49">
        <v>5951</v>
      </c>
      <c r="B5956" s="50" t="s">
        <v>9243</v>
      </c>
      <c r="C5956" s="50">
        <v>1</v>
      </c>
      <c r="D5956" s="52">
        <v>100</v>
      </c>
      <c r="E5956" s="52"/>
      <c r="F5956" s="70" t="s">
        <v>18556</v>
      </c>
      <c r="G5956" s="50" t="s">
        <v>1776</v>
      </c>
      <c r="H5956" s="50" t="s">
        <v>116</v>
      </c>
      <c r="I5956" s="71" t="s">
        <v>483</v>
      </c>
      <c r="J5956" s="72" t="s">
        <v>1777</v>
      </c>
      <c r="K5956" s="50" t="s">
        <v>1761</v>
      </c>
    </row>
    <row r="5957" spans="1:11" ht="33.450000000000003">
      <c r="A5957" s="49">
        <v>5952</v>
      </c>
      <c r="B5957" s="50" t="s">
        <v>9243</v>
      </c>
      <c r="C5957" s="50">
        <v>1</v>
      </c>
      <c r="D5957" s="52">
        <v>100</v>
      </c>
      <c r="E5957" s="52"/>
      <c r="F5957" s="70" t="s">
        <v>18557</v>
      </c>
      <c r="G5957" s="50" t="s">
        <v>1778</v>
      </c>
      <c r="H5957" s="50" t="s">
        <v>116</v>
      </c>
      <c r="I5957" s="71" t="s">
        <v>483</v>
      </c>
      <c r="J5957" s="72" t="s">
        <v>1779</v>
      </c>
      <c r="K5957" s="50" t="s">
        <v>1761</v>
      </c>
    </row>
    <row r="5958" spans="1:11" ht="33.450000000000003">
      <c r="A5958" s="49">
        <v>5953</v>
      </c>
      <c r="B5958" s="50" t="s">
        <v>9243</v>
      </c>
      <c r="C5958" s="50">
        <v>1</v>
      </c>
      <c r="D5958" s="52">
        <v>100</v>
      </c>
      <c r="E5958" s="52"/>
      <c r="F5958" s="70" t="s">
        <v>18558</v>
      </c>
      <c r="G5958" s="50" t="s">
        <v>1780</v>
      </c>
      <c r="H5958" s="50" t="s">
        <v>116</v>
      </c>
      <c r="I5958" s="71" t="s">
        <v>483</v>
      </c>
      <c r="J5958" s="72" t="s">
        <v>1781</v>
      </c>
      <c r="K5958" s="50" t="s">
        <v>1761</v>
      </c>
    </row>
    <row r="5959" spans="1:11">
      <c r="A5959" s="49">
        <v>5954</v>
      </c>
      <c r="B5959" s="50" t="s">
        <v>9243</v>
      </c>
      <c r="C5959" s="50">
        <v>1</v>
      </c>
      <c r="D5959" s="52">
        <v>100</v>
      </c>
      <c r="E5959" s="52"/>
      <c r="F5959" s="70" t="s">
        <v>18559</v>
      </c>
      <c r="G5959" s="50" t="s">
        <v>1782</v>
      </c>
      <c r="H5959" s="50" t="s">
        <v>116</v>
      </c>
      <c r="I5959" s="71" t="s">
        <v>483</v>
      </c>
      <c r="J5959" s="72" t="s">
        <v>1783</v>
      </c>
      <c r="K5959" s="50" t="s">
        <v>1761</v>
      </c>
    </row>
    <row r="5960" spans="1:11">
      <c r="A5960" s="49">
        <v>5955</v>
      </c>
      <c r="B5960" s="50" t="s">
        <v>9243</v>
      </c>
      <c r="C5960" s="50">
        <v>1</v>
      </c>
      <c r="D5960" s="52">
        <v>100</v>
      </c>
      <c r="E5960" s="52"/>
      <c r="F5960" s="70" t="s">
        <v>18560</v>
      </c>
      <c r="G5960" s="50" t="s">
        <v>1784</v>
      </c>
      <c r="H5960" s="50" t="s">
        <v>116</v>
      </c>
      <c r="I5960" s="71" t="s">
        <v>483</v>
      </c>
      <c r="J5960" s="72" t="s">
        <v>1785</v>
      </c>
      <c r="K5960" s="50" t="s">
        <v>1761</v>
      </c>
    </row>
    <row r="5961" spans="1:11" ht="33.450000000000003">
      <c r="A5961" s="49">
        <v>5956</v>
      </c>
      <c r="B5961" s="50" t="s">
        <v>9243</v>
      </c>
      <c r="C5961" s="50">
        <v>1</v>
      </c>
      <c r="D5961" s="52">
        <v>100</v>
      </c>
      <c r="E5961" s="52"/>
      <c r="F5961" s="70" t="s">
        <v>18561</v>
      </c>
      <c r="G5961" s="50" t="s">
        <v>1786</v>
      </c>
      <c r="H5961" s="50" t="s">
        <v>116</v>
      </c>
      <c r="I5961" s="71" t="s">
        <v>483</v>
      </c>
      <c r="J5961" s="72" t="s">
        <v>1787</v>
      </c>
      <c r="K5961" s="50" t="s">
        <v>1761</v>
      </c>
    </row>
    <row r="5962" spans="1:11">
      <c r="A5962" s="49">
        <v>5957</v>
      </c>
      <c r="B5962" s="50" t="s">
        <v>9243</v>
      </c>
      <c r="C5962" s="50">
        <v>1</v>
      </c>
      <c r="D5962" s="52">
        <v>100</v>
      </c>
      <c r="E5962" s="52"/>
      <c r="F5962" s="70" t="s">
        <v>18562</v>
      </c>
      <c r="G5962" s="50" t="s">
        <v>1788</v>
      </c>
      <c r="H5962" s="50" t="s">
        <v>116</v>
      </c>
      <c r="I5962" s="71" t="s">
        <v>483</v>
      </c>
      <c r="J5962" s="72" t="s">
        <v>1789</v>
      </c>
      <c r="K5962" s="50" t="s">
        <v>1761</v>
      </c>
    </row>
    <row r="5963" spans="1:11">
      <c r="A5963" s="49">
        <v>5958</v>
      </c>
      <c r="B5963" s="50" t="s">
        <v>9243</v>
      </c>
      <c r="C5963" s="50">
        <v>1</v>
      </c>
      <c r="D5963" s="52">
        <v>100</v>
      </c>
      <c r="E5963" s="52"/>
      <c r="F5963" s="70" t="s">
        <v>18563</v>
      </c>
      <c r="G5963" s="50" t="s">
        <v>1790</v>
      </c>
      <c r="H5963" s="50" t="s">
        <v>116</v>
      </c>
      <c r="I5963" s="71" t="s">
        <v>483</v>
      </c>
      <c r="J5963" s="72" t="s">
        <v>1791</v>
      </c>
      <c r="K5963" s="50" t="s">
        <v>1761</v>
      </c>
    </row>
    <row r="5964" spans="1:11" ht="33.450000000000003">
      <c r="A5964" s="49">
        <v>5959</v>
      </c>
      <c r="B5964" s="50" t="s">
        <v>9243</v>
      </c>
      <c r="C5964" s="50">
        <v>1</v>
      </c>
      <c r="D5964" s="52">
        <v>100</v>
      </c>
      <c r="E5964" s="52"/>
      <c r="F5964" s="70" t="s">
        <v>18564</v>
      </c>
      <c r="G5964" s="50" t="s">
        <v>1792</v>
      </c>
      <c r="H5964" s="50" t="s">
        <v>116</v>
      </c>
      <c r="I5964" s="71" t="s">
        <v>483</v>
      </c>
      <c r="J5964" s="72" t="s">
        <v>1793</v>
      </c>
      <c r="K5964" s="50" t="s">
        <v>1761</v>
      </c>
    </row>
    <row r="5965" spans="1:11">
      <c r="A5965" s="49">
        <v>5960</v>
      </c>
      <c r="B5965" s="50" t="s">
        <v>9243</v>
      </c>
      <c r="C5965" s="50">
        <v>1</v>
      </c>
      <c r="D5965" s="52">
        <v>100</v>
      </c>
      <c r="E5965" s="52"/>
      <c r="F5965" s="70" t="s">
        <v>18565</v>
      </c>
      <c r="G5965" s="50" t="s">
        <v>1794</v>
      </c>
      <c r="H5965" s="50" t="s">
        <v>116</v>
      </c>
      <c r="I5965" s="71" t="s">
        <v>483</v>
      </c>
      <c r="J5965" s="72" t="s">
        <v>1795</v>
      </c>
      <c r="K5965" s="50" t="s">
        <v>1761</v>
      </c>
    </row>
    <row r="5966" spans="1:11" ht="33.450000000000003">
      <c r="A5966" s="49">
        <v>5961</v>
      </c>
      <c r="B5966" s="50" t="s">
        <v>9243</v>
      </c>
      <c r="C5966" s="50">
        <v>1</v>
      </c>
      <c r="D5966" s="52">
        <v>100</v>
      </c>
      <c r="E5966" s="52"/>
      <c r="F5966" s="70" t="s">
        <v>18566</v>
      </c>
      <c r="G5966" s="50" t="s">
        <v>1796</v>
      </c>
      <c r="H5966" s="50" t="s">
        <v>116</v>
      </c>
      <c r="I5966" s="71" t="s">
        <v>483</v>
      </c>
      <c r="J5966" s="72" t="s">
        <v>1797</v>
      </c>
      <c r="K5966" s="50" t="s">
        <v>1761</v>
      </c>
    </row>
    <row r="5967" spans="1:11">
      <c r="A5967" s="49">
        <v>5962</v>
      </c>
      <c r="B5967" s="50" t="s">
        <v>9243</v>
      </c>
      <c r="C5967" s="50">
        <v>1</v>
      </c>
      <c r="D5967" s="52">
        <v>100</v>
      </c>
      <c r="E5967" s="52"/>
      <c r="F5967" s="70" t="s">
        <v>18567</v>
      </c>
      <c r="G5967" s="50" t="s">
        <v>1798</v>
      </c>
      <c r="H5967" s="50" t="s">
        <v>116</v>
      </c>
      <c r="I5967" s="71" t="s">
        <v>483</v>
      </c>
      <c r="J5967" s="72" t="s">
        <v>1799</v>
      </c>
      <c r="K5967" s="50" t="s">
        <v>1761</v>
      </c>
    </row>
    <row r="5968" spans="1:11">
      <c r="A5968" s="49">
        <v>5963</v>
      </c>
      <c r="B5968" s="50" t="s">
        <v>9243</v>
      </c>
      <c r="C5968" s="50">
        <v>1</v>
      </c>
      <c r="D5968" s="52">
        <v>100</v>
      </c>
      <c r="E5968" s="52"/>
      <c r="F5968" s="70" t="s">
        <v>18568</v>
      </c>
      <c r="G5968" s="50" t="s">
        <v>1800</v>
      </c>
      <c r="H5968" s="50" t="s">
        <v>116</v>
      </c>
      <c r="I5968" s="71" t="s">
        <v>483</v>
      </c>
      <c r="J5968" s="72" t="s">
        <v>1801</v>
      </c>
      <c r="K5968" s="50" t="s">
        <v>1761</v>
      </c>
    </row>
    <row r="5969" spans="1:11">
      <c r="A5969" s="49">
        <v>5964</v>
      </c>
      <c r="B5969" s="50" t="s">
        <v>9243</v>
      </c>
      <c r="C5969" s="50">
        <v>1</v>
      </c>
      <c r="D5969" s="52">
        <v>100</v>
      </c>
      <c r="E5969" s="52"/>
      <c r="F5969" s="70" t="s">
        <v>18569</v>
      </c>
      <c r="G5969" s="50" t="s">
        <v>1802</v>
      </c>
      <c r="H5969" s="50" t="s">
        <v>116</v>
      </c>
      <c r="I5969" s="71" t="s">
        <v>483</v>
      </c>
      <c r="J5969" s="72" t="s">
        <v>1803</v>
      </c>
      <c r="K5969" s="50" t="s">
        <v>1761</v>
      </c>
    </row>
    <row r="5970" spans="1:11">
      <c r="A5970" s="49">
        <v>5965</v>
      </c>
      <c r="B5970" s="50" t="s">
        <v>9243</v>
      </c>
      <c r="C5970" s="50">
        <v>1</v>
      </c>
      <c r="D5970" s="52">
        <v>100</v>
      </c>
      <c r="E5970" s="52"/>
      <c r="F5970" s="70" t="s">
        <v>18570</v>
      </c>
      <c r="G5970" s="50" t="s">
        <v>1804</v>
      </c>
      <c r="H5970" s="50" t="s">
        <v>116</v>
      </c>
      <c r="I5970" s="71" t="s">
        <v>483</v>
      </c>
      <c r="J5970" s="72" t="s">
        <v>1805</v>
      </c>
      <c r="K5970" s="50" t="s">
        <v>1761</v>
      </c>
    </row>
    <row r="5971" spans="1:11" ht="33.450000000000003">
      <c r="A5971" s="49">
        <v>5966</v>
      </c>
      <c r="B5971" s="50" t="s">
        <v>9243</v>
      </c>
      <c r="C5971" s="50">
        <v>1</v>
      </c>
      <c r="D5971" s="52">
        <v>100</v>
      </c>
      <c r="E5971" s="52"/>
      <c r="F5971" s="70" t="s">
        <v>18571</v>
      </c>
      <c r="G5971" s="50" t="s">
        <v>1806</v>
      </c>
      <c r="H5971" s="50" t="s">
        <v>116</v>
      </c>
      <c r="I5971" s="71" t="s">
        <v>483</v>
      </c>
      <c r="J5971" s="72" t="s">
        <v>1807</v>
      </c>
      <c r="K5971" s="50" t="s">
        <v>1761</v>
      </c>
    </row>
    <row r="5972" spans="1:11" ht="33.450000000000003">
      <c r="A5972" s="49">
        <v>5967</v>
      </c>
      <c r="B5972" s="50" t="s">
        <v>9243</v>
      </c>
      <c r="C5972" s="50">
        <v>1</v>
      </c>
      <c r="D5972" s="52">
        <v>100</v>
      </c>
      <c r="E5972" s="52"/>
      <c r="F5972" s="70" t="s">
        <v>18572</v>
      </c>
      <c r="G5972" s="50" t="s">
        <v>1808</v>
      </c>
      <c r="H5972" s="50" t="s">
        <v>116</v>
      </c>
      <c r="I5972" s="71" t="s">
        <v>483</v>
      </c>
      <c r="J5972" s="72" t="s">
        <v>1809</v>
      </c>
      <c r="K5972" s="50" t="s">
        <v>1761</v>
      </c>
    </row>
    <row r="5973" spans="1:11" ht="33.450000000000003">
      <c r="A5973" s="49">
        <v>5968</v>
      </c>
      <c r="B5973" s="50" t="s">
        <v>9243</v>
      </c>
      <c r="C5973" s="50">
        <v>1</v>
      </c>
      <c r="D5973" s="52">
        <v>100</v>
      </c>
      <c r="E5973" s="52"/>
      <c r="F5973" s="70" t="s">
        <v>18573</v>
      </c>
      <c r="G5973" s="50" t="s">
        <v>1810</v>
      </c>
      <c r="H5973" s="50" t="s">
        <v>116</v>
      </c>
      <c r="I5973" s="71" t="s">
        <v>483</v>
      </c>
      <c r="J5973" s="72" t="s">
        <v>1811</v>
      </c>
      <c r="K5973" s="50" t="s">
        <v>1761</v>
      </c>
    </row>
    <row r="5974" spans="1:11" ht="33.450000000000003">
      <c r="A5974" s="49">
        <v>5969</v>
      </c>
      <c r="B5974" s="50" t="s">
        <v>9243</v>
      </c>
      <c r="C5974" s="50">
        <v>1</v>
      </c>
      <c r="D5974" s="52">
        <v>100</v>
      </c>
      <c r="E5974" s="52"/>
      <c r="F5974" s="70" t="s">
        <v>18574</v>
      </c>
      <c r="G5974" s="50" t="s">
        <v>1812</v>
      </c>
      <c r="H5974" s="50" t="s">
        <v>116</v>
      </c>
      <c r="I5974" s="71" t="s">
        <v>483</v>
      </c>
      <c r="J5974" s="72" t="s">
        <v>1813</v>
      </c>
      <c r="K5974" s="50" t="s">
        <v>1761</v>
      </c>
    </row>
    <row r="5975" spans="1:11">
      <c r="A5975" s="49">
        <v>5970</v>
      </c>
      <c r="B5975" s="50" t="s">
        <v>9243</v>
      </c>
      <c r="C5975" s="50">
        <v>1</v>
      </c>
      <c r="D5975" s="52">
        <v>100</v>
      </c>
      <c r="E5975" s="52"/>
      <c r="F5975" s="70" t="s">
        <v>18575</v>
      </c>
      <c r="G5975" s="50" t="s">
        <v>1814</v>
      </c>
      <c r="H5975" s="50" t="s">
        <v>116</v>
      </c>
      <c r="I5975" s="71" t="s">
        <v>483</v>
      </c>
      <c r="J5975" s="72" t="s">
        <v>1815</v>
      </c>
      <c r="K5975" s="50" t="s">
        <v>1761</v>
      </c>
    </row>
    <row r="5976" spans="1:11">
      <c r="A5976" s="49">
        <v>5971</v>
      </c>
      <c r="B5976" s="50" t="s">
        <v>9243</v>
      </c>
      <c r="C5976" s="50">
        <v>1</v>
      </c>
      <c r="D5976" s="52">
        <v>100</v>
      </c>
      <c r="E5976" s="52"/>
      <c r="F5976" s="70" t="s">
        <v>18576</v>
      </c>
      <c r="G5976" s="50" t="s">
        <v>1816</v>
      </c>
      <c r="H5976" s="50" t="s">
        <v>116</v>
      </c>
      <c r="I5976" s="71" t="s">
        <v>483</v>
      </c>
      <c r="J5976" s="72" t="s">
        <v>1817</v>
      </c>
      <c r="K5976" s="50" t="s">
        <v>1761</v>
      </c>
    </row>
    <row r="5977" spans="1:11" ht="33.450000000000003">
      <c r="A5977" s="49">
        <v>5972</v>
      </c>
      <c r="B5977" s="50" t="s">
        <v>10291</v>
      </c>
      <c r="C5977" s="50">
        <v>1</v>
      </c>
      <c r="D5977" s="52" t="s">
        <v>18577</v>
      </c>
      <c r="E5977" s="52"/>
      <c r="F5977" s="70" t="s">
        <v>18578</v>
      </c>
      <c r="G5977" s="50" t="s">
        <v>1818</v>
      </c>
      <c r="H5977" s="50" t="s">
        <v>1819</v>
      </c>
      <c r="I5977" s="71" t="s">
        <v>483</v>
      </c>
      <c r="J5977" s="72" t="s">
        <v>1820</v>
      </c>
      <c r="K5977" s="50" t="s">
        <v>1761</v>
      </c>
    </row>
    <row r="5978" spans="1:11" ht="33.450000000000003">
      <c r="A5978" s="49">
        <v>5973</v>
      </c>
      <c r="B5978" s="50" t="s">
        <v>10291</v>
      </c>
      <c r="C5978" s="50">
        <v>1</v>
      </c>
      <c r="D5978" s="52" t="s">
        <v>18577</v>
      </c>
      <c r="E5978" s="52"/>
      <c r="F5978" s="70" t="s">
        <v>18579</v>
      </c>
      <c r="G5978" s="50" t="s">
        <v>1821</v>
      </c>
      <c r="H5978" s="50" t="s">
        <v>1819</v>
      </c>
      <c r="I5978" s="71" t="s">
        <v>483</v>
      </c>
      <c r="J5978" s="72" t="s">
        <v>1822</v>
      </c>
      <c r="K5978" s="50" t="s">
        <v>1761</v>
      </c>
    </row>
    <row r="5979" spans="1:11" ht="33.450000000000003">
      <c r="A5979" s="49">
        <v>5974</v>
      </c>
      <c r="B5979" s="50" t="s">
        <v>10291</v>
      </c>
      <c r="C5979" s="50">
        <v>1</v>
      </c>
      <c r="D5979" s="52" t="s">
        <v>18577</v>
      </c>
      <c r="E5979" s="52"/>
      <c r="F5979" s="70" t="s">
        <v>18580</v>
      </c>
      <c r="G5979" s="50" t="s">
        <v>1823</v>
      </c>
      <c r="H5979" s="50" t="s">
        <v>1819</v>
      </c>
      <c r="I5979" s="71" t="s">
        <v>483</v>
      </c>
      <c r="J5979" s="72" t="s">
        <v>1824</v>
      </c>
      <c r="K5979" s="50" t="s">
        <v>1761</v>
      </c>
    </row>
    <row r="5980" spans="1:11" ht="33.450000000000003">
      <c r="A5980" s="49">
        <v>5975</v>
      </c>
      <c r="B5980" s="50" t="s">
        <v>10291</v>
      </c>
      <c r="C5980" s="50">
        <v>1</v>
      </c>
      <c r="D5980" s="52" t="s">
        <v>18577</v>
      </c>
      <c r="E5980" s="52"/>
      <c r="F5980" s="70" t="s">
        <v>18581</v>
      </c>
      <c r="G5980" s="50" t="s">
        <v>1825</v>
      </c>
      <c r="H5980" s="50" t="s">
        <v>1819</v>
      </c>
      <c r="I5980" s="71" t="s">
        <v>483</v>
      </c>
      <c r="J5980" s="72" t="s">
        <v>1826</v>
      </c>
      <c r="K5980" s="50" t="s">
        <v>1761</v>
      </c>
    </row>
    <row r="5981" spans="1:11" ht="33.450000000000003">
      <c r="A5981" s="49">
        <v>5976</v>
      </c>
      <c r="B5981" s="50" t="s">
        <v>10291</v>
      </c>
      <c r="C5981" s="50">
        <v>1</v>
      </c>
      <c r="D5981" s="52" t="s">
        <v>18577</v>
      </c>
      <c r="E5981" s="52"/>
      <c r="F5981" s="70" t="s">
        <v>18582</v>
      </c>
      <c r="G5981" s="50" t="s">
        <v>1827</v>
      </c>
      <c r="H5981" s="50" t="s">
        <v>1819</v>
      </c>
      <c r="I5981" s="71" t="s">
        <v>483</v>
      </c>
      <c r="J5981" s="72" t="s">
        <v>1828</v>
      </c>
      <c r="K5981" s="50" t="s">
        <v>1761</v>
      </c>
    </row>
    <row r="5982" spans="1:11" ht="33.450000000000003">
      <c r="A5982" s="49">
        <v>5977</v>
      </c>
      <c r="B5982" s="50" t="s">
        <v>10291</v>
      </c>
      <c r="C5982" s="50">
        <v>1</v>
      </c>
      <c r="D5982" s="52" t="s">
        <v>18577</v>
      </c>
      <c r="E5982" s="52"/>
      <c r="F5982" s="70" t="s">
        <v>18583</v>
      </c>
      <c r="G5982" s="50" t="s">
        <v>1829</v>
      </c>
      <c r="H5982" s="50" t="s">
        <v>1819</v>
      </c>
      <c r="I5982" s="71" t="s">
        <v>483</v>
      </c>
      <c r="J5982" s="72" t="s">
        <v>1830</v>
      </c>
      <c r="K5982" s="50" t="s">
        <v>1761</v>
      </c>
    </row>
    <row r="5983" spans="1:11" ht="33.450000000000003">
      <c r="A5983" s="49">
        <v>5978</v>
      </c>
      <c r="B5983" s="50" t="s">
        <v>10291</v>
      </c>
      <c r="C5983" s="50">
        <v>1</v>
      </c>
      <c r="D5983" s="52" t="s">
        <v>18577</v>
      </c>
      <c r="E5983" s="52"/>
      <c r="F5983" s="70" t="s">
        <v>18584</v>
      </c>
      <c r="G5983" s="50" t="s">
        <v>1831</v>
      </c>
      <c r="H5983" s="50" t="s">
        <v>1819</v>
      </c>
      <c r="I5983" s="71" t="s">
        <v>483</v>
      </c>
      <c r="J5983" s="72" t="s">
        <v>1832</v>
      </c>
      <c r="K5983" s="50" t="s">
        <v>1761</v>
      </c>
    </row>
    <row r="5984" spans="1:11" ht="33.450000000000003">
      <c r="A5984" s="49">
        <v>5979</v>
      </c>
      <c r="B5984" s="50" t="s">
        <v>10291</v>
      </c>
      <c r="C5984" s="50">
        <v>1</v>
      </c>
      <c r="D5984" s="52" t="s">
        <v>18577</v>
      </c>
      <c r="E5984" s="52"/>
      <c r="F5984" s="70" t="s">
        <v>18585</v>
      </c>
      <c r="G5984" s="50" t="s">
        <v>1833</v>
      </c>
      <c r="H5984" s="50" t="s">
        <v>1819</v>
      </c>
      <c r="I5984" s="71" t="s">
        <v>483</v>
      </c>
      <c r="J5984" s="72" t="s">
        <v>1834</v>
      </c>
      <c r="K5984" s="50" t="s">
        <v>1761</v>
      </c>
    </row>
    <row r="5985" spans="1:11" ht="33.450000000000003">
      <c r="A5985" s="49">
        <v>5980</v>
      </c>
      <c r="B5985" s="50" t="s">
        <v>10291</v>
      </c>
      <c r="C5985" s="50">
        <v>1</v>
      </c>
      <c r="D5985" s="52" t="s">
        <v>18577</v>
      </c>
      <c r="E5985" s="52"/>
      <c r="F5985" s="70" t="s">
        <v>18586</v>
      </c>
      <c r="G5985" s="50" t="s">
        <v>1835</v>
      </c>
      <c r="H5985" s="50" t="s">
        <v>1819</v>
      </c>
      <c r="I5985" s="71" t="s">
        <v>483</v>
      </c>
      <c r="J5985" s="72" t="s">
        <v>1836</v>
      </c>
      <c r="K5985" s="50" t="s">
        <v>1761</v>
      </c>
    </row>
    <row r="5986" spans="1:11" ht="33.450000000000003">
      <c r="A5986" s="49">
        <v>5981</v>
      </c>
      <c r="B5986" s="50" t="s">
        <v>10291</v>
      </c>
      <c r="C5986" s="50">
        <v>1</v>
      </c>
      <c r="D5986" s="52" t="s">
        <v>18577</v>
      </c>
      <c r="E5986" s="52"/>
      <c r="F5986" s="70" t="s">
        <v>18587</v>
      </c>
      <c r="G5986" s="50" t="s">
        <v>1825</v>
      </c>
      <c r="H5986" s="50" t="s">
        <v>1819</v>
      </c>
      <c r="I5986" s="71" t="s">
        <v>483</v>
      </c>
      <c r="J5986" s="72" t="s">
        <v>1837</v>
      </c>
      <c r="K5986" s="50" t="s">
        <v>1761</v>
      </c>
    </row>
    <row r="5987" spans="1:11" ht="33.450000000000003">
      <c r="A5987" s="49">
        <v>5982</v>
      </c>
      <c r="B5987" s="50" t="s">
        <v>10291</v>
      </c>
      <c r="C5987" s="50">
        <v>1</v>
      </c>
      <c r="D5987" s="52" t="s">
        <v>18577</v>
      </c>
      <c r="E5987" s="52"/>
      <c r="F5987" s="70" t="s">
        <v>18588</v>
      </c>
      <c r="G5987" s="50" t="s">
        <v>1838</v>
      </c>
      <c r="H5987" s="50" t="s">
        <v>1819</v>
      </c>
      <c r="I5987" s="71" t="s">
        <v>483</v>
      </c>
      <c r="J5987" s="72" t="s">
        <v>1839</v>
      </c>
      <c r="K5987" s="50" t="s">
        <v>1761</v>
      </c>
    </row>
    <row r="5988" spans="1:11" ht="33.450000000000003">
      <c r="A5988" s="49">
        <v>5983</v>
      </c>
      <c r="B5988" s="50" t="s">
        <v>10291</v>
      </c>
      <c r="C5988" s="50">
        <v>1</v>
      </c>
      <c r="D5988" s="52" t="s">
        <v>18577</v>
      </c>
      <c r="E5988" s="52"/>
      <c r="F5988" s="70" t="s">
        <v>18589</v>
      </c>
      <c r="G5988" s="50" t="s">
        <v>1840</v>
      </c>
      <c r="H5988" s="50" t="s">
        <v>1819</v>
      </c>
      <c r="I5988" s="71" t="s">
        <v>483</v>
      </c>
      <c r="J5988" s="72" t="s">
        <v>1841</v>
      </c>
      <c r="K5988" s="50" t="s">
        <v>1761</v>
      </c>
    </row>
    <row r="5989" spans="1:11" ht="33.450000000000003">
      <c r="A5989" s="49">
        <v>5984</v>
      </c>
      <c r="B5989" s="50" t="s">
        <v>10291</v>
      </c>
      <c r="C5989" s="50">
        <v>1</v>
      </c>
      <c r="D5989" s="52" t="s">
        <v>18577</v>
      </c>
      <c r="E5989" s="52"/>
      <c r="F5989" s="70" t="s">
        <v>18590</v>
      </c>
      <c r="G5989" s="50" t="s">
        <v>1825</v>
      </c>
      <c r="H5989" s="50" t="s">
        <v>1819</v>
      </c>
      <c r="I5989" s="71" t="s">
        <v>483</v>
      </c>
      <c r="J5989" s="72" t="s">
        <v>1842</v>
      </c>
      <c r="K5989" s="50" t="s">
        <v>1761</v>
      </c>
    </row>
    <row r="5990" spans="1:11" ht="33.450000000000003">
      <c r="A5990" s="49">
        <v>5985</v>
      </c>
      <c r="B5990" s="50" t="s">
        <v>10291</v>
      </c>
      <c r="C5990" s="50">
        <v>1</v>
      </c>
      <c r="D5990" s="52" t="s">
        <v>18577</v>
      </c>
      <c r="E5990" s="52"/>
      <c r="F5990" s="70" t="s">
        <v>18591</v>
      </c>
      <c r="G5990" s="50" t="s">
        <v>1843</v>
      </c>
      <c r="H5990" s="50" t="s">
        <v>1819</v>
      </c>
      <c r="I5990" s="71" t="s">
        <v>483</v>
      </c>
      <c r="J5990" s="72" t="s">
        <v>1844</v>
      </c>
      <c r="K5990" s="50" t="s">
        <v>1761</v>
      </c>
    </row>
    <row r="5991" spans="1:11" ht="33.450000000000003">
      <c r="A5991" s="49">
        <v>5986</v>
      </c>
      <c r="B5991" s="50" t="s">
        <v>10291</v>
      </c>
      <c r="C5991" s="50">
        <v>1</v>
      </c>
      <c r="D5991" s="52" t="s">
        <v>18577</v>
      </c>
      <c r="E5991" s="52"/>
      <c r="F5991" s="70" t="s">
        <v>18592</v>
      </c>
      <c r="G5991" s="50" t="s">
        <v>1829</v>
      </c>
      <c r="H5991" s="50" t="s">
        <v>1819</v>
      </c>
      <c r="I5991" s="71" t="s">
        <v>483</v>
      </c>
      <c r="J5991" s="72" t="s">
        <v>1845</v>
      </c>
      <c r="K5991" s="50" t="s">
        <v>1761</v>
      </c>
    </row>
    <row r="5992" spans="1:11" ht="33.450000000000003">
      <c r="A5992" s="49">
        <v>5987</v>
      </c>
      <c r="B5992" s="50" t="s">
        <v>10291</v>
      </c>
      <c r="C5992" s="50">
        <v>1</v>
      </c>
      <c r="D5992" s="52" t="s">
        <v>18577</v>
      </c>
      <c r="E5992" s="52"/>
      <c r="F5992" s="70" t="s">
        <v>18593</v>
      </c>
      <c r="G5992" s="50" t="s">
        <v>1846</v>
      </c>
      <c r="H5992" s="50" t="s">
        <v>1819</v>
      </c>
      <c r="I5992" s="71" t="s">
        <v>483</v>
      </c>
      <c r="J5992" s="72" t="s">
        <v>1847</v>
      </c>
      <c r="K5992" s="50" t="s">
        <v>1761</v>
      </c>
    </row>
    <row r="5993" spans="1:11" ht="33.450000000000003">
      <c r="A5993" s="49">
        <v>5988</v>
      </c>
      <c r="B5993" s="50" t="s">
        <v>10291</v>
      </c>
      <c r="C5993" s="50">
        <v>1</v>
      </c>
      <c r="D5993" s="52" t="s">
        <v>18577</v>
      </c>
      <c r="E5993" s="52"/>
      <c r="F5993" s="70" t="s">
        <v>18594</v>
      </c>
      <c r="G5993" s="50" t="s">
        <v>1848</v>
      </c>
      <c r="H5993" s="50" t="s">
        <v>1819</v>
      </c>
      <c r="I5993" s="71" t="s">
        <v>483</v>
      </c>
      <c r="J5993" s="72" t="s">
        <v>1849</v>
      </c>
      <c r="K5993" s="50" t="s">
        <v>1761</v>
      </c>
    </row>
    <row r="5994" spans="1:11" ht="33.450000000000003">
      <c r="A5994" s="49">
        <v>5989</v>
      </c>
      <c r="B5994" s="50" t="s">
        <v>10291</v>
      </c>
      <c r="C5994" s="50">
        <v>1</v>
      </c>
      <c r="D5994" s="52" t="s">
        <v>18577</v>
      </c>
      <c r="E5994" s="52"/>
      <c r="F5994" s="70" t="s">
        <v>18595</v>
      </c>
      <c r="G5994" s="50" t="s">
        <v>1850</v>
      </c>
      <c r="H5994" s="50" t="s">
        <v>1819</v>
      </c>
      <c r="I5994" s="71" t="s">
        <v>483</v>
      </c>
      <c r="J5994" s="72" t="s">
        <v>1851</v>
      </c>
      <c r="K5994" s="50" t="s">
        <v>1761</v>
      </c>
    </row>
    <row r="5995" spans="1:11" ht="33.450000000000003">
      <c r="A5995" s="49">
        <v>5990</v>
      </c>
      <c r="B5995" s="50" t="s">
        <v>10291</v>
      </c>
      <c r="C5995" s="50">
        <v>1</v>
      </c>
      <c r="D5995" s="52" t="s">
        <v>18577</v>
      </c>
      <c r="E5995" s="52"/>
      <c r="F5995" s="70" t="s">
        <v>18596</v>
      </c>
      <c r="G5995" s="50" t="s">
        <v>1852</v>
      </c>
      <c r="H5995" s="50" t="s">
        <v>1819</v>
      </c>
      <c r="I5995" s="71" t="s">
        <v>483</v>
      </c>
      <c r="J5995" s="72" t="s">
        <v>1853</v>
      </c>
      <c r="K5995" s="50" t="s">
        <v>1761</v>
      </c>
    </row>
    <row r="5996" spans="1:11" ht="33.450000000000003">
      <c r="A5996" s="49">
        <v>5991</v>
      </c>
      <c r="B5996" s="50" t="s">
        <v>10291</v>
      </c>
      <c r="C5996" s="50">
        <v>1</v>
      </c>
      <c r="D5996" s="52" t="s">
        <v>18577</v>
      </c>
      <c r="E5996" s="52"/>
      <c r="F5996" s="70" t="s">
        <v>18597</v>
      </c>
      <c r="G5996" s="50" t="s">
        <v>1854</v>
      </c>
      <c r="H5996" s="50" t="s">
        <v>1819</v>
      </c>
      <c r="I5996" s="71" t="s">
        <v>483</v>
      </c>
      <c r="J5996" s="72" t="s">
        <v>1855</v>
      </c>
      <c r="K5996" s="50" t="s">
        <v>1761</v>
      </c>
    </row>
    <row r="5997" spans="1:11">
      <c r="A5997" s="49">
        <v>5992</v>
      </c>
      <c r="B5997" s="50" t="s">
        <v>9243</v>
      </c>
      <c r="C5997" s="50">
        <v>1</v>
      </c>
      <c r="D5997" s="52">
        <v>180</v>
      </c>
      <c r="E5997" s="52"/>
      <c r="F5997" s="70" t="s">
        <v>18598</v>
      </c>
      <c r="G5997" s="50" t="s">
        <v>1856</v>
      </c>
      <c r="H5997" s="50" t="s">
        <v>98</v>
      </c>
      <c r="I5997" s="71" t="s">
        <v>483</v>
      </c>
      <c r="J5997" s="72" t="s">
        <v>1857</v>
      </c>
      <c r="K5997" s="50" t="s">
        <v>1761</v>
      </c>
    </row>
    <row r="5998" spans="1:11" ht="33.450000000000003">
      <c r="A5998" s="49">
        <v>5993</v>
      </c>
      <c r="B5998" s="50" t="s">
        <v>9243</v>
      </c>
      <c r="C5998" s="50">
        <v>1</v>
      </c>
      <c r="D5998" s="52">
        <v>180</v>
      </c>
      <c r="E5998" s="52"/>
      <c r="F5998" s="70" t="s">
        <v>18599</v>
      </c>
      <c r="G5998" s="50" t="s">
        <v>1858</v>
      </c>
      <c r="H5998" s="50" t="s">
        <v>928</v>
      </c>
      <c r="I5998" s="71" t="s">
        <v>483</v>
      </c>
      <c r="J5998" s="72" t="s">
        <v>1859</v>
      </c>
      <c r="K5998" s="50" t="s">
        <v>1761</v>
      </c>
    </row>
    <row r="5999" spans="1:11" ht="33.450000000000003">
      <c r="A5999" s="49">
        <v>5994</v>
      </c>
      <c r="B5999" s="50" t="s">
        <v>9243</v>
      </c>
      <c r="C5999" s="50">
        <v>1</v>
      </c>
      <c r="D5999" s="52">
        <v>1200</v>
      </c>
      <c r="E5999" s="52"/>
      <c r="F5999" s="70" t="s">
        <v>18600</v>
      </c>
      <c r="G5999" s="50" t="s">
        <v>1860</v>
      </c>
      <c r="H5999" s="50" t="s">
        <v>823</v>
      </c>
      <c r="I5999" s="71" t="s">
        <v>483</v>
      </c>
      <c r="J5999" s="72" t="s">
        <v>1861</v>
      </c>
      <c r="K5999" s="50" t="s">
        <v>1761</v>
      </c>
    </row>
    <row r="6000" spans="1:11">
      <c r="A6000" s="49">
        <v>5995</v>
      </c>
      <c r="B6000" s="50" t="s">
        <v>9243</v>
      </c>
      <c r="C6000" s="50">
        <v>1</v>
      </c>
      <c r="D6000" s="52">
        <v>250</v>
      </c>
      <c r="E6000" s="52"/>
      <c r="F6000" s="70" t="s">
        <v>18601</v>
      </c>
      <c r="G6000" s="50" t="s">
        <v>1862</v>
      </c>
      <c r="H6000" s="50" t="s">
        <v>189</v>
      </c>
      <c r="I6000" s="71" t="s">
        <v>483</v>
      </c>
      <c r="J6000" s="72" t="s">
        <v>1863</v>
      </c>
      <c r="K6000" s="50" t="s">
        <v>1761</v>
      </c>
    </row>
    <row r="6001" spans="1:11">
      <c r="A6001" s="49">
        <v>5996</v>
      </c>
      <c r="B6001" s="50" t="s">
        <v>9243</v>
      </c>
      <c r="C6001" s="50">
        <v>1</v>
      </c>
      <c r="D6001" s="52">
        <v>250</v>
      </c>
      <c r="E6001" s="52"/>
      <c r="F6001" s="70" t="s">
        <v>18602</v>
      </c>
      <c r="G6001" s="50" t="s">
        <v>1864</v>
      </c>
      <c r="H6001" s="50" t="s">
        <v>189</v>
      </c>
      <c r="I6001" s="71" t="s">
        <v>483</v>
      </c>
      <c r="J6001" s="72" t="s">
        <v>1865</v>
      </c>
      <c r="K6001" s="50" t="s">
        <v>1761</v>
      </c>
    </row>
    <row r="6002" spans="1:11">
      <c r="A6002" s="49">
        <v>5997</v>
      </c>
      <c r="B6002" s="50" t="s">
        <v>9243</v>
      </c>
      <c r="C6002" s="50">
        <v>1</v>
      </c>
      <c r="D6002" s="52">
        <v>250</v>
      </c>
      <c r="E6002" s="52"/>
      <c r="F6002" s="70" t="s">
        <v>18603</v>
      </c>
      <c r="G6002" s="50" t="s">
        <v>1866</v>
      </c>
      <c r="H6002" s="50" t="s">
        <v>189</v>
      </c>
      <c r="I6002" s="71" t="s">
        <v>483</v>
      </c>
      <c r="J6002" s="72" t="s">
        <v>1867</v>
      </c>
      <c r="K6002" s="50" t="s">
        <v>1761</v>
      </c>
    </row>
    <row r="6003" spans="1:11">
      <c r="A6003" s="49">
        <v>5998</v>
      </c>
      <c r="B6003" s="50" t="s">
        <v>9243</v>
      </c>
      <c r="C6003" s="50">
        <v>1</v>
      </c>
      <c r="D6003" s="52">
        <v>250</v>
      </c>
      <c r="E6003" s="52"/>
      <c r="F6003" s="70" t="s">
        <v>18604</v>
      </c>
      <c r="G6003" s="50" t="s">
        <v>1868</v>
      </c>
      <c r="H6003" s="50" t="s">
        <v>189</v>
      </c>
      <c r="I6003" s="71" t="s">
        <v>483</v>
      </c>
      <c r="J6003" s="72" t="s">
        <v>1869</v>
      </c>
      <c r="K6003" s="50" t="s">
        <v>1761</v>
      </c>
    </row>
    <row r="6004" spans="1:11">
      <c r="A6004" s="49">
        <v>5999</v>
      </c>
      <c r="B6004" s="50" t="s">
        <v>9243</v>
      </c>
      <c r="C6004" s="50">
        <v>1</v>
      </c>
      <c r="D6004" s="52">
        <v>250</v>
      </c>
      <c r="E6004" s="52"/>
      <c r="F6004" s="70" t="s">
        <v>18605</v>
      </c>
      <c r="G6004" s="50" t="s">
        <v>1870</v>
      </c>
      <c r="H6004" s="50" t="s">
        <v>189</v>
      </c>
      <c r="I6004" s="71" t="s">
        <v>483</v>
      </c>
      <c r="J6004" s="72" t="s">
        <v>1871</v>
      </c>
      <c r="K6004" s="50" t="s">
        <v>1761</v>
      </c>
    </row>
    <row r="6005" spans="1:11">
      <c r="A6005" s="49">
        <v>6000</v>
      </c>
      <c r="B6005" s="50" t="s">
        <v>9243</v>
      </c>
      <c r="C6005" s="50">
        <v>1</v>
      </c>
      <c r="D6005" s="52">
        <v>250</v>
      </c>
      <c r="E6005" s="52"/>
      <c r="F6005" s="70" t="s">
        <v>18606</v>
      </c>
      <c r="G6005" s="50" t="s">
        <v>1872</v>
      </c>
      <c r="H6005" s="50" t="s">
        <v>189</v>
      </c>
      <c r="I6005" s="71" t="s">
        <v>483</v>
      </c>
      <c r="J6005" s="72" t="s">
        <v>1873</v>
      </c>
      <c r="K6005" s="50" t="s">
        <v>1761</v>
      </c>
    </row>
    <row r="6006" spans="1:11" ht="50.15">
      <c r="A6006" s="49">
        <v>6001</v>
      </c>
      <c r="B6006" s="50" t="s">
        <v>10291</v>
      </c>
      <c r="C6006" s="50">
        <v>1</v>
      </c>
      <c r="D6006" s="52" t="s">
        <v>18607</v>
      </c>
      <c r="E6006" s="52"/>
      <c r="F6006" s="70" t="s">
        <v>18608</v>
      </c>
      <c r="G6006" s="50" t="s">
        <v>1874</v>
      </c>
      <c r="H6006" s="50" t="s">
        <v>1572</v>
      </c>
      <c r="I6006" s="71" t="s">
        <v>483</v>
      </c>
      <c r="J6006" s="72">
        <v>9789570521295</v>
      </c>
      <c r="K6006" s="50" t="s">
        <v>1761</v>
      </c>
    </row>
    <row r="6007" spans="1:11" ht="33.450000000000003">
      <c r="A6007" s="49">
        <v>6002</v>
      </c>
      <c r="B6007" s="50" t="s">
        <v>10291</v>
      </c>
      <c r="C6007" s="50">
        <v>1</v>
      </c>
      <c r="D6007" s="52" t="s">
        <v>18607</v>
      </c>
      <c r="E6007" s="52"/>
      <c r="F6007" s="70" t="s">
        <v>18609</v>
      </c>
      <c r="G6007" s="50" t="s">
        <v>1875</v>
      </c>
      <c r="H6007" s="50" t="s">
        <v>1572</v>
      </c>
      <c r="I6007" s="71" t="s">
        <v>483</v>
      </c>
      <c r="J6007" s="72">
        <v>9789570521244</v>
      </c>
      <c r="K6007" s="50" t="s">
        <v>1761</v>
      </c>
    </row>
    <row r="6008" spans="1:11" ht="50.15">
      <c r="A6008" s="49">
        <v>6003</v>
      </c>
      <c r="B6008" s="50" t="s">
        <v>10291</v>
      </c>
      <c r="C6008" s="50">
        <v>1</v>
      </c>
      <c r="D6008" s="52" t="s">
        <v>18607</v>
      </c>
      <c r="E6008" s="52"/>
      <c r="F6008" s="70" t="s">
        <v>18610</v>
      </c>
      <c r="G6008" s="50" t="s">
        <v>1876</v>
      </c>
      <c r="H6008" s="50" t="s">
        <v>1572</v>
      </c>
      <c r="I6008" s="71" t="s">
        <v>483</v>
      </c>
      <c r="J6008" s="72" t="s">
        <v>1877</v>
      </c>
      <c r="K6008" s="50" t="s">
        <v>1761</v>
      </c>
    </row>
    <row r="6009" spans="1:11" ht="50.15">
      <c r="A6009" s="49">
        <v>6004</v>
      </c>
      <c r="B6009" s="50" t="s">
        <v>10291</v>
      </c>
      <c r="C6009" s="50">
        <v>1</v>
      </c>
      <c r="D6009" s="52" t="s">
        <v>18607</v>
      </c>
      <c r="E6009" s="52"/>
      <c r="F6009" s="70" t="s">
        <v>18611</v>
      </c>
      <c r="G6009" s="50" t="s">
        <v>1875</v>
      </c>
      <c r="H6009" s="50" t="s">
        <v>1572</v>
      </c>
      <c r="I6009" s="71" t="s">
        <v>483</v>
      </c>
      <c r="J6009" s="72" t="s">
        <v>1878</v>
      </c>
      <c r="K6009" s="50" t="s">
        <v>1761</v>
      </c>
    </row>
    <row r="6010" spans="1:11" ht="33.450000000000003">
      <c r="A6010" s="49">
        <v>6005</v>
      </c>
      <c r="B6010" s="50" t="s">
        <v>10291</v>
      </c>
      <c r="C6010" s="50">
        <v>1</v>
      </c>
      <c r="D6010" s="52" t="s">
        <v>18607</v>
      </c>
      <c r="E6010" s="52"/>
      <c r="F6010" s="70" t="s">
        <v>18612</v>
      </c>
      <c r="G6010" s="50" t="s">
        <v>1875</v>
      </c>
      <c r="H6010" s="50" t="s">
        <v>1572</v>
      </c>
      <c r="I6010" s="71" t="s">
        <v>483</v>
      </c>
      <c r="J6010" s="72" t="s">
        <v>1879</v>
      </c>
      <c r="K6010" s="50" t="s">
        <v>1761</v>
      </c>
    </row>
    <row r="6011" spans="1:11" ht="50.15">
      <c r="A6011" s="49">
        <v>6006</v>
      </c>
      <c r="B6011" s="50" t="s">
        <v>10291</v>
      </c>
      <c r="C6011" s="50">
        <v>1</v>
      </c>
      <c r="D6011" s="52" t="s">
        <v>18607</v>
      </c>
      <c r="E6011" s="52"/>
      <c r="F6011" s="70" t="s">
        <v>18613</v>
      </c>
      <c r="G6011" s="50" t="s">
        <v>1880</v>
      </c>
      <c r="H6011" s="50" t="s">
        <v>1572</v>
      </c>
      <c r="I6011" s="71" t="s">
        <v>483</v>
      </c>
      <c r="J6011" s="72" t="s">
        <v>1881</v>
      </c>
      <c r="K6011" s="50" t="s">
        <v>1761</v>
      </c>
    </row>
    <row r="6012" spans="1:11" ht="33.450000000000003">
      <c r="A6012" s="49">
        <v>6007</v>
      </c>
      <c r="B6012" s="50" t="s">
        <v>10291</v>
      </c>
      <c r="C6012" s="50">
        <v>1</v>
      </c>
      <c r="D6012" s="52" t="s">
        <v>18607</v>
      </c>
      <c r="E6012" s="52"/>
      <c r="F6012" s="70" t="s">
        <v>18614</v>
      </c>
      <c r="G6012" s="50" t="s">
        <v>1882</v>
      </c>
      <c r="H6012" s="50" t="s">
        <v>1572</v>
      </c>
      <c r="I6012" s="71" t="s">
        <v>483</v>
      </c>
      <c r="J6012" s="72" t="s">
        <v>1883</v>
      </c>
      <c r="K6012" s="50" t="s">
        <v>1761</v>
      </c>
    </row>
    <row r="6013" spans="1:11" ht="33.450000000000003">
      <c r="A6013" s="49">
        <v>6008</v>
      </c>
      <c r="B6013" s="50" t="s">
        <v>10291</v>
      </c>
      <c r="C6013" s="50">
        <v>1</v>
      </c>
      <c r="D6013" s="52" t="s">
        <v>18607</v>
      </c>
      <c r="E6013" s="52"/>
      <c r="F6013" s="70" t="s">
        <v>18615</v>
      </c>
      <c r="G6013" s="50" t="s">
        <v>1874</v>
      </c>
      <c r="H6013" s="50" t="s">
        <v>1572</v>
      </c>
      <c r="I6013" s="71" t="s">
        <v>483</v>
      </c>
      <c r="J6013" s="72" t="s">
        <v>1884</v>
      </c>
      <c r="K6013" s="50" t="s">
        <v>1761</v>
      </c>
    </row>
    <row r="6014" spans="1:11" ht="33.450000000000003">
      <c r="A6014" s="49">
        <v>6009</v>
      </c>
      <c r="B6014" s="50" t="s">
        <v>10291</v>
      </c>
      <c r="C6014" s="50">
        <v>1</v>
      </c>
      <c r="D6014" s="52" t="s">
        <v>18607</v>
      </c>
      <c r="E6014" s="52"/>
      <c r="F6014" s="70" t="s">
        <v>18616</v>
      </c>
      <c r="G6014" s="50" t="s">
        <v>1885</v>
      </c>
      <c r="H6014" s="50" t="s">
        <v>1572</v>
      </c>
      <c r="I6014" s="71" t="s">
        <v>483</v>
      </c>
      <c r="J6014" s="72" t="s">
        <v>1886</v>
      </c>
      <c r="K6014" s="50" t="s">
        <v>1761</v>
      </c>
    </row>
    <row r="6015" spans="1:11" ht="50.15">
      <c r="A6015" s="49">
        <v>6010</v>
      </c>
      <c r="B6015" s="50" t="s">
        <v>10291</v>
      </c>
      <c r="C6015" s="50">
        <v>1</v>
      </c>
      <c r="D6015" s="52" t="s">
        <v>18607</v>
      </c>
      <c r="E6015" s="52"/>
      <c r="F6015" s="70" t="s">
        <v>18617</v>
      </c>
      <c r="G6015" s="50" t="s">
        <v>1887</v>
      </c>
      <c r="H6015" s="50" t="s">
        <v>1572</v>
      </c>
      <c r="I6015" s="71" t="s">
        <v>483</v>
      </c>
      <c r="J6015" s="72" t="s">
        <v>1888</v>
      </c>
      <c r="K6015" s="50" t="s">
        <v>1761</v>
      </c>
    </row>
    <row r="6016" spans="1:11" ht="33.450000000000003">
      <c r="A6016" s="49">
        <v>6011</v>
      </c>
      <c r="B6016" s="50" t="s">
        <v>10291</v>
      </c>
      <c r="C6016" s="50">
        <v>1</v>
      </c>
      <c r="D6016" s="52" t="s">
        <v>18618</v>
      </c>
      <c r="E6016" s="52"/>
      <c r="F6016" s="70" t="s">
        <v>1889</v>
      </c>
      <c r="G6016" s="50" t="s">
        <v>1887</v>
      </c>
      <c r="H6016" s="50" t="s">
        <v>1572</v>
      </c>
      <c r="I6016" s="71" t="s">
        <v>483</v>
      </c>
      <c r="J6016" s="72" t="s">
        <v>1890</v>
      </c>
      <c r="K6016" s="50" t="s">
        <v>1761</v>
      </c>
    </row>
    <row r="6017" spans="1:11" ht="50.15">
      <c r="A6017" s="49">
        <v>6012</v>
      </c>
      <c r="B6017" s="50" t="s">
        <v>10291</v>
      </c>
      <c r="C6017" s="50">
        <v>1</v>
      </c>
      <c r="D6017" s="52" t="s">
        <v>18607</v>
      </c>
      <c r="E6017" s="52"/>
      <c r="F6017" s="70" t="s">
        <v>18619</v>
      </c>
      <c r="G6017" s="50" t="s">
        <v>1891</v>
      </c>
      <c r="H6017" s="50" t="s">
        <v>1572</v>
      </c>
      <c r="I6017" s="71" t="s">
        <v>483</v>
      </c>
      <c r="J6017" s="72" t="s">
        <v>1892</v>
      </c>
      <c r="K6017" s="50" t="s">
        <v>1761</v>
      </c>
    </row>
    <row r="6018" spans="1:11" ht="33.450000000000003">
      <c r="A6018" s="49">
        <v>6013</v>
      </c>
      <c r="B6018" s="50" t="s">
        <v>16953</v>
      </c>
      <c r="C6018" s="50">
        <v>1</v>
      </c>
      <c r="D6018" s="52" t="s">
        <v>18607</v>
      </c>
      <c r="E6018" s="52"/>
      <c r="F6018" s="70" t="s">
        <v>18620</v>
      </c>
      <c r="G6018" s="50" t="s">
        <v>1887</v>
      </c>
      <c r="H6018" s="50" t="s">
        <v>1572</v>
      </c>
      <c r="I6018" s="71" t="s">
        <v>483</v>
      </c>
      <c r="J6018" s="72" t="s">
        <v>1893</v>
      </c>
      <c r="K6018" s="50" t="s">
        <v>1761</v>
      </c>
    </row>
    <row r="6019" spans="1:11" ht="33.450000000000003">
      <c r="A6019" s="49">
        <v>6014</v>
      </c>
      <c r="B6019" s="50" t="s">
        <v>10291</v>
      </c>
      <c r="C6019" s="50">
        <v>1</v>
      </c>
      <c r="D6019" s="52" t="s">
        <v>18607</v>
      </c>
      <c r="E6019" s="52"/>
      <c r="F6019" s="70" t="s">
        <v>18621</v>
      </c>
      <c r="G6019" s="50" t="s">
        <v>1894</v>
      </c>
      <c r="H6019" s="50" t="s">
        <v>1572</v>
      </c>
      <c r="I6019" s="71" t="s">
        <v>483</v>
      </c>
      <c r="J6019" s="72" t="s">
        <v>1895</v>
      </c>
      <c r="K6019" s="50" t="s">
        <v>1761</v>
      </c>
    </row>
    <row r="6020" spans="1:11" ht="33.450000000000003">
      <c r="A6020" s="49">
        <v>6015</v>
      </c>
      <c r="B6020" s="50" t="s">
        <v>10988</v>
      </c>
      <c r="C6020" s="50">
        <v>1</v>
      </c>
      <c r="D6020" s="52" t="s">
        <v>18607</v>
      </c>
      <c r="E6020" s="52"/>
      <c r="F6020" s="70" t="s">
        <v>18622</v>
      </c>
      <c r="G6020" s="50" t="s">
        <v>1894</v>
      </c>
      <c r="H6020" s="50" t="s">
        <v>1572</v>
      </c>
      <c r="I6020" s="71" t="s">
        <v>483</v>
      </c>
      <c r="J6020" s="72" t="s">
        <v>1896</v>
      </c>
      <c r="K6020" s="50" t="s">
        <v>1761</v>
      </c>
    </row>
    <row r="6021" spans="1:11" ht="50.15">
      <c r="A6021" s="49">
        <v>6016</v>
      </c>
      <c r="B6021" s="50" t="s">
        <v>10771</v>
      </c>
      <c r="C6021" s="50">
        <v>1</v>
      </c>
      <c r="D6021" s="52" t="s">
        <v>18607</v>
      </c>
      <c r="E6021" s="52"/>
      <c r="F6021" s="70" t="s">
        <v>18623</v>
      </c>
      <c r="G6021" s="50" t="s">
        <v>1894</v>
      </c>
      <c r="H6021" s="50" t="s">
        <v>1572</v>
      </c>
      <c r="I6021" s="71" t="s">
        <v>483</v>
      </c>
      <c r="J6021" s="72" t="s">
        <v>1897</v>
      </c>
      <c r="K6021" s="50" t="s">
        <v>1761</v>
      </c>
    </row>
    <row r="6022" spans="1:11" ht="33.450000000000003">
      <c r="A6022" s="49">
        <v>6017</v>
      </c>
      <c r="B6022" s="50" t="s">
        <v>10291</v>
      </c>
      <c r="C6022" s="50">
        <v>1</v>
      </c>
      <c r="D6022" s="52" t="s">
        <v>18607</v>
      </c>
      <c r="E6022" s="52"/>
      <c r="F6022" s="70" t="s">
        <v>18624</v>
      </c>
      <c r="G6022" s="50" t="s">
        <v>1894</v>
      </c>
      <c r="H6022" s="50" t="s">
        <v>1572</v>
      </c>
      <c r="I6022" s="71" t="s">
        <v>483</v>
      </c>
      <c r="J6022" s="72" t="s">
        <v>1898</v>
      </c>
      <c r="K6022" s="50" t="s">
        <v>1761</v>
      </c>
    </row>
    <row r="6023" spans="1:11" ht="33.450000000000003">
      <c r="A6023" s="49">
        <v>6018</v>
      </c>
      <c r="B6023" s="50" t="s">
        <v>10291</v>
      </c>
      <c r="C6023" s="50">
        <v>1</v>
      </c>
      <c r="D6023" s="52" t="s">
        <v>18625</v>
      </c>
      <c r="E6023" s="52"/>
      <c r="F6023" s="70" t="s">
        <v>18626</v>
      </c>
      <c r="G6023" s="50" t="s">
        <v>1887</v>
      </c>
      <c r="H6023" s="50" t="s">
        <v>1572</v>
      </c>
      <c r="I6023" s="71" t="s">
        <v>483</v>
      </c>
      <c r="J6023" s="72" t="s">
        <v>1899</v>
      </c>
      <c r="K6023" s="50" t="s">
        <v>1761</v>
      </c>
    </row>
    <row r="6024" spans="1:11" ht="50.15">
      <c r="A6024" s="49">
        <v>6019</v>
      </c>
      <c r="B6024" s="50" t="s">
        <v>16953</v>
      </c>
      <c r="C6024" s="50">
        <v>1</v>
      </c>
      <c r="D6024" s="52" t="s">
        <v>18627</v>
      </c>
      <c r="E6024" s="52"/>
      <c r="F6024" s="70" t="s">
        <v>18628</v>
      </c>
      <c r="G6024" s="50" t="s">
        <v>1894</v>
      </c>
      <c r="H6024" s="50" t="s">
        <v>1572</v>
      </c>
      <c r="I6024" s="71" t="s">
        <v>483</v>
      </c>
      <c r="J6024" s="72" t="s">
        <v>1900</v>
      </c>
      <c r="K6024" s="50" t="s">
        <v>1761</v>
      </c>
    </row>
    <row r="6025" spans="1:11" ht="50.15">
      <c r="A6025" s="49">
        <v>6020</v>
      </c>
      <c r="B6025" s="50" t="s">
        <v>10291</v>
      </c>
      <c r="C6025" s="50">
        <v>1</v>
      </c>
      <c r="D6025" s="52" t="s">
        <v>18607</v>
      </c>
      <c r="E6025" s="52"/>
      <c r="F6025" s="70" t="s">
        <v>18629</v>
      </c>
      <c r="G6025" s="50" t="s">
        <v>1894</v>
      </c>
      <c r="H6025" s="50" t="s">
        <v>1572</v>
      </c>
      <c r="I6025" s="71" t="s">
        <v>483</v>
      </c>
      <c r="J6025" s="72" t="s">
        <v>1901</v>
      </c>
      <c r="K6025" s="50" t="s">
        <v>1761</v>
      </c>
    </row>
    <row r="6026" spans="1:11" ht="33.450000000000003">
      <c r="A6026" s="49">
        <v>6021</v>
      </c>
      <c r="B6026" s="50" t="s">
        <v>18630</v>
      </c>
      <c r="C6026" s="50">
        <v>1</v>
      </c>
      <c r="D6026" s="52" t="s">
        <v>18625</v>
      </c>
      <c r="E6026" s="52"/>
      <c r="F6026" s="70" t="s">
        <v>18631</v>
      </c>
      <c r="G6026" s="50" t="s">
        <v>1894</v>
      </c>
      <c r="H6026" s="50" t="s">
        <v>1572</v>
      </c>
      <c r="I6026" s="71" t="s">
        <v>483</v>
      </c>
      <c r="J6026" s="72" t="s">
        <v>1902</v>
      </c>
      <c r="K6026" s="50" t="s">
        <v>1761</v>
      </c>
    </row>
    <row r="6027" spans="1:11" ht="50.15">
      <c r="A6027" s="49">
        <v>6022</v>
      </c>
      <c r="B6027" s="50" t="s">
        <v>10291</v>
      </c>
      <c r="C6027" s="50">
        <v>1</v>
      </c>
      <c r="D6027" s="52" t="s">
        <v>18632</v>
      </c>
      <c r="E6027" s="52"/>
      <c r="F6027" s="70" t="s">
        <v>18633</v>
      </c>
      <c r="G6027" s="50" t="s">
        <v>1894</v>
      </c>
      <c r="H6027" s="50" t="s">
        <v>1572</v>
      </c>
      <c r="I6027" s="71" t="s">
        <v>483</v>
      </c>
      <c r="J6027" s="72" t="s">
        <v>1903</v>
      </c>
      <c r="K6027" s="50" t="s">
        <v>1761</v>
      </c>
    </row>
    <row r="6028" spans="1:11" ht="33.450000000000003">
      <c r="A6028" s="49">
        <v>6023</v>
      </c>
      <c r="B6028" s="50" t="s">
        <v>10911</v>
      </c>
      <c r="C6028" s="50">
        <v>1</v>
      </c>
      <c r="D6028" s="52" t="s">
        <v>18607</v>
      </c>
      <c r="E6028" s="52"/>
      <c r="F6028" s="70" t="s">
        <v>18634</v>
      </c>
      <c r="G6028" s="50" t="s">
        <v>1894</v>
      </c>
      <c r="H6028" s="50" t="s">
        <v>1572</v>
      </c>
      <c r="I6028" s="71" t="s">
        <v>483</v>
      </c>
      <c r="J6028" s="72" t="s">
        <v>1904</v>
      </c>
      <c r="K6028" s="50" t="s">
        <v>1761</v>
      </c>
    </row>
    <row r="6029" spans="1:11" ht="33.450000000000003">
      <c r="A6029" s="49">
        <v>6024</v>
      </c>
      <c r="B6029" s="50" t="s">
        <v>18630</v>
      </c>
      <c r="C6029" s="50">
        <v>1</v>
      </c>
      <c r="D6029" s="52" t="s">
        <v>18607</v>
      </c>
      <c r="E6029" s="52"/>
      <c r="F6029" s="70" t="s">
        <v>18635</v>
      </c>
      <c r="G6029" s="50" t="s">
        <v>1894</v>
      </c>
      <c r="H6029" s="50" t="s">
        <v>1572</v>
      </c>
      <c r="I6029" s="71" t="s">
        <v>483</v>
      </c>
      <c r="J6029" s="72" t="s">
        <v>1905</v>
      </c>
      <c r="K6029" s="50" t="s">
        <v>1761</v>
      </c>
    </row>
    <row r="6030" spans="1:11" ht="50.15">
      <c r="A6030" s="49">
        <v>6025</v>
      </c>
      <c r="B6030" s="50" t="s">
        <v>18636</v>
      </c>
      <c r="C6030" s="50">
        <v>1</v>
      </c>
      <c r="D6030" s="52" t="s">
        <v>18607</v>
      </c>
      <c r="E6030" s="52"/>
      <c r="F6030" s="70" t="s">
        <v>18637</v>
      </c>
      <c r="G6030" s="50" t="s">
        <v>1906</v>
      </c>
      <c r="H6030" s="50" t="s">
        <v>1572</v>
      </c>
      <c r="I6030" s="71" t="s">
        <v>483</v>
      </c>
      <c r="J6030" s="72" t="s">
        <v>1907</v>
      </c>
      <c r="K6030" s="50" t="s">
        <v>1761</v>
      </c>
    </row>
    <row r="6031" spans="1:11">
      <c r="A6031" s="49">
        <v>6026</v>
      </c>
      <c r="B6031" s="50" t="s">
        <v>9243</v>
      </c>
      <c r="C6031" s="50">
        <v>1</v>
      </c>
      <c r="D6031" s="52">
        <v>230</v>
      </c>
      <c r="E6031" s="52"/>
      <c r="F6031" s="70" t="s">
        <v>18638</v>
      </c>
      <c r="G6031" s="50" t="s">
        <v>1908</v>
      </c>
      <c r="H6031" s="50" t="s">
        <v>72</v>
      </c>
      <c r="I6031" s="71" t="s">
        <v>483</v>
      </c>
      <c r="J6031" s="72" t="s">
        <v>1909</v>
      </c>
      <c r="K6031" s="50" t="s">
        <v>1761</v>
      </c>
    </row>
    <row r="6032" spans="1:11">
      <c r="A6032" s="49">
        <v>6027</v>
      </c>
      <c r="B6032" s="50" t="s">
        <v>9243</v>
      </c>
      <c r="C6032" s="50">
        <v>1</v>
      </c>
      <c r="D6032" s="52">
        <v>280</v>
      </c>
      <c r="E6032" s="52"/>
      <c r="F6032" s="70" t="s">
        <v>18639</v>
      </c>
      <c r="G6032" s="50" t="s">
        <v>1910</v>
      </c>
      <c r="H6032" s="50" t="s">
        <v>72</v>
      </c>
      <c r="I6032" s="71" t="s">
        <v>483</v>
      </c>
      <c r="J6032" s="72" t="s">
        <v>1911</v>
      </c>
      <c r="K6032" s="50" t="s">
        <v>1761</v>
      </c>
    </row>
    <row r="6033" spans="1:11">
      <c r="A6033" s="49">
        <v>6028</v>
      </c>
      <c r="B6033" s="50" t="s">
        <v>9243</v>
      </c>
      <c r="C6033" s="50">
        <v>1</v>
      </c>
      <c r="D6033" s="52">
        <v>260</v>
      </c>
      <c r="E6033" s="52"/>
      <c r="F6033" s="70" t="s">
        <v>18640</v>
      </c>
      <c r="G6033" s="50" t="s">
        <v>1912</v>
      </c>
      <c r="H6033" s="50" t="s">
        <v>1718</v>
      </c>
      <c r="I6033" s="71" t="s">
        <v>483</v>
      </c>
      <c r="J6033" s="72" t="s">
        <v>1913</v>
      </c>
      <c r="K6033" s="50" t="s">
        <v>1761</v>
      </c>
    </row>
    <row r="6034" spans="1:11" ht="33.450000000000003">
      <c r="A6034" s="49">
        <v>6029</v>
      </c>
      <c r="B6034" s="50" t="s">
        <v>10792</v>
      </c>
      <c r="C6034" s="50">
        <v>1</v>
      </c>
      <c r="D6034" s="52">
        <v>280</v>
      </c>
      <c r="E6034" s="52"/>
      <c r="F6034" s="70" t="s">
        <v>18641</v>
      </c>
      <c r="G6034" s="50" t="s">
        <v>1914</v>
      </c>
      <c r="H6034" s="50" t="s">
        <v>147</v>
      </c>
      <c r="I6034" s="71" t="s">
        <v>483</v>
      </c>
      <c r="J6034" s="72" t="s">
        <v>1915</v>
      </c>
      <c r="K6034" s="50" t="s">
        <v>1761</v>
      </c>
    </row>
    <row r="6035" spans="1:11">
      <c r="A6035" s="49">
        <v>6030</v>
      </c>
      <c r="B6035" s="50" t="s">
        <v>10807</v>
      </c>
      <c r="C6035" s="50">
        <v>1</v>
      </c>
      <c r="D6035" s="52">
        <v>390</v>
      </c>
      <c r="E6035" s="52"/>
      <c r="F6035" s="70" t="s">
        <v>18642</v>
      </c>
      <c r="G6035" s="50" t="s">
        <v>1916</v>
      </c>
      <c r="H6035" s="50" t="s">
        <v>143</v>
      </c>
      <c r="I6035" s="71" t="s">
        <v>483</v>
      </c>
      <c r="J6035" s="72" t="s">
        <v>1917</v>
      </c>
      <c r="K6035" s="50" t="s">
        <v>1761</v>
      </c>
    </row>
    <row r="6036" spans="1:11">
      <c r="A6036" s="49">
        <v>6031</v>
      </c>
      <c r="B6036" s="50" t="s">
        <v>9243</v>
      </c>
      <c r="C6036" s="50">
        <v>1</v>
      </c>
      <c r="D6036" s="52">
        <v>250</v>
      </c>
      <c r="E6036" s="52"/>
      <c r="F6036" s="70" t="s">
        <v>18643</v>
      </c>
      <c r="G6036" s="50" t="s">
        <v>1918</v>
      </c>
      <c r="H6036" s="50" t="s">
        <v>143</v>
      </c>
      <c r="I6036" s="71" t="s">
        <v>483</v>
      </c>
      <c r="J6036" s="72" t="s">
        <v>1919</v>
      </c>
      <c r="K6036" s="50" t="s">
        <v>1761</v>
      </c>
    </row>
    <row r="6037" spans="1:11" ht="50.15">
      <c r="A6037" s="49">
        <v>6032</v>
      </c>
      <c r="B6037" s="50" t="s">
        <v>9243</v>
      </c>
      <c r="C6037" s="50">
        <v>1</v>
      </c>
      <c r="D6037" s="52">
        <v>560</v>
      </c>
      <c r="E6037" s="52"/>
      <c r="F6037" s="70" t="s">
        <v>18644</v>
      </c>
      <c r="G6037" s="50" t="s">
        <v>1920</v>
      </c>
      <c r="H6037" s="50" t="s">
        <v>1921</v>
      </c>
      <c r="I6037" s="71" t="s">
        <v>483</v>
      </c>
      <c r="J6037" s="72" t="s">
        <v>1922</v>
      </c>
      <c r="K6037" s="50" t="s">
        <v>1761</v>
      </c>
    </row>
    <row r="6038" spans="1:11" ht="33.450000000000003">
      <c r="A6038" s="49">
        <v>6033</v>
      </c>
      <c r="B6038" s="50" t="s">
        <v>10807</v>
      </c>
      <c r="C6038" s="50">
        <v>1</v>
      </c>
      <c r="D6038" s="52">
        <v>90</v>
      </c>
      <c r="E6038" s="52"/>
      <c r="F6038" s="70" t="s">
        <v>18645</v>
      </c>
      <c r="G6038" s="50" t="s">
        <v>1923</v>
      </c>
      <c r="H6038" s="50" t="s">
        <v>437</v>
      </c>
      <c r="I6038" s="71" t="s">
        <v>483</v>
      </c>
      <c r="J6038" s="72" t="s">
        <v>1924</v>
      </c>
      <c r="K6038" s="50" t="s">
        <v>1761</v>
      </c>
    </row>
    <row r="6039" spans="1:11">
      <c r="A6039" s="49">
        <v>6034</v>
      </c>
      <c r="B6039" s="50" t="s">
        <v>9243</v>
      </c>
      <c r="C6039" s="50">
        <v>1</v>
      </c>
      <c r="D6039" s="52">
        <v>85</v>
      </c>
      <c r="E6039" s="52"/>
      <c r="F6039" s="70" t="s">
        <v>18646</v>
      </c>
      <c r="G6039" s="50" t="s">
        <v>1925</v>
      </c>
      <c r="H6039" s="50" t="s">
        <v>433</v>
      </c>
      <c r="I6039" s="71" t="s">
        <v>483</v>
      </c>
      <c r="J6039" s="72" t="s">
        <v>1926</v>
      </c>
      <c r="K6039" s="50" t="s">
        <v>1761</v>
      </c>
    </row>
    <row r="6040" spans="1:11">
      <c r="A6040" s="49">
        <v>6035</v>
      </c>
      <c r="B6040" s="50" t="s">
        <v>10777</v>
      </c>
      <c r="C6040" s="50">
        <v>1</v>
      </c>
      <c r="D6040" s="52">
        <v>90</v>
      </c>
      <c r="E6040" s="52"/>
      <c r="F6040" s="70" t="s">
        <v>18647</v>
      </c>
      <c r="G6040" s="50" t="s">
        <v>1927</v>
      </c>
      <c r="H6040" s="50" t="s">
        <v>1928</v>
      </c>
      <c r="I6040" s="71" t="s">
        <v>483</v>
      </c>
      <c r="J6040" s="72" t="s">
        <v>1929</v>
      </c>
      <c r="K6040" s="50" t="s">
        <v>1761</v>
      </c>
    </row>
    <row r="6041" spans="1:11">
      <c r="A6041" s="49">
        <v>6036</v>
      </c>
      <c r="B6041" s="50" t="s">
        <v>9243</v>
      </c>
      <c r="C6041" s="50">
        <v>1</v>
      </c>
      <c r="D6041" s="52">
        <v>70</v>
      </c>
      <c r="E6041" s="52"/>
      <c r="F6041" s="70" t="s">
        <v>18648</v>
      </c>
      <c r="G6041" s="50"/>
      <c r="H6041" s="50" t="s">
        <v>1930</v>
      </c>
      <c r="I6041" s="71" t="s">
        <v>483</v>
      </c>
      <c r="J6041" s="72" t="s">
        <v>1931</v>
      </c>
      <c r="K6041" s="50" t="s">
        <v>1761</v>
      </c>
    </row>
    <row r="6042" spans="1:11">
      <c r="A6042" s="49">
        <v>6037</v>
      </c>
      <c r="B6042" s="50" t="s">
        <v>10798</v>
      </c>
      <c r="C6042" s="50">
        <v>1</v>
      </c>
      <c r="D6042" s="52">
        <v>280</v>
      </c>
      <c r="E6042" s="52"/>
      <c r="F6042" s="70" t="s">
        <v>18649</v>
      </c>
      <c r="G6042" s="50"/>
      <c r="H6042" s="50" t="s">
        <v>126</v>
      </c>
      <c r="I6042" s="71" t="s">
        <v>483</v>
      </c>
      <c r="J6042" s="72" t="s">
        <v>1932</v>
      </c>
      <c r="K6042" s="50" t="s">
        <v>1761</v>
      </c>
    </row>
    <row r="6043" spans="1:11">
      <c r="A6043" s="49">
        <v>6038</v>
      </c>
      <c r="B6043" s="50" t="s">
        <v>9243</v>
      </c>
      <c r="C6043" s="50">
        <v>1</v>
      </c>
      <c r="D6043" s="52">
        <v>160</v>
      </c>
      <c r="E6043" s="52"/>
      <c r="F6043" s="70" t="s">
        <v>16195</v>
      </c>
      <c r="G6043" s="50"/>
      <c r="H6043" s="50" t="s">
        <v>98</v>
      </c>
      <c r="I6043" s="71" t="s">
        <v>483</v>
      </c>
      <c r="J6043" s="72" t="s">
        <v>1933</v>
      </c>
      <c r="K6043" s="50" t="s">
        <v>1761</v>
      </c>
    </row>
    <row r="6044" spans="1:11" ht="33.450000000000003">
      <c r="A6044" s="49">
        <v>6039</v>
      </c>
      <c r="B6044" s="50" t="s">
        <v>9243</v>
      </c>
      <c r="C6044" s="50">
        <v>1</v>
      </c>
      <c r="D6044" s="52">
        <v>250</v>
      </c>
      <c r="E6044" s="52"/>
      <c r="F6044" s="70" t="s">
        <v>18650</v>
      </c>
      <c r="G6044" s="50" t="s">
        <v>7796</v>
      </c>
      <c r="H6044" s="50" t="s">
        <v>98</v>
      </c>
      <c r="I6044" s="71" t="s">
        <v>3094</v>
      </c>
      <c r="J6044" s="72" t="s">
        <v>7797</v>
      </c>
      <c r="K6044" s="50" t="s">
        <v>1761</v>
      </c>
    </row>
    <row r="6045" spans="1:11">
      <c r="A6045" s="49">
        <v>6040</v>
      </c>
      <c r="B6045" s="50" t="s">
        <v>9243</v>
      </c>
      <c r="C6045" s="50">
        <v>1</v>
      </c>
      <c r="D6045" s="52">
        <v>299</v>
      </c>
      <c r="E6045" s="52"/>
      <c r="F6045" s="70" t="s">
        <v>18651</v>
      </c>
      <c r="G6045" s="50" t="s">
        <v>7798</v>
      </c>
      <c r="H6045" s="50" t="s">
        <v>210</v>
      </c>
      <c r="I6045" s="71" t="s">
        <v>3094</v>
      </c>
      <c r="J6045" s="72" t="s">
        <v>7799</v>
      </c>
      <c r="K6045" s="50" t="s">
        <v>1761</v>
      </c>
    </row>
    <row r="6046" spans="1:11" ht="33.450000000000003">
      <c r="A6046" s="49">
        <v>6041</v>
      </c>
      <c r="B6046" s="50" t="s">
        <v>9243</v>
      </c>
      <c r="C6046" s="50">
        <v>1</v>
      </c>
      <c r="D6046" s="52">
        <v>300</v>
      </c>
      <c r="E6046" s="52"/>
      <c r="F6046" s="70" t="s">
        <v>7800</v>
      </c>
      <c r="G6046" s="50" t="s">
        <v>7801</v>
      </c>
      <c r="H6046" s="50" t="s">
        <v>823</v>
      </c>
      <c r="I6046" s="71" t="s">
        <v>3094</v>
      </c>
      <c r="J6046" s="72" t="s">
        <v>7802</v>
      </c>
      <c r="K6046" s="50" t="s">
        <v>1761</v>
      </c>
    </row>
    <row r="6047" spans="1:11">
      <c r="A6047" s="49">
        <v>6042</v>
      </c>
      <c r="B6047" s="50" t="s">
        <v>9243</v>
      </c>
      <c r="C6047" s="50">
        <v>1</v>
      </c>
      <c r="D6047" s="52">
        <v>220</v>
      </c>
      <c r="E6047" s="52"/>
      <c r="F6047" s="70" t="s">
        <v>18652</v>
      </c>
      <c r="G6047" s="50" t="s">
        <v>7803</v>
      </c>
      <c r="H6047" s="50" t="s">
        <v>128</v>
      </c>
      <c r="I6047" s="71" t="s">
        <v>3094</v>
      </c>
      <c r="J6047" s="72" t="s">
        <v>7804</v>
      </c>
      <c r="K6047" s="50" t="s">
        <v>1761</v>
      </c>
    </row>
    <row r="6048" spans="1:11">
      <c r="A6048" s="49">
        <v>6043</v>
      </c>
      <c r="B6048" s="50" t="s">
        <v>9243</v>
      </c>
      <c r="C6048" s="50">
        <v>1</v>
      </c>
      <c r="D6048" s="52">
        <v>220</v>
      </c>
      <c r="E6048" s="52"/>
      <c r="F6048" s="70" t="s">
        <v>18653</v>
      </c>
      <c r="G6048" s="50" t="s">
        <v>7805</v>
      </c>
      <c r="H6048" s="50" t="s">
        <v>128</v>
      </c>
      <c r="I6048" s="71" t="s">
        <v>3094</v>
      </c>
      <c r="J6048" s="72" t="s">
        <v>7806</v>
      </c>
      <c r="K6048" s="50" t="s">
        <v>1761</v>
      </c>
    </row>
    <row r="6049" spans="1:11">
      <c r="A6049" s="49">
        <v>6044</v>
      </c>
      <c r="B6049" s="50" t="s">
        <v>9306</v>
      </c>
      <c r="C6049" s="50">
        <v>1</v>
      </c>
      <c r="D6049" s="52">
        <v>200</v>
      </c>
      <c r="E6049" s="52"/>
      <c r="F6049" s="70" t="s">
        <v>18654</v>
      </c>
      <c r="G6049" s="50" t="s">
        <v>7807</v>
      </c>
      <c r="H6049" s="50" t="s">
        <v>2142</v>
      </c>
      <c r="I6049" s="71" t="s">
        <v>3094</v>
      </c>
      <c r="J6049" s="72" t="s">
        <v>7808</v>
      </c>
      <c r="K6049" s="50" t="s">
        <v>1761</v>
      </c>
    </row>
    <row r="6050" spans="1:11">
      <c r="A6050" s="49">
        <v>6045</v>
      </c>
      <c r="B6050" s="50" t="s">
        <v>9243</v>
      </c>
      <c r="C6050" s="50">
        <v>1</v>
      </c>
      <c r="D6050" s="52">
        <v>200</v>
      </c>
      <c r="E6050" s="52"/>
      <c r="F6050" s="70" t="s">
        <v>18655</v>
      </c>
      <c r="G6050" s="50" t="s">
        <v>2291</v>
      </c>
      <c r="H6050" s="50" t="s">
        <v>2142</v>
      </c>
      <c r="I6050" s="71" t="s">
        <v>3094</v>
      </c>
      <c r="J6050" s="72" t="s">
        <v>7809</v>
      </c>
      <c r="K6050" s="50" t="s">
        <v>1761</v>
      </c>
    </row>
    <row r="6051" spans="1:11" ht="33.450000000000003">
      <c r="A6051" s="49">
        <v>6046</v>
      </c>
      <c r="B6051" s="50" t="s">
        <v>9243</v>
      </c>
      <c r="C6051" s="50">
        <v>1</v>
      </c>
      <c r="D6051" s="52">
        <v>160</v>
      </c>
      <c r="E6051" s="52"/>
      <c r="F6051" s="70" t="s">
        <v>18656</v>
      </c>
      <c r="G6051" s="50" t="s">
        <v>7810</v>
      </c>
      <c r="H6051" s="50" t="s">
        <v>1754</v>
      </c>
      <c r="I6051" s="71" t="s">
        <v>3094</v>
      </c>
      <c r="J6051" s="72" t="s">
        <v>7811</v>
      </c>
      <c r="K6051" s="50" t="s">
        <v>1761</v>
      </c>
    </row>
    <row r="6052" spans="1:11" ht="33.450000000000003">
      <c r="A6052" s="49">
        <v>6047</v>
      </c>
      <c r="B6052" s="50" t="s">
        <v>9243</v>
      </c>
      <c r="C6052" s="50">
        <v>1</v>
      </c>
      <c r="D6052" s="52">
        <v>200</v>
      </c>
      <c r="E6052" s="52"/>
      <c r="F6052" s="70" t="s">
        <v>18657</v>
      </c>
      <c r="G6052" s="50" t="s">
        <v>1808</v>
      </c>
      <c r="H6052" s="50" t="s">
        <v>1570</v>
      </c>
      <c r="I6052" s="71" t="s">
        <v>3094</v>
      </c>
      <c r="J6052" s="72" t="s">
        <v>7812</v>
      </c>
      <c r="K6052" s="50" t="s">
        <v>1761</v>
      </c>
    </row>
    <row r="6053" spans="1:11">
      <c r="A6053" s="49">
        <v>6048</v>
      </c>
      <c r="B6053" s="50" t="s">
        <v>10809</v>
      </c>
      <c r="C6053" s="50">
        <v>1</v>
      </c>
      <c r="D6053" s="52">
        <v>159</v>
      </c>
      <c r="E6053" s="52"/>
      <c r="F6053" s="70" t="s">
        <v>18658</v>
      </c>
      <c r="G6053" s="50" t="s">
        <v>7813</v>
      </c>
      <c r="H6053" s="50" t="s">
        <v>1570</v>
      </c>
      <c r="I6053" s="71" t="s">
        <v>3094</v>
      </c>
      <c r="J6053" s="72" t="s">
        <v>7814</v>
      </c>
      <c r="K6053" s="50" t="s">
        <v>1761</v>
      </c>
    </row>
    <row r="6054" spans="1:11">
      <c r="A6054" s="49">
        <v>6049</v>
      </c>
      <c r="B6054" s="50" t="s">
        <v>10777</v>
      </c>
      <c r="C6054" s="50">
        <v>1</v>
      </c>
      <c r="D6054" s="52">
        <v>159</v>
      </c>
      <c r="E6054" s="52"/>
      <c r="F6054" s="70" t="s">
        <v>18659</v>
      </c>
      <c r="G6054" s="50" t="s">
        <v>7813</v>
      </c>
      <c r="H6054" s="50" t="s">
        <v>1570</v>
      </c>
      <c r="I6054" s="71" t="s">
        <v>3094</v>
      </c>
      <c r="J6054" s="72" t="s">
        <v>7815</v>
      </c>
      <c r="K6054" s="50" t="s">
        <v>1761</v>
      </c>
    </row>
    <row r="6055" spans="1:11">
      <c r="A6055" s="49">
        <v>6050</v>
      </c>
      <c r="B6055" s="50" t="s">
        <v>10769</v>
      </c>
      <c r="C6055" s="50">
        <v>1</v>
      </c>
      <c r="D6055" s="52">
        <v>150</v>
      </c>
      <c r="E6055" s="52"/>
      <c r="F6055" s="70" t="s">
        <v>18660</v>
      </c>
      <c r="G6055" s="50" t="s">
        <v>7816</v>
      </c>
      <c r="H6055" s="50" t="s">
        <v>7817</v>
      </c>
      <c r="I6055" s="71" t="s">
        <v>3094</v>
      </c>
      <c r="J6055" s="72" t="s">
        <v>7818</v>
      </c>
      <c r="K6055" s="50" t="s">
        <v>1761</v>
      </c>
    </row>
    <row r="6056" spans="1:11">
      <c r="A6056" s="49">
        <v>6051</v>
      </c>
      <c r="B6056" s="50" t="s">
        <v>9243</v>
      </c>
      <c r="C6056" s="50">
        <v>1</v>
      </c>
      <c r="D6056" s="52">
        <v>230</v>
      </c>
      <c r="E6056" s="52"/>
      <c r="F6056" s="70" t="s">
        <v>18661</v>
      </c>
      <c r="G6056" s="50" t="s">
        <v>3611</v>
      </c>
      <c r="H6056" s="50" t="s">
        <v>106</v>
      </c>
      <c r="I6056" s="71" t="s">
        <v>3094</v>
      </c>
      <c r="J6056" s="72" t="s">
        <v>7819</v>
      </c>
      <c r="K6056" s="50" t="s">
        <v>1761</v>
      </c>
    </row>
    <row r="6057" spans="1:11">
      <c r="A6057" s="49">
        <v>6052</v>
      </c>
      <c r="B6057" s="50" t="s">
        <v>10911</v>
      </c>
      <c r="C6057" s="50">
        <v>1</v>
      </c>
      <c r="D6057" s="52" t="s">
        <v>18662</v>
      </c>
      <c r="E6057" s="52"/>
      <c r="F6057" s="70" t="s">
        <v>18663</v>
      </c>
      <c r="G6057" s="50" t="s">
        <v>7820</v>
      </c>
      <c r="H6057" s="50" t="s">
        <v>127</v>
      </c>
      <c r="I6057" s="71" t="s">
        <v>3094</v>
      </c>
      <c r="J6057" s="72" t="s">
        <v>7821</v>
      </c>
      <c r="K6057" s="50" t="s">
        <v>1761</v>
      </c>
    </row>
    <row r="6058" spans="1:11">
      <c r="A6058" s="49">
        <v>6053</v>
      </c>
      <c r="B6058" s="50" t="s">
        <v>9243</v>
      </c>
      <c r="C6058" s="50">
        <v>1</v>
      </c>
      <c r="D6058" s="52">
        <v>200</v>
      </c>
      <c r="E6058" s="52"/>
      <c r="F6058" s="70" t="s">
        <v>18664</v>
      </c>
      <c r="G6058" s="50" t="s">
        <v>7822</v>
      </c>
      <c r="H6058" s="50" t="s">
        <v>140</v>
      </c>
      <c r="I6058" s="71" t="s">
        <v>3094</v>
      </c>
      <c r="J6058" s="72" t="s">
        <v>7823</v>
      </c>
      <c r="K6058" s="50" t="s">
        <v>1761</v>
      </c>
    </row>
    <row r="6059" spans="1:11">
      <c r="A6059" s="49">
        <v>6054</v>
      </c>
      <c r="B6059" s="50" t="s">
        <v>10798</v>
      </c>
      <c r="C6059" s="50">
        <v>1</v>
      </c>
      <c r="D6059" s="52">
        <v>220</v>
      </c>
      <c r="E6059" s="52"/>
      <c r="F6059" s="70" t="s">
        <v>18665</v>
      </c>
      <c r="G6059" s="50" t="s">
        <v>7824</v>
      </c>
      <c r="H6059" s="50" t="s">
        <v>304</v>
      </c>
      <c r="I6059" s="71" t="s">
        <v>3094</v>
      </c>
      <c r="J6059" s="72" t="s">
        <v>7825</v>
      </c>
      <c r="K6059" s="50" t="s">
        <v>1761</v>
      </c>
    </row>
    <row r="6060" spans="1:11">
      <c r="A6060" s="49">
        <v>6055</v>
      </c>
      <c r="B6060" s="50" t="s">
        <v>10777</v>
      </c>
      <c r="C6060" s="50">
        <v>1</v>
      </c>
      <c r="D6060" s="52">
        <v>250</v>
      </c>
      <c r="E6060" s="52"/>
      <c r="F6060" s="70" t="s">
        <v>18666</v>
      </c>
      <c r="G6060" s="50" t="s">
        <v>7826</v>
      </c>
      <c r="H6060" s="50" t="s">
        <v>294</v>
      </c>
      <c r="I6060" s="71" t="s">
        <v>3094</v>
      </c>
      <c r="J6060" s="72" t="s">
        <v>7827</v>
      </c>
      <c r="K6060" s="50" t="s">
        <v>1761</v>
      </c>
    </row>
    <row r="6061" spans="1:11">
      <c r="A6061" s="49">
        <v>6056</v>
      </c>
      <c r="B6061" s="50" t="s">
        <v>9243</v>
      </c>
      <c r="C6061" s="50">
        <v>1</v>
      </c>
      <c r="D6061" s="52">
        <v>250</v>
      </c>
      <c r="E6061" s="52"/>
      <c r="F6061" s="70" t="s">
        <v>18667</v>
      </c>
      <c r="G6061" s="50" t="s">
        <v>7828</v>
      </c>
      <c r="H6061" s="50" t="s">
        <v>4291</v>
      </c>
      <c r="I6061" s="71" t="s">
        <v>3094</v>
      </c>
      <c r="J6061" s="72" t="s">
        <v>7829</v>
      </c>
      <c r="K6061" s="50" t="s">
        <v>1761</v>
      </c>
    </row>
    <row r="6062" spans="1:11">
      <c r="A6062" s="49">
        <v>6057</v>
      </c>
      <c r="B6062" s="50" t="s">
        <v>10792</v>
      </c>
      <c r="C6062" s="50">
        <v>1</v>
      </c>
      <c r="D6062" s="52">
        <v>250</v>
      </c>
      <c r="E6062" s="52"/>
      <c r="F6062" s="70" t="s">
        <v>18668</v>
      </c>
      <c r="G6062" s="50" t="s">
        <v>7830</v>
      </c>
      <c r="H6062" s="50" t="s">
        <v>2117</v>
      </c>
      <c r="I6062" s="71" t="s">
        <v>3094</v>
      </c>
      <c r="J6062" s="72" t="s">
        <v>7831</v>
      </c>
      <c r="K6062" s="50" t="s">
        <v>1761</v>
      </c>
    </row>
    <row r="6063" spans="1:11">
      <c r="A6063" s="49">
        <v>6058</v>
      </c>
      <c r="B6063" s="50" t="s">
        <v>10792</v>
      </c>
      <c r="C6063" s="50">
        <v>1</v>
      </c>
      <c r="D6063" s="52">
        <v>250</v>
      </c>
      <c r="E6063" s="52"/>
      <c r="F6063" s="70" t="s">
        <v>18669</v>
      </c>
      <c r="G6063" s="50" t="s">
        <v>7832</v>
      </c>
      <c r="H6063" s="50" t="s">
        <v>2117</v>
      </c>
      <c r="I6063" s="71" t="s">
        <v>3094</v>
      </c>
      <c r="J6063" s="72" t="s">
        <v>7833</v>
      </c>
      <c r="K6063" s="50" t="s">
        <v>1761</v>
      </c>
    </row>
    <row r="6064" spans="1:11">
      <c r="A6064" s="49">
        <v>6059</v>
      </c>
      <c r="B6064" s="50" t="s">
        <v>9243</v>
      </c>
      <c r="C6064" s="50">
        <v>1</v>
      </c>
      <c r="D6064" s="52">
        <v>250</v>
      </c>
      <c r="E6064" s="52"/>
      <c r="F6064" s="70" t="s">
        <v>18670</v>
      </c>
      <c r="G6064" s="50" t="s">
        <v>7832</v>
      </c>
      <c r="H6064" s="50" t="s">
        <v>2117</v>
      </c>
      <c r="I6064" s="71" t="s">
        <v>3094</v>
      </c>
      <c r="J6064" s="72" t="s">
        <v>7834</v>
      </c>
      <c r="K6064" s="50" t="s">
        <v>1761</v>
      </c>
    </row>
    <row r="6065" spans="1:11" ht="50.15">
      <c r="A6065" s="49">
        <v>6060</v>
      </c>
      <c r="B6065" s="50" t="s">
        <v>10291</v>
      </c>
      <c r="C6065" s="50">
        <v>1</v>
      </c>
      <c r="D6065" s="52" t="s">
        <v>18671</v>
      </c>
      <c r="E6065" s="52"/>
      <c r="F6065" s="70" t="s">
        <v>18672</v>
      </c>
      <c r="G6065" s="50" t="s">
        <v>7835</v>
      </c>
      <c r="H6065" s="50" t="s">
        <v>7760</v>
      </c>
      <c r="I6065" s="71" t="s">
        <v>4127</v>
      </c>
      <c r="J6065" s="72" t="s">
        <v>7836</v>
      </c>
      <c r="K6065" s="50" t="s">
        <v>1761</v>
      </c>
    </row>
    <row r="6066" spans="1:11" ht="50.15">
      <c r="A6066" s="49">
        <v>6061</v>
      </c>
      <c r="B6066" s="50" t="s">
        <v>18673</v>
      </c>
      <c r="C6066" s="50">
        <v>1</v>
      </c>
      <c r="D6066" s="52" t="s">
        <v>18674</v>
      </c>
      <c r="E6066" s="52"/>
      <c r="F6066" s="70" t="s">
        <v>18675</v>
      </c>
      <c r="G6066" s="50" t="s">
        <v>7837</v>
      </c>
      <c r="H6066" s="50" t="s">
        <v>140</v>
      </c>
      <c r="I6066" s="71" t="s">
        <v>4127</v>
      </c>
      <c r="J6066" s="72" t="s">
        <v>7838</v>
      </c>
      <c r="K6066" s="50" t="s">
        <v>1761</v>
      </c>
    </row>
    <row r="6067" spans="1:11">
      <c r="A6067" s="49">
        <v>6062</v>
      </c>
      <c r="B6067" s="50" t="s">
        <v>9243</v>
      </c>
      <c r="C6067" s="50">
        <v>1</v>
      </c>
      <c r="D6067" s="52">
        <v>520</v>
      </c>
      <c r="E6067" s="52"/>
      <c r="F6067" s="70" t="s">
        <v>18676</v>
      </c>
      <c r="G6067" s="50" t="s">
        <v>7839</v>
      </c>
      <c r="H6067" s="50" t="s">
        <v>88</v>
      </c>
      <c r="I6067" s="71" t="s">
        <v>4127</v>
      </c>
      <c r="J6067" s="72" t="s">
        <v>7840</v>
      </c>
      <c r="K6067" s="50" t="s">
        <v>1761</v>
      </c>
    </row>
    <row r="6068" spans="1:11">
      <c r="A6068" s="49">
        <v>6063</v>
      </c>
      <c r="B6068" s="50" t="s">
        <v>9243</v>
      </c>
      <c r="C6068" s="50">
        <v>1</v>
      </c>
      <c r="D6068" s="52">
        <v>500</v>
      </c>
      <c r="E6068" s="52"/>
      <c r="F6068" s="70" t="s">
        <v>18677</v>
      </c>
      <c r="G6068" s="50" t="s">
        <v>7841</v>
      </c>
      <c r="H6068" s="50" t="s">
        <v>2153</v>
      </c>
      <c r="I6068" s="71" t="s">
        <v>4127</v>
      </c>
      <c r="J6068" s="72" t="s">
        <v>7842</v>
      </c>
      <c r="K6068" s="50" t="s">
        <v>1761</v>
      </c>
    </row>
    <row r="6069" spans="1:11">
      <c r="A6069" s="49">
        <v>6064</v>
      </c>
      <c r="B6069" s="50" t="s">
        <v>9243</v>
      </c>
      <c r="C6069" s="50">
        <v>1</v>
      </c>
      <c r="D6069" s="52">
        <v>340</v>
      </c>
      <c r="E6069" s="52"/>
      <c r="F6069" s="70" t="s">
        <v>18678</v>
      </c>
      <c r="G6069" s="50" t="s">
        <v>1934</v>
      </c>
      <c r="H6069" s="50" t="s">
        <v>93</v>
      </c>
      <c r="I6069" s="71" t="s">
        <v>577</v>
      </c>
      <c r="J6069" s="72" t="s">
        <v>1935</v>
      </c>
      <c r="K6069" s="50" t="s">
        <v>1761</v>
      </c>
    </row>
    <row r="6070" spans="1:11">
      <c r="A6070" s="49">
        <v>6065</v>
      </c>
      <c r="B6070" s="50" t="s">
        <v>9243</v>
      </c>
      <c r="C6070" s="50">
        <v>1</v>
      </c>
      <c r="D6070" s="52">
        <v>320</v>
      </c>
      <c r="E6070" s="52"/>
      <c r="F6070" s="70" t="s">
        <v>18679</v>
      </c>
      <c r="G6070" s="50" t="s">
        <v>1936</v>
      </c>
      <c r="H6070" s="50" t="s">
        <v>1390</v>
      </c>
      <c r="I6070" s="71" t="s">
        <v>577</v>
      </c>
      <c r="J6070" s="72" t="s">
        <v>1937</v>
      </c>
      <c r="K6070" s="50" t="s">
        <v>1761</v>
      </c>
    </row>
    <row r="6071" spans="1:11">
      <c r="A6071" s="49">
        <v>6066</v>
      </c>
      <c r="B6071" s="50" t="s">
        <v>10792</v>
      </c>
      <c r="C6071" s="50">
        <v>1</v>
      </c>
      <c r="D6071" s="52">
        <v>320</v>
      </c>
      <c r="E6071" s="52"/>
      <c r="F6071" s="70" t="s">
        <v>18680</v>
      </c>
      <c r="G6071" s="50" t="s">
        <v>1936</v>
      </c>
      <c r="H6071" s="50" t="s">
        <v>1390</v>
      </c>
      <c r="I6071" s="71" t="s">
        <v>577</v>
      </c>
      <c r="J6071" s="72" t="s">
        <v>1938</v>
      </c>
      <c r="K6071" s="50" t="s">
        <v>1761</v>
      </c>
    </row>
    <row r="6072" spans="1:11">
      <c r="A6072" s="49">
        <v>6067</v>
      </c>
      <c r="B6072" s="50" t="s">
        <v>10792</v>
      </c>
      <c r="C6072" s="50">
        <v>1</v>
      </c>
      <c r="D6072" s="52">
        <v>320</v>
      </c>
      <c r="E6072" s="52"/>
      <c r="F6072" s="70" t="s">
        <v>18681</v>
      </c>
      <c r="G6072" s="50" t="s">
        <v>1936</v>
      </c>
      <c r="H6072" s="50" t="s">
        <v>1390</v>
      </c>
      <c r="I6072" s="71" t="s">
        <v>577</v>
      </c>
      <c r="J6072" s="72" t="s">
        <v>1939</v>
      </c>
      <c r="K6072" s="50" t="s">
        <v>1761</v>
      </c>
    </row>
    <row r="6073" spans="1:11">
      <c r="A6073" s="49">
        <v>6068</v>
      </c>
      <c r="B6073" s="50" t="s">
        <v>10792</v>
      </c>
      <c r="C6073" s="50">
        <v>1</v>
      </c>
      <c r="D6073" s="52">
        <v>320</v>
      </c>
      <c r="E6073" s="52"/>
      <c r="F6073" s="70" t="s">
        <v>18682</v>
      </c>
      <c r="G6073" s="50" t="s">
        <v>1936</v>
      </c>
      <c r="H6073" s="50" t="s">
        <v>1390</v>
      </c>
      <c r="I6073" s="71" t="s">
        <v>577</v>
      </c>
      <c r="J6073" s="72" t="s">
        <v>1940</v>
      </c>
      <c r="K6073" s="50" t="s">
        <v>1761</v>
      </c>
    </row>
    <row r="6074" spans="1:11">
      <c r="A6074" s="49">
        <v>6069</v>
      </c>
      <c r="B6074" s="50" t="s">
        <v>10792</v>
      </c>
      <c r="C6074" s="50">
        <v>1</v>
      </c>
      <c r="D6074" s="52">
        <v>320</v>
      </c>
      <c r="E6074" s="52"/>
      <c r="F6074" s="70" t="s">
        <v>18683</v>
      </c>
      <c r="G6074" s="50" t="s">
        <v>1936</v>
      </c>
      <c r="H6074" s="50" t="s">
        <v>1390</v>
      </c>
      <c r="I6074" s="71" t="s">
        <v>577</v>
      </c>
      <c r="J6074" s="72" t="s">
        <v>1941</v>
      </c>
      <c r="K6074" s="50" t="s">
        <v>1761</v>
      </c>
    </row>
    <row r="6075" spans="1:11">
      <c r="A6075" s="49">
        <v>6070</v>
      </c>
      <c r="B6075" s="50" t="s">
        <v>10792</v>
      </c>
      <c r="C6075" s="50">
        <v>1</v>
      </c>
      <c r="D6075" s="52">
        <v>200</v>
      </c>
      <c r="E6075" s="52"/>
      <c r="F6075" s="70" t="s">
        <v>18684</v>
      </c>
      <c r="G6075" s="50" t="s">
        <v>1942</v>
      </c>
      <c r="H6075" s="50" t="s">
        <v>1943</v>
      </c>
      <c r="I6075" s="71" t="s">
        <v>577</v>
      </c>
      <c r="J6075" s="72" t="s">
        <v>1944</v>
      </c>
      <c r="K6075" s="50" t="s">
        <v>1761</v>
      </c>
    </row>
    <row r="6076" spans="1:11" ht="33.450000000000003">
      <c r="A6076" s="49">
        <v>6071</v>
      </c>
      <c r="B6076" s="50" t="s">
        <v>10864</v>
      </c>
      <c r="C6076" s="50">
        <v>1</v>
      </c>
      <c r="D6076" s="52" t="s">
        <v>18685</v>
      </c>
      <c r="E6076" s="52"/>
      <c r="F6076" s="70" t="s">
        <v>18686</v>
      </c>
      <c r="G6076" s="50"/>
      <c r="H6076" s="50" t="s">
        <v>1945</v>
      </c>
      <c r="I6076" s="71" t="s">
        <v>577</v>
      </c>
      <c r="J6076" s="72" t="s">
        <v>1946</v>
      </c>
      <c r="K6076" s="50" t="s">
        <v>1761</v>
      </c>
    </row>
    <row r="6077" spans="1:11" ht="33.450000000000003">
      <c r="A6077" s="49">
        <v>6072</v>
      </c>
      <c r="B6077" s="50" t="s">
        <v>18687</v>
      </c>
      <c r="C6077" s="50">
        <v>1</v>
      </c>
      <c r="D6077" s="52" t="s">
        <v>18688</v>
      </c>
      <c r="E6077" s="52"/>
      <c r="F6077" s="70" t="s">
        <v>18689</v>
      </c>
      <c r="G6077" s="50"/>
      <c r="H6077" s="50" t="s">
        <v>1945</v>
      </c>
      <c r="I6077" s="71" t="s">
        <v>577</v>
      </c>
      <c r="J6077" s="72" t="s">
        <v>1947</v>
      </c>
      <c r="K6077" s="50" t="s">
        <v>1761</v>
      </c>
    </row>
    <row r="6078" spans="1:11" ht="33.450000000000003">
      <c r="A6078" s="49">
        <v>6073</v>
      </c>
      <c r="B6078" s="50" t="s">
        <v>18687</v>
      </c>
      <c r="C6078" s="50">
        <v>1</v>
      </c>
      <c r="D6078" s="52" t="s">
        <v>18688</v>
      </c>
      <c r="E6078" s="52"/>
      <c r="F6078" s="70" t="s">
        <v>18690</v>
      </c>
      <c r="G6078" s="50"/>
      <c r="H6078" s="50" t="s">
        <v>1945</v>
      </c>
      <c r="I6078" s="71" t="s">
        <v>577</v>
      </c>
      <c r="J6078" s="72" t="s">
        <v>1948</v>
      </c>
      <c r="K6078" s="50" t="s">
        <v>1761</v>
      </c>
    </row>
    <row r="6079" spans="1:11" ht="33.450000000000003">
      <c r="A6079" s="49">
        <v>6074</v>
      </c>
      <c r="B6079" s="50" t="s">
        <v>18687</v>
      </c>
      <c r="C6079" s="50">
        <v>1</v>
      </c>
      <c r="D6079" s="52" t="s">
        <v>18691</v>
      </c>
      <c r="E6079" s="52"/>
      <c r="F6079" s="70" t="s">
        <v>18692</v>
      </c>
      <c r="G6079" s="50"/>
      <c r="H6079" s="50" t="s">
        <v>1945</v>
      </c>
      <c r="I6079" s="71" t="s">
        <v>577</v>
      </c>
      <c r="J6079" s="72" t="s">
        <v>1949</v>
      </c>
      <c r="K6079" s="50" t="s">
        <v>1761</v>
      </c>
    </row>
    <row r="6080" spans="1:11" ht="33.450000000000003">
      <c r="A6080" s="49">
        <v>6075</v>
      </c>
      <c r="B6080" s="50" t="s">
        <v>17104</v>
      </c>
      <c r="C6080" s="50">
        <v>1</v>
      </c>
      <c r="D6080" s="52" t="s">
        <v>18693</v>
      </c>
      <c r="E6080" s="52"/>
      <c r="F6080" s="70" t="s">
        <v>18694</v>
      </c>
      <c r="G6080" s="50"/>
      <c r="H6080" s="50" t="s">
        <v>1945</v>
      </c>
      <c r="I6080" s="71" t="s">
        <v>577</v>
      </c>
      <c r="J6080" s="72" t="s">
        <v>1950</v>
      </c>
      <c r="K6080" s="50" t="s">
        <v>1761</v>
      </c>
    </row>
    <row r="6081" spans="1:11" ht="33.450000000000003">
      <c r="A6081" s="49">
        <v>6076</v>
      </c>
      <c r="B6081" s="50" t="s">
        <v>17104</v>
      </c>
      <c r="C6081" s="50">
        <v>1</v>
      </c>
      <c r="D6081" s="52" t="s">
        <v>18693</v>
      </c>
      <c r="E6081" s="52"/>
      <c r="F6081" s="70" t="s">
        <v>18695</v>
      </c>
      <c r="G6081" s="50"/>
      <c r="H6081" s="50" t="s">
        <v>1945</v>
      </c>
      <c r="I6081" s="71" t="s">
        <v>577</v>
      </c>
      <c r="J6081" s="72" t="s">
        <v>1951</v>
      </c>
      <c r="K6081" s="50" t="s">
        <v>1761</v>
      </c>
    </row>
    <row r="6082" spans="1:11" ht="33.450000000000003">
      <c r="A6082" s="49">
        <v>6077</v>
      </c>
      <c r="B6082" s="50" t="s">
        <v>17104</v>
      </c>
      <c r="C6082" s="50">
        <v>1</v>
      </c>
      <c r="D6082" s="52" t="s">
        <v>18693</v>
      </c>
      <c r="E6082" s="52"/>
      <c r="F6082" s="70" t="s">
        <v>18696</v>
      </c>
      <c r="G6082" s="50"/>
      <c r="H6082" s="50" t="s">
        <v>1945</v>
      </c>
      <c r="I6082" s="71" t="s">
        <v>577</v>
      </c>
      <c r="J6082" s="72" t="s">
        <v>1952</v>
      </c>
      <c r="K6082" s="50" t="s">
        <v>1761</v>
      </c>
    </row>
    <row r="6083" spans="1:11" ht="33.450000000000003">
      <c r="A6083" s="49">
        <v>6078</v>
      </c>
      <c r="B6083" s="50" t="s">
        <v>17104</v>
      </c>
      <c r="C6083" s="50">
        <v>1</v>
      </c>
      <c r="D6083" s="52" t="s">
        <v>18693</v>
      </c>
      <c r="E6083" s="52"/>
      <c r="F6083" s="70" t="s">
        <v>18697</v>
      </c>
      <c r="G6083" s="50"/>
      <c r="H6083" s="50" t="s">
        <v>1945</v>
      </c>
      <c r="I6083" s="71" t="s">
        <v>577</v>
      </c>
      <c r="J6083" s="72" t="s">
        <v>1953</v>
      </c>
      <c r="K6083" s="50" t="s">
        <v>1761</v>
      </c>
    </row>
    <row r="6084" spans="1:11" ht="33.450000000000003">
      <c r="A6084" s="49">
        <v>6079</v>
      </c>
      <c r="B6084" s="50" t="s">
        <v>17104</v>
      </c>
      <c r="C6084" s="50">
        <v>1</v>
      </c>
      <c r="D6084" s="52" t="s">
        <v>18693</v>
      </c>
      <c r="E6084" s="52"/>
      <c r="F6084" s="70" t="s">
        <v>18698</v>
      </c>
      <c r="G6084" s="50"/>
      <c r="H6084" s="50" t="s">
        <v>1945</v>
      </c>
      <c r="I6084" s="71" t="s">
        <v>577</v>
      </c>
      <c r="J6084" s="72" t="s">
        <v>1954</v>
      </c>
      <c r="K6084" s="50" t="s">
        <v>1761</v>
      </c>
    </row>
    <row r="6085" spans="1:11" ht="33.450000000000003">
      <c r="A6085" s="49">
        <v>6080</v>
      </c>
      <c r="B6085" s="50" t="s">
        <v>17104</v>
      </c>
      <c r="C6085" s="50">
        <v>1</v>
      </c>
      <c r="D6085" s="52" t="s">
        <v>18693</v>
      </c>
      <c r="E6085" s="52"/>
      <c r="F6085" s="70" t="s">
        <v>18699</v>
      </c>
      <c r="G6085" s="50"/>
      <c r="H6085" s="50" t="s">
        <v>1945</v>
      </c>
      <c r="I6085" s="71" t="s">
        <v>577</v>
      </c>
      <c r="J6085" s="72" t="s">
        <v>1955</v>
      </c>
      <c r="K6085" s="50" t="s">
        <v>1761</v>
      </c>
    </row>
    <row r="6086" spans="1:11" ht="33.450000000000003">
      <c r="A6086" s="49">
        <v>6081</v>
      </c>
      <c r="B6086" s="50" t="s">
        <v>17104</v>
      </c>
      <c r="C6086" s="50">
        <v>1</v>
      </c>
      <c r="D6086" s="52" t="s">
        <v>18693</v>
      </c>
      <c r="E6086" s="52"/>
      <c r="F6086" s="70" t="s">
        <v>18700</v>
      </c>
      <c r="G6086" s="50"/>
      <c r="H6086" s="50" t="s">
        <v>1945</v>
      </c>
      <c r="I6086" s="71" t="s">
        <v>577</v>
      </c>
      <c r="J6086" s="72" t="s">
        <v>1956</v>
      </c>
      <c r="K6086" s="50" t="s">
        <v>1761</v>
      </c>
    </row>
    <row r="6087" spans="1:11" ht="33.450000000000003">
      <c r="A6087" s="49">
        <v>6082</v>
      </c>
      <c r="B6087" s="50" t="s">
        <v>17104</v>
      </c>
      <c r="C6087" s="50">
        <v>1</v>
      </c>
      <c r="D6087" s="52" t="s">
        <v>18693</v>
      </c>
      <c r="E6087" s="52"/>
      <c r="F6087" s="70" t="s">
        <v>18701</v>
      </c>
      <c r="G6087" s="50"/>
      <c r="H6087" s="50" t="s">
        <v>1945</v>
      </c>
      <c r="I6087" s="71" t="s">
        <v>577</v>
      </c>
      <c r="J6087" s="72" t="s">
        <v>1957</v>
      </c>
      <c r="K6087" s="50" t="s">
        <v>1761</v>
      </c>
    </row>
    <row r="6088" spans="1:11" ht="33.450000000000003">
      <c r="A6088" s="49">
        <v>6083</v>
      </c>
      <c r="B6088" s="50" t="s">
        <v>17104</v>
      </c>
      <c r="C6088" s="50">
        <v>1</v>
      </c>
      <c r="D6088" s="52" t="s">
        <v>18693</v>
      </c>
      <c r="E6088" s="52"/>
      <c r="F6088" s="70" t="s">
        <v>18702</v>
      </c>
      <c r="G6088" s="50"/>
      <c r="H6088" s="50" t="s">
        <v>1945</v>
      </c>
      <c r="I6088" s="71" t="s">
        <v>577</v>
      </c>
      <c r="J6088" s="72" t="s">
        <v>1958</v>
      </c>
      <c r="K6088" s="50" t="s">
        <v>1761</v>
      </c>
    </row>
    <row r="6089" spans="1:11" ht="33.450000000000003">
      <c r="A6089" s="49">
        <v>6084</v>
      </c>
      <c r="B6089" s="50" t="s">
        <v>17104</v>
      </c>
      <c r="C6089" s="50">
        <v>1</v>
      </c>
      <c r="D6089" s="52" t="s">
        <v>18693</v>
      </c>
      <c r="E6089" s="52"/>
      <c r="F6089" s="70" t="s">
        <v>18703</v>
      </c>
      <c r="G6089" s="50"/>
      <c r="H6089" s="50" t="s">
        <v>1945</v>
      </c>
      <c r="I6089" s="71" t="s">
        <v>577</v>
      </c>
      <c r="J6089" s="72" t="s">
        <v>1959</v>
      </c>
      <c r="K6089" s="50" t="s">
        <v>1761</v>
      </c>
    </row>
    <row r="6090" spans="1:11" ht="33.450000000000003">
      <c r="A6090" s="49">
        <v>6085</v>
      </c>
      <c r="B6090" s="50" t="s">
        <v>17104</v>
      </c>
      <c r="C6090" s="50">
        <v>1</v>
      </c>
      <c r="D6090" s="52" t="s">
        <v>18693</v>
      </c>
      <c r="E6090" s="52"/>
      <c r="F6090" s="70" t="s">
        <v>18704</v>
      </c>
      <c r="G6090" s="50"/>
      <c r="H6090" s="50" t="s">
        <v>1945</v>
      </c>
      <c r="I6090" s="71" t="s">
        <v>577</v>
      </c>
      <c r="J6090" s="72" t="s">
        <v>1960</v>
      </c>
      <c r="K6090" s="50" t="s">
        <v>1761</v>
      </c>
    </row>
    <row r="6091" spans="1:11" ht="33.450000000000003">
      <c r="A6091" s="49">
        <v>6086</v>
      </c>
      <c r="B6091" s="50" t="s">
        <v>17104</v>
      </c>
      <c r="C6091" s="50">
        <v>1</v>
      </c>
      <c r="D6091" s="52" t="s">
        <v>18693</v>
      </c>
      <c r="E6091" s="52"/>
      <c r="F6091" s="70" t="s">
        <v>18705</v>
      </c>
      <c r="G6091" s="50"/>
      <c r="H6091" s="50" t="s">
        <v>1945</v>
      </c>
      <c r="I6091" s="71" t="s">
        <v>577</v>
      </c>
      <c r="J6091" s="72" t="s">
        <v>1961</v>
      </c>
      <c r="K6091" s="50" t="s">
        <v>1761</v>
      </c>
    </row>
    <row r="6092" spans="1:11" ht="33.450000000000003">
      <c r="A6092" s="49">
        <v>6087</v>
      </c>
      <c r="B6092" s="50" t="s">
        <v>17104</v>
      </c>
      <c r="C6092" s="50">
        <v>1</v>
      </c>
      <c r="D6092" s="52" t="s">
        <v>18693</v>
      </c>
      <c r="E6092" s="52"/>
      <c r="F6092" s="70" t="s">
        <v>18706</v>
      </c>
      <c r="G6092" s="50"/>
      <c r="H6092" s="50" t="s">
        <v>1945</v>
      </c>
      <c r="I6092" s="71" t="s">
        <v>577</v>
      </c>
      <c r="J6092" s="72" t="s">
        <v>1962</v>
      </c>
      <c r="K6092" s="50" t="s">
        <v>1761</v>
      </c>
    </row>
    <row r="6093" spans="1:11" ht="33.450000000000003">
      <c r="A6093" s="49">
        <v>6088</v>
      </c>
      <c r="B6093" s="50" t="s">
        <v>17104</v>
      </c>
      <c r="C6093" s="50">
        <v>1</v>
      </c>
      <c r="D6093" s="52" t="s">
        <v>18693</v>
      </c>
      <c r="E6093" s="52"/>
      <c r="F6093" s="70" t="s">
        <v>18707</v>
      </c>
      <c r="G6093" s="50"/>
      <c r="H6093" s="50" t="s">
        <v>1945</v>
      </c>
      <c r="I6093" s="71" t="s">
        <v>577</v>
      </c>
      <c r="J6093" s="72" t="s">
        <v>1963</v>
      </c>
      <c r="K6093" s="50" t="s">
        <v>1761</v>
      </c>
    </row>
    <row r="6094" spans="1:11" ht="33.450000000000003">
      <c r="A6094" s="49">
        <v>6089</v>
      </c>
      <c r="B6094" s="50" t="s">
        <v>17104</v>
      </c>
      <c r="C6094" s="50">
        <v>1</v>
      </c>
      <c r="D6094" s="52" t="s">
        <v>18693</v>
      </c>
      <c r="E6094" s="52"/>
      <c r="F6094" s="70" t="s">
        <v>18708</v>
      </c>
      <c r="G6094" s="50"/>
      <c r="H6094" s="50" t="s">
        <v>1945</v>
      </c>
      <c r="I6094" s="71" t="s">
        <v>577</v>
      </c>
      <c r="J6094" s="72" t="s">
        <v>1964</v>
      </c>
      <c r="K6094" s="50" t="s">
        <v>1761</v>
      </c>
    </row>
    <row r="6095" spans="1:11" ht="33.450000000000003">
      <c r="A6095" s="49">
        <v>6090</v>
      </c>
      <c r="B6095" s="50" t="s">
        <v>17104</v>
      </c>
      <c r="C6095" s="50">
        <v>1</v>
      </c>
      <c r="D6095" s="52" t="s">
        <v>18693</v>
      </c>
      <c r="E6095" s="52"/>
      <c r="F6095" s="70" t="s">
        <v>18709</v>
      </c>
      <c r="G6095" s="50"/>
      <c r="H6095" s="50" t="s">
        <v>1945</v>
      </c>
      <c r="I6095" s="71" t="s">
        <v>577</v>
      </c>
      <c r="J6095" s="72" t="s">
        <v>1965</v>
      </c>
      <c r="K6095" s="50" t="s">
        <v>1761</v>
      </c>
    </row>
    <row r="6096" spans="1:11" ht="33.450000000000003">
      <c r="A6096" s="49">
        <v>6091</v>
      </c>
      <c r="B6096" s="50" t="s">
        <v>17104</v>
      </c>
      <c r="C6096" s="50">
        <v>1</v>
      </c>
      <c r="D6096" s="52" t="s">
        <v>18693</v>
      </c>
      <c r="E6096" s="52"/>
      <c r="F6096" s="70" t="s">
        <v>18710</v>
      </c>
      <c r="G6096" s="50"/>
      <c r="H6096" s="50" t="s">
        <v>1945</v>
      </c>
      <c r="I6096" s="71" t="s">
        <v>577</v>
      </c>
      <c r="J6096" s="72" t="s">
        <v>1966</v>
      </c>
      <c r="K6096" s="50" t="s">
        <v>1761</v>
      </c>
    </row>
    <row r="6097" spans="1:11" ht="33.450000000000003">
      <c r="A6097" s="49">
        <v>6092</v>
      </c>
      <c r="B6097" s="50" t="s">
        <v>17104</v>
      </c>
      <c r="C6097" s="50">
        <v>1</v>
      </c>
      <c r="D6097" s="52" t="s">
        <v>18693</v>
      </c>
      <c r="E6097" s="52"/>
      <c r="F6097" s="70" t="s">
        <v>18711</v>
      </c>
      <c r="G6097" s="50"/>
      <c r="H6097" s="50" t="s">
        <v>1945</v>
      </c>
      <c r="I6097" s="71" t="s">
        <v>577</v>
      </c>
      <c r="J6097" s="72" t="s">
        <v>1967</v>
      </c>
      <c r="K6097" s="50" t="s">
        <v>1761</v>
      </c>
    </row>
    <row r="6098" spans="1:11" ht="33.450000000000003">
      <c r="A6098" s="49">
        <v>6093</v>
      </c>
      <c r="B6098" s="50" t="s">
        <v>9355</v>
      </c>
      <c r="C6098" s="50">
        <v>1</v>
      </c>
      <c r="D6098" s="52">
        <v>300</v>
      </c>
      <c r="E6098" s="52"/>
      <c r="F6098" s="70" t="s">
        <v>18712</v>
      </c>
      <c r="G6098" s="50" t="s">
        <v>1968</v>
      </c>
      <c r="H6098" s="50" t="s">
        <v>86</v>
      </c>
      <c r="I6098" s="71" t="s">
        <v>577</v>
      </c>
      <c r="J6098" s="72" t="s">
        <v>1969</v>
      </c>
      <c r="K6098" s="50" t="s">
        <v>1761</v>
      </c>
    </row>
    <row r="6099" spans="1:11">
      <c r="A6099" s="49">
        <v>6094</v>
      </c>
      <c r="B6099" s="50" t="s">
        <v>9355</v>
      </c>
      <c r="C6099" s="50">
        <v>1</v>
      </c>
      <c r="D6099" s="52">
        <v>158</v>
      </c>
      <c r="E6099" s="52"/>
      <c r="F6099" s="70" t="s">
        <v>18713</v>
      </c>
      <c r="G6099" s="50"/>
      <c r="H6099" s="50" t="s">
        <v>1067</v>
      </c>
      <c r="I6099" s="71" t="s">
        <v>577</v>
      </c>
      <c r="J6099" s="72" t="s">
        <v>1970</v>
      </c>
      <c r="K6099" s="50" t="s">
        <v>1761</v>
      </c>
    </row>
    <row r="6100" spans="1:11">
      <c r="A6100" s="49">
        <v>6095</v>
      </c>
      <c r="B6100" s="50" t="s">
        <v>9355</v>
      </c>
      <c r="C6100" s="50">
        <v>1</v>
      </c>
      <c r="D6100" s="52">
        <v>365</v>
      </c>
      <c r="E6100" s="52"/>
      <c r="F6100" s="70" t="s">
        <v>18714</v>
      </c>
      <c r="G6100" s="50"/>
      <c r="H6100" s="50" t="s">
        <v>475</v>
      </c>
      <c r="I6100" s="71" t="s">
        <v>577</v>
      </c>
      <c r="J6100" s="72" t="s">
        <v>1971</v>
      </c>
      <c r="K6100" s="50" t="s">
        <v>1761</v>
      </c>
    </row>
    <row r="6101" spans="1:11">
      <c r="A6101" s="49">
        <v>6096</v>
      </c>
      <c r="B6101" s="50" t="s">
        <v>9355</v>
      </c>
      <c r="C6101" s="50">
        <v>1</v>
      </c>
      <c r="D6101" s="52">
        <v>330</v>
      </c>
      <c r="E6101" s="52"/>
      <c r="F6101" s="70" t="s">
        <v>18715</v>
      </c>
      <c r="G6101" s="50" t="s">
        <v>1972</v>
      </c>
      <c r="H6101" s="50" t="s">
        <v>480</v>
      </c>
      <c r="I6101" s="71" t="s">
        <v>577</v>
      </c>
      <c r="J6101" s="72" t="s">
        <v>1973</v>
      </c>
      <c r="K6101" s="50" t="s">
        <v>1761</v>
      </c>
    </row>
    <row r="6102" spans="1:11">
      <c r="A6102" s="49">
        <v>6097</v>
      </c>
      <c r="B6102" s="50" t="s">
        <v>9355</v>
      </c>
      <c r="C6102" s="50">
        <v>1</v>
      </c>
      <c r="D6102" s="52">
        <v>360</v>
      </c>
      <c r="E6102" s="52"/>
      <c r="F6102" s="70" t="s">
        <v>18716</v>
      </c>
      <c r="G6102" s="50" t="s">
        <v>7721</v>
      </c>
      <c r="H6102" s="50" t="s">
        <v>3282</v>
      </c>
      <c r="I6102" s="71" t="s">
        <v>4116</v>
      </c>
      <c r="J6102" s="72" t="s">
        <v>7843</v>
      </c>
      <c r="K6102" s="50" t="s">
        <v>1761</v>
      </c>
    </row>
    <row r="6103" spans="1:11">
      <c r="A6103" s="49">
        <v>6098</v>
      </c>
      <c r="B6103" s="50" t="s">
        <v>9355</v>
      </c>
      <c r="C6103" s="50">
        <v>1</v>
      </c>
      <c r="D6103" s="52">
        <v>360</v>
      </c>
      <c r="E6103" s="52"/>
      <c r="F6103" s="70" t="s">
        <v>18717</v>
      </c>
      <c r="G6103" s="50" t="s">
        <v>7844</v>
      </c>
      <c r="H6103" s="50" t="s">
        <v>3282</v>
      </c>
      <c r="I6103" s="71" t="s">
        <v>4116</v>
      </c>
      <c r="J6103" s="72" t="s">
        <v>7845</v>
      </c>
      <c r="K6103" s="50" t="s">
        <v>1761</v>
      </c>
    </row>
    <row r="6104" spans="1:11">
      <c r="A6104" s="49">
        <v>6099</v>
      </c>
      <c r="B6104" s="50" t="s">
        <v>9355</v>
      </c>
      <c r="C6104" s="50">
        <v>1</v>
      </c>
      <c r="D6104" s="52">
        <v>360</v>
      </c>
      <c r="E6104" s="52"/>
      <c r="F6104" s="70" t="s">
        <v>18718</v>
      </c>
      <c r="G6104" s="50" t="s">
        <v>7846</v>
      </c>
      <c r="H6104" s="50" t="s">
        <v>3282</v>
      </c>
      <c r="I6104" s="71" t="s">
        <v>4116</v>
      </c>
      <c r="J6104" s="72" t="s">
        <v>7847</v>
      </c>
      <c r="K6104" s="50" t="s">
        <v>1761</v>
      </c>
    </row>
    <row r="6105" spans="1:11">
      <c r="A6105" s="49">
        <v>6100</v>
      </c>
      <c r="B6105" s="50" t="s">
        <v>9355</v>
      </c>
      <c r="C6105" s="50">
        <v>1</v>
      </c>
      <c r="D6105" s="52">
        <v>360</v>
      </c>
      <c r="E6105" s="52"/>
      <c r="F6105" s="70" t="s">
        <v>18719</v>
      </c>
      <c r="G6105" s="50" t="s">
        <v>7721</v>
      </c>
      <c r="H6105" s="50" t="s">
        <v>3282</v>
      </c>
      <c r="I6105" s="71" t="s">
        <v>4116</v>
      </c>
      <c r="J6105" s="72" t="s">
        <v>7848</v>
      </c>
      <c r="K6105" s="50" t="s">
        <v>1761</v>
      </c>
    </row>
    <row r="6106" spans="1:11" ht="33.450000000000003">
      <c r="A6106" s="49">
        <v>6101</v>
      </c>
      <c r="B6106" s="50" t="s">
        <v>9355</v>
      </c>
      <c r="C6106" s="50">
        <v>1</v>
      </c>
      <c r="D6106" s="52">
        <v>360</v>
      </c>
      <c r="E6106" s="52"/>
      <c r="F6106" s="70" t="s">
        <v>18720</v>
      </c>
      <c r="G6106" s="50"/>
      <c r="H6106" s="50" t="s">
        <v>3282</v>
      </c>
      <c r="I6106" s="71" t="s">
        <v>4116</v>
      </c>
      <c r="J6106" s="72" t="s">
        <v>7849</v>
      </c>
      <c r="K6106" s="50" t="s">
        <v>1761</v>
      </c>
    </row>
    <row r="6107" spans="1:11">
      <c r="A6107" s="49">
        <v>6102</v>
      </c>
      <c r="B6107" s="50" t="s">
        <v>9355</v>
      </c>
      <c r="C6107" s="50">
        <v>1</v>
      </c>
      <c r="D6107" s="52">
        <v>280</v>
      </c>
      <c r="E6107" s="52"/>
      <c r="F6107" s="70" t="s">
        <v>18721</v>
      </c>
      <c r="G6107" s="50" t="s">
        <v>7850</v>
      </c>
      <c r="H6107" s="50" t="s">
        <v>83</v>
      </c>
      <c r="I6107" s="71" t="s">
        <v>4116</v>
      </c>
      <c r="J6107" s="72" t="s">
        <v>7851</v>
      </c>
      <c r="K6107" s="50" t="s">
        <v>1761</v>
      </c>
    </row>
    <row r="6108" spans="1:11" ht="33.450000000000003">
      <c r="A6108" s="49">
        <v>6103</v>
      </c>
      <c r="B6108" s="50" t="s">
        <v>9355</v>
      </c>
      <c r="C6108" s="50">
        <v>1</v>
      </c>
      <c r="D6108" s="52">
        <v>280</v>
      </c>
      <c r="E6108" s="52"/>
      <c r="F6108" s="70" t="s">
        <v>18722</v>
      </c>
      <c r="G6108" s="50" t="s">
        <v>7852</v>
      </c>
      <c r="H6108" s="50" t="s">
        <v>83</v>
      </c>
      <c r="I6108" s="71" t="s">
        <v>4116</v>
      </c>
      <c r="J6108" s="72" t="s">
        <v>7853</v>
      </c>
      <c r="K6108" s="50" t="s">
        <v>1761</v>
      </c>
    </row>
    <row r="6109" spans="1:11" ht="33.450000000000003">
      <c r="A6109" s="49">
        <v>6104</v>
      </c>
      <c r="B6109" s="50" t="s">
        <v>9355</v>
      </c>
      <c r="C6109" s="50">
        <v>1</v>
      </c>
      <c r="D6109" s="52">
        <v>220</v>
      </c>
      <c r="E6109" s="52"/>
      <c r="F6109" s="70" t="s">
        <v>18723</v>
      </c>
      <c r="G6109" s="50" t="s">
        <v>7854</v>
      </c>
      <c r="H6109" s="50" t="s">
        <v>83</v>
      </c>
      <c r="I6109" s="71" t="s">
        <v>4116</v>
      </c>
      <c r="J6109" s="72" t="s">
        <v>7855</v>
      </c>
      <c r="K6109" s="50" t="s">
        <v>1761</v>
      </c>
    </row>
    <row r="6110" spans="1:11" ht="33.450000000000003">
      <c r="A6110" s="49">
        <v>6105</v>
      </c>
      <c r="B6110" s="50" t="s">
        <v>9355</v>
      </c>
      <c r="C6110" s="50">
        <v>1</v>
      </c>
      <c r="D6110" s="52">
        <v>220</v>
      </c>
      <c r="E6110" s="52"/>
      <c r="F6110" s="70" t="s">
        <v>18724</v>
      </c>
      <c r="G6110" s="50" t="s">
        <v>7854</v>
      </c>
      <c r="H6110" s="50" t="s">
        <v>83</v>
      </c>
      <c r="I6110" s="71" t="s">
        <v>4116</v>
      </c>
      <c r="J6110" s="72" t="s">
        <v>7856</v>
      </c>
      <c r="K6110" s="50" t="s">
        <v>1761</v>
      </c>
    </row>
    <row r="6111" spans="1:11">
      <c r="A6111" s="49">
        <v>6106</v>
      </c>
      <c r="B6111" s="50" t="s">
        <v>9355</v>
      </c>
      <c r="C6111" s="50">
        <v>1</v>
      </c>
      <c r="D6111" s="52">
        <v>280</v>
      </c>
      <c r="E6111" s="52"/>
      <c r="F6111" s="70" t="s">
        <v>18725</v>
      </c>
      <c r="G6111" s="50" t="s">
        <v>7857</v>
      </c>
      <c r="H6111" s="50" t="s">
        <v>7858</v>
      </c>
      <c r="I6111" s="71" t="s">
        <v>4116</v>
      </c>
      <c r="J6111" s="72" t="s">
        <v>7859</v>
      </c>
      <c r="K6111" s="50" t="s">
        <v>1761</v>
      </c>
    </row>
    <row r="6112" spans="1:11">
      <c r="A6112" s="49">
        <v>6107</v>
      </c>
      <c r="B6112" s="50" t="s">
        <v>9355</v>
      </c>
      <c r="C6112" s="50">
        <v>1</v>
      </c>
      <c r="D6112" s="52">
        <v>99</v>
      </c>
      <c r="E6112" s="52"/>
      <c r="F6112" s="70" t="s">
        <v>18726</v>
      </c>
      <c r="G6112" s="50" t="s">
        <v>7860</v>
      </c>
      <c r="H6112" s="50" t="s">
        <v>87</v>
      </c>
      <c r="I6112" s="71" t="s">
        <v>4116</v>
      </c>
      <c r="J6112" s="72" t="s">
        <v>7861</v>
      </c>
      <c r="K6112" s="50" t="s">
        <v>1761</v>
      </c>
    </row>
    <row r="6113" spans="1:11">
      <c r="A6113" s="49">
        <v>6108</v>
      </c>
      <c r="B6113" s="50" t="s">
        <v>9355</v>
      </c>
      <c r="C6113" s="50">
        <v>1</v>
      </c>
      <c r="D6113" s="52">
        <v>99</v>
      </c>
      <c r="E6113" s="52"/>
      <c r="F6113" s="70" t="s">
        <v>18727</v>
      </c>
      <c r="G6113" s="50" t="s">
        <v>7862</v>
      </c>
      <c r="H6113" s="50" t="s">
        <v>87</v>
      </c>
      <c r="I6113" s="71" t="s">
        <v>4116</v>
      </c>
      <c r="J6113" s="72" t="s">
        <v>7863</v>
      </c>
      <c r="K6113" s="50" t="s">
        <v>1761</v>
      </c>
    </row>
    <row r="6114" spans="1:11">
      <c r="A6114" s="49">
        <v>6109</v>
      </c>
      <c r="B6114" s="50" t="s">
        <v>9355</v>
      </c>
      <c r="C6114" s="50">
        <v>1</v>
      </c>
      <c r="D6114" s="52">
        <v>180</v>
      </c>
      <c r="E6114" s="52"/>
      <c r="F6114" s="70" t="s">
        <v>18728</v>
      </c>
      <c r="G6114" s="50" t="s">
        <v>7864</v>
      </c>
      <c r="H6114" s="50" t="s">
        <v>111</v>
      </c>
      <c r="I6114" s="71" t="s">
        <v>4116</v>
      </c>
      <c r="J6114" s="72">
        <v>9789575708412</v>
      </c>
      <c r="K6114" s="50" t="s">
        <v>1761</v>
      </c>
    </row>
    <row r="6115" spans="1:11">
      <c r="A6115" s="49">
        <v>6110</v>
      </c>
      <c r="B6115" s="50" t="s">
        <v>9355</v>
      </c>
      <c r="C6115" s="50">
        <v>1</v>
      </c>
      <c r="D6115" s="52">
        <v>180</v>
      </c>
      <c r="E6115" s="52"/>
      <c r="F6115" s="70" t="s">
        <v>18729</v>
      </c>
      <c r="G6115" s="50" t="s">
        <v>7864</v>
      </c>
      <c r="H6115" s="50" t="s">
        <v>111</v>
      </c>
      <c r="I6115" s="71" t="s">
        <v>4116</v>
      </c>
      <c r="J6115" s="72">
        <v>9789575708566</v>
      </c>
      <c r="K6115" s="50" t="s">
        <v>1761</v>
      </c>
    </row>
    <row r="6116" spans="1:11">
      <c r="A6116" s="49">
        <v>6111</v>
      </c>
      <c r="B6116" s="50" t="s">
        <v>9355</v>
      </c>
      <c r="C6116" s="50">
        <v>1</v>
      </c>
      <c r="D6116" s="52">
        <v>140</v>
      </c>
      <c r="E6116" s="52"/>
      <c r="F6116" s="70" t="s">
        <v>18730</v>
      </c>
      <c r="G6116" s="50" t="s">
        <v>7865</v>
      </c>
      <c r="H6116" s="50" t="s">
        <v>1570</v>
      </c>
      <c r="I6116" s="71" t="s">
        <v>4116</v>
      </c>
      <c r="J6116" s="72" t="s">
        <v>7866</v>
      </c>
      <c r="K6116" s="50" t="s">
        <v>1761</v>
      </c>
    </row>
    <row r="6117" spans="1:11">
      <c r="A6117" s="49">
        <v>6112</v>
      </c>
      <c r="B6117" s="50" t="s">
        <v>9355</v>
      </c>
      <c r="C6117" s="50">
        <v>1</v>
      </c>
      <c r="D6117" s="52">
        <v>199</v>
      </c>
      <c r="E6117" s="52"/>
      <c r="F6117" s="70" t="s">
        <v>18731</v>
      </c>
      <c r="G6117" s="50" t="s">
        <v>7867</v>
      </c>
      <c r="H6117" s="50" t="s">
        <v>366</v>
      </c>
      <c r="I6117" s="71" t="s">
        <v>4116</v>
      </c>
      <c r="J6117" s="72" t="s">
        <v>7868</v>
      </c>
      <c r="K6117" s="50" t="s">
        <v>1761</v>
      </c>
    </row>
    <row r="6118" spans="1:11">
      <c r="A6118" s="49">
        <v>6113</v>
      </c>
      <c r="B6118" s="50" t="s">
        <v>9355</v>
      </c>
      <c r="C6118" s="50">
        <v>1</v>
      </c>
      <c r="D6118" s="52">
        <v>199</v>
      </c>
      <c r="E6118" s="52"/>
      <c r="F6118" s="70" t="s">
        <v>18732</v>
      </c>
      <c r="G6118" s="50" t="s">
        <v>1814</v>
      </c>
      <c r="H6118" s="50" t="s">
        <v>366</v>
      </c>
      <c r="I6118" s="71" t="s">
        <v>4116</v>
      </c>
      <c r="J6118" s="72" t="s">
        <v>7869</v>
      </c>
      <c r="K6118" s="50" t="s">
        <v>1761</v>
      </c>
    </row>
    <row r="6119" spans="1:11">
      <c r="A6119" s="49">
        <v>6114</v>
      </c>
      <c r="B6119" s="50" t="s">
        <v>9355</v>
      </c>
      <c r="C6119" s="50">
        <v>1</v>
      </c>
      <c r="D6119" s="52">
        <v>199</v>
      </c>
      <c r="E6119" s="52"/>
      <c r="F6119" s="70" t="s">
        <v>18733</v>
      </c>
      <c r="G6119" s="50" t="s">
        <v>7870</v>
      </c>
      <c r="H6119" s="50" t="s">
        <v>366</v>
      </c>
      <c r="I6119" s="71" t="s">
        <v>4116</v>
      </c>
      <c r="J6119" s="72" t="s">
        <v>7871</v>
      </c>
      <c r="K6119" s="50" t="s">
        <v>1761</v>
      </c>
    </row>
    <row r="6120" spans="1:11">
      <c r="A6120" s="49">
        <v>6115</v>
      </c>
      <c r="B6120" s="50" t="s">
        <v>9355</v>
      </c>
      <c r="C6120" s="50">
        <v>1</v>
      </c>
      <c r="D6120" s="52">
        <v>597</v>
      </c>
      <c r="E6120" s="52"/>
      <c r="F6120" s="70" t="s">
        <v>18734</v>
      </c>
      <c r="G6120" s="50" t="s">
        <v>7872</v>
      </c>
      <c r="H6120" s="50" t="s">
        <v>366</v>
      </c>
      <c r="I6120" s="71" t="s">
        <v>4116</v>
      </c>
      <c r="J6120" s="72" t="s">
        <v>7873</v>
      </c>
      <c r="K6120" s="50" t="s">
        <v>1761</v>
      </c>
    </row>
    <row r="6121" spans="1:11">
      <c r="A6121" s="49">
        <v>6116</v>
      </c>
      <c r="B6121" s="50" t="s">
        <v>9355</v>
      </c>
      <c r="C6121" s="50">
        <v>1</v>
      </c>
      <c r="D6121" s="52">
        <v>420</v>
      </c>
      <c r="E6121" s="52"/>
      <c r="F6121" s="70" t="s">
        <v>18735</v>
      </c>
      <c r="G6121" s="50" t="s">
        <v>7874</v>
      </c>
      <c r="H6121" s="50" t="s">
        <v>3161</v>
      </c>
      <c r="I6121" s="71" t="s">
        <v>4116</v>
      </c>
      <c r="J6121" s="72" t="s">
        <v>7875</v>
      </c>
      <c r="K6121" s="50" t="s">
        <v>1761</v>
      </c>
    </row>
    <row r="6122" spans="1:11">
      <c r="A6122" s="49">
        <v>6117</v>
      </c>
      <c r="B6122" s="50" t="s">
        <v>9355</v>
      </c>
      <c r="C6122" s="50">
        <v>1</v>
      </c>
      <c r="D6122" s="52">
        <v>250</v>
      </c>
      <c r="E6122" s="52"/>
      <c r="F6122" s="70" t="s">
        <v>18736</v>
      </c>
      <c r="G6122" s="50" t="s">
        <v>3496</v>
      </c>
      <c r="H6122" s="50" t="s">
        <v>128</v>
      </c>
      <c r="I6122" s="71" t="s">
        <v>4116</v>
      </c>
      <c r="J6122" s="72" t="s">
        <v>7876</v>
      </c>
      <c r="K6122" s="50" t="s">
        <v>1761</v>
      </c>
    </row>
    <row r="6123" spans="1:11">
      <c r="A6123" s="49">
        <v>6118</v>
      </c>
      <c r="B6123" s="50" t="s">
        <v>9355</v>
      </c>
      <c r="C6123" s="50">
        <v>1</v>
      </c>
      <c r="D6123" s="52">
        <v>400</v>
      </c>
      <c r="E6123" s="52"/>
      <c r="F6123" s="70" t="s">
        <v>18737</v>
      </c>
      <c r="G6123" s="50" t="s">
        <v>7877</v>
      </c>
      <c r="H6123" s="50" t="s">
        <v>4862</v>
      </c>
      <c r="I6123" s="71" t="s">
        <v>4116</v>
      </c>
      <c r="J6123" s="72" t="s">
        <v>7878</v>
      </c>
      <c r="K6123" s="50" t="s">
        <v>1761</v>
      </c>
    </row>
    <row r="6124" spans="1:11" ht="33.450000000000003">
      <c r="A6124" s="49">
        <v>6119</v>
      </c>
      <c r="B6124" s="50" t="s">
        <v>9355</v>
      </c>
      <c r="C6124" s="50">
        <v>1</v>
      </c>
      <c r="D6124" s="52">
        <v>250</v>
      </c>
      <c r="E6124" s="52"/>
      <c r="F6124" s="70" t="s">
        <v>18738</v>
      </c>
      <c r="G6124" s="50" t="s">
        <v>7879</v>
      </c>
      <c r="H6124" s="50" t="s">
        <v>86</v>
      </c>
      <c r="I6124" s="71" t="s">
        <v>4116</v>
      </c>
      <c r="J6124" s="72" t="s">
        <v>7880</v>
      </c>
      <c r="K6124" s="50" t="s">
        <v>1761</v>
      </c>
    </row>
    <row r="6125" spans="1:11">
      <c r="A6125" s="49">
        <v>6120</v>
      </c>
      <c r="B6125" s="50" t="s">
        <v>9355</v>
      </c>
      <c r="C6125" s="50">
        <v>1</v>
      </c>
      <c r="D6125" s="52">
        <v>250</v>
      </c>
      <c r="E6125" s="52"/>
      <c r="F6125" s="70" t="s">
        <v>18739</v>
      </c>
      <c r="G6125" s="50" t="s">
        <v>7881</v>
      </c>
      <c r="H6125" s="50" t="s">
        <v>86</v>
      </c>
      <c r="I6125" s="71" t="s">
        <v>4116</v>
      </c>
      <c r="J6125" s="72" t="s">
        <v>7882</v>
      </c>
      <c r="K6125" s="50" t="s">
        <v>1761</v>
      </c>
    </row>
    <row r="6126" spans="1:11">
      <c r="A6126" s="49">
        <v>6121</v>
      </c>
      <c r="B6126" s="50" t="s">
        <v>9355</v>
      </c>
      <c r="C6126" s="50">
        <v>1</v>
      </c>
      <c r="D6126" s="52">
        <v>260</v>
      </c>
      <c r="E6126" s="52"/>
      <c r="F6126" s="70" t="s">
        <v>18740</v>
      </c>
      <c r="G6126" s="50" t="s">
        <v>7883</v>
      </c>
      <c r="H6126" s="50" t="s">
        <v>86</v>
      </c>
      <c r="I6126" s="71" t="s">
        <v>4116</v>
      </c>
      <c r="J6126" s="72" t="s">
        <v>7884</v>
      </c>
      <c r="K6126" s="50" t="s">
        <v>1761</v>
      </c>
    </row>
    <row r="6127" spans="1:11">
      <c r="A6127" s="49">
        <v>6122</v>
      </c>
      <c r="B6127" s="50" t="s">
        <v>9355</v>
      </c>
      <c r="C6127" s="50">
        <v>1</v>
      </c>
      <c r="D6127" s="52">
        <v>150</v>
      </c>
      <c r="E6127" s="52"/>
      <c r="F6127" s="70" t="s">
        <v>18741</v>
      </c>
      <c r="G6127" s="50" t="s">
        <v>7885</v>
      </c>
      <c r="H6127" s="50" t="s">
        <v>86</v>
      </c>
      <c r="I6127" s="71" t="s">
        <v>4116</v>
      </c>
      <c r="J6127" s="72" t="s">
        <v>7886</v>
      </c>
      <c r="K6127" s="50" t="s">
        <v>1761</v>
      </c>
    </row>
    <row r="6128" spans="1:11">
      <c r="A6128" s="49">
        <v>6123</v>
      </c>
      <c r="B6128" s="50" t="s">
        <v>9355</v>
      </c>
      <c r="C6128" s="50">
        <v>1</v>
      </c>
      <c r="D6128" s="52">
        <v>150</v>
      </c>
      <c r="E6128" s="52"/>
      <c r="F6128" s="70" t="s">
        <v>18742</v>
      </c>
      <c r="G6128" s="50" t="s">
        <v>7885</v>
      </c>
      <c r="H6128" s="50" t="s">
        <v>86</v>
      </c>
      <c r="I6128" s="71" t="s">
        <v>4116</v>
      </c>
      <c r="J6128" s="72" t="s">
        <v>7887</v>
      </c>
      <c r="K6128" s="50" t="s">
        <v>1761</v>
      </c>
    </row>
    <row r="6129" spans="1:11">
      <c r="A6129" s="49">
        <v>6124</v>
      </c>
      <c r="B6129" s="50" t="s">
        <v>9355</v>
      </c>
      <c r="C6129" s="50">
        <v>1</v>
      </c>
      <c r="D6129" s="52">
        <v>150</v>
      </c>
      <c r="E6129" s="52"/>
      <c r="F6129" s="70" t="s">
        <v>18743</v>
      </c>
      <c r="G6129" s="50" t="s">
        <v>7885</v>
      </c>
      <c r="H6129" s="50" t="s">
        <v>86</v>
      </c>
      <c r="I6129" s="71" t="s">
        <v>4116</v>
      </c>
      <c r="J6129" s="72" t="s">
        <v>7888</v>
      </c>
      <c r="K6129" s="50" t="s">
        <v>1761</v>
      </c>
    </row>
    <row r="6130" spans="1:11">
      <c r="A6130" s="49">
        <v>6125</v>
      </c>
      <c r="B6130" s="50" t="s">
        <v>9355</v>
      </c>
      <c r="C6130" s="50">
        <v>1</v>
      </c>
      <c r="D6130" s="52">
        <v>150</v>
      </c>
      <c r="E6130" s="52"/>
      <c r="F6130" s="70" t="s">
        <v>18744</v>
      </c>
      <c r="G6130" s="50" t="s">
        <v>7889</v>
      </c>
      <c r="H6130" s="50" t="s">
        <v>86</v>
      </c>
      <c r="I6130" s="71" t="s">
        <v>4116</v>
      </c>
      <c r="J6130" s="72" t="s">
        <v>7890</v>
      </c>
      <c r="K6130" s="50" t="s">
        <v>1761</v>
      </c>
    </row>
    <row r="6131" spans="1:11">
      <c r="A6131" s="49">
        <v>6126</v>
      </c>
      <c r="B6131" s="50" t="s">
        <v>9355</v>
      </c>
      <c r="C6131" s="50">
        <v>1</v>
      </c>
      <c r="D6131" s="52">
        <v>150</v>
      </c>
      <c r="E6131" s="52"/>
      <c r="F6131" s="70" t="s">
        <v>18745</v>
      </c>
      <c r="G6131" s="50" t="s">
        <v>7889</v>
      </c>
      <c r="H6131" s="50" t="s">
        <v>86</v>
      </c>
      <c r="I6131" s="71" t="s">
        <v>4116</v>
      </c>
      <c r="J6131" s="72" t="s">
        <v>7891</v>
      </c>
      <c r="K6131" s="50" t="s">
        <v>1761</v>
      </c>
    </row>
    <row r="6132" spans="1:11">
      <c r="A6132" s="49">
        <v>6127</v>
      </c>
      <c r="B6132" s="50" t="s">
        <v>9355</v>
      </c>
      <c r="C6132" s="50">
        <v>1</v>
      </c>
      <c r="D6132" s="52">
        <v>150</v>
      </c>
      <c r="E6132" s="52"/>
      <c r="F6132" s="70" t="s">
        <v>18746</v>
      </c>
      <c r="G6132" s="50" t="s">
        <v>7889</v>
      </c>
      <c r="H6132" s="50" t="s">
        <v>86</v>
      </c>
      <c r="I6132" s="71" t="s">
        <v>4116</v>
      </c>
      <c r="J6132" s="72" t="s">
        <v>7892</v>
      </c>
      <c r="K6132" s="50" t="s">
        <v>1761</v>
      </c>
    </row>
    <row r="6133" spans="1:11">
      <c r="A6133" s="49">
        <v>6128</v>
      </c>
      <c r="B6133" s="50" t="s">
        <v>9355</v>
      </c>
      <c r="C6133" s="50">
        <v>1</v>
      </c>
      <c r="D6133" s="52">
        <v>150</v>
      </c>
      <c r="E6133" s="52"/>
      <c r="F6133" s="70" t="s">
        <v>18747</v>
      </c>
      <c r="G6133" s="50" t="s">
        <v>7893</v>
      </c>
      <c r="H6133" s="50" t="s">
        <v>86</v>
      </c>
      <c r="I6133" s="71" t="s">
        <v>4116</v>
      </c>
      <c r="J6133" s="72" t="s">
        <v>7894</v>
      </c>
      <c r="K6133" s="50" t="s">
        <v>1761</v>
      </c>
    </row>
    <row r="6134" spans="1:11">
      <c r="A6134" s="49">
        <v>6129</v>
      </c>
      <c r="B6134" s="50" t="s">
        <v>9355</v>
      </c>
      <c r="C6134" s="50">
        <v>1</v>
      </c>
      <c r="D6134" s="52">
        <v>225</v>
      </c>
      <c r="E6134" s="52"/>
      <c r="F6134" s="70" t="s">
        <v>18748</v>
      </c>
      <c r="G6134" s="50" t="s">
        <v>3496</v>
      </c>
      <c r="H6134" s="50" t="s">
        <v>147</v>
      </c>
      <c r="I6134" s="71" t="s">
        <v>4116</v>
      </c>
      <c r="J6134" s="72" t="s">
        <v>7895</v>
      </c>
      <c r="K6134" s="50" t="s">
        <v>1761</v>
      </c>
    </row>
    <row r="6135" spans="1:11">
      <c r="A6135" s="49">
        <v>6130</v>
      </c>
      <c r="B6135" s="50" t="s">
        <v>9355</v>
      </c>
      <c r="C6135" s="50">
        <v>1</v>
      </c>
      <c r="D6135" s="52">
        <v>280</v>
      </c>
      <c r="E6135" s="52"/>
      <c r="F6135" s="70" t="s">
        <v>18749</v>
      </c>
      <c r="G6135" s="50" t="s">
        <v>7896</v>
      </c>
      <c r="H6135" s="50" t="s">
        <v>210</v>
      </c>
      <c r="I6135" s="71" t="s">
        <v>4116</v>
      </c>
      <c r="J6135" s="72" t="s">
        <v>7897</v>
      </c>
      <c r="K6135" s="50" t="s">
        <v>1761</v>
      </c>
    </row>
    <row r="6136" spans="1:11" ht="50.15">
      <c r="A6136" s="49">
        <v>6131</v>
      </c>
      <c r="B6136" s="50" t="s">
        <v>17104</v>
      </c>
      <c r="C6136" s="50">
        <v>1</v>
      </c>
      <c r="D6136" s="52" t="s">
        <v>18750</v>
      </c>
      <c r="E6136" s="52"/>
      <c r="F6136" s="70" t="s">
        <v>18751</v>
      </c>
      <c r="G6136" s="50" t="s">
        <v>7898</v>
      </c>
      <c r="H6136" s="50" t="s">
        <v>823</v>
      </c>
      <c r="I6136" s="71" t="s">
        <v>4116</v>
      </c>
      <c r="J6136" s="72" t="s">
        <v>7899</v>
      </c>
      <c r="K6136" s="50" t="s">
        <v>1761</v>
      </c>
    </row>
    <row r="6137" spans="1:11" ht="50.15">
      <c r="A6137" s="49">
        <v>6132</v>
      </c>
      <c r="B6137" s="50" t="s">
        <v>17104</v>
      </c>
      <c r="C6137" s="50">
        <v>1</v>
      </c>
      <c r="D6137" s="52" t="s">
        <v>18752</v>
      </c>
      <c r="E6137" s="52"/>
      <c r="F6137" s="70" t="s">
        <v>18753</v>
      </c>
      <c r="G6137" s="50" t="s">
        <v>7898</v>
      </c>
      <c r="H6137" s="50" t="s">
        <v>823</v>
      </c>
      <c r="I6137" s="71" t="s">
        <v>4116</v>
      </c>
      <c r="J6137" s="72" t="s">
        <v>7900</v>
      </c>
      <c r="K6137" s="50" t="s">
        <v>1761</v>
      </c>
    </row>
    <row r="6138" spans="1:11" ht="50.15">
      <c r="A6138" s="49">
        <v>6133</v>
      </c>
      <c r="B6138" s="50" t="s">
        <v>17104</v>
      </c>
      <c r="C6138" s="50">
        <v>1</v>
      </c>
      <c r="D6138" s="52" t="s">
        <v>18752</v>
      </c>
      <c r="E6138" s="52"/>
      <c r="F6138" s="70" t="s">
        <v>18754</v>
      </c>
      <c r="G6138" s="50" t="s">
        <v>7898</v>
      </c>
      <c r="H6138" s="50" t="s">
        <v>823</v>
      </c>
      <c r="I6138" s="71" t="s">
        <v>4116</v>
      </c>
      <c r="J6138" s="72" t="s">
        <v>7901</v>
      </c>
      <c r="K6138" s="50" t="s">
        <v>1761</v>
      </c>
    </row>
    <row r="6139" spans="1:11" ht="50.15">
      <c r="A6139" s="49">
        <v>6134</v>
      </c>
      <c r="B6139" s="50" t="s">
        <v>15858</v>
      </c>
      <c r="C6139" s="50">
        <v>1</v>
      </c>
      <c r="D6139" s="52" t="s">
        <v>18755</v>
      </c>
      <c r="E6139" s="52"/>
      <c r="F6139" s="70" t="s">
        <v>18756</v>
      </c>
      <c r="G6139" s="50" t="s">
        <v>7898</v>
      </c>
      <c r="H6139" s="50" t="s">
        <v>823</v>
      </c>
      <c r="I6139" s="71" t="s">
        <v>4116</v>
      </c>
      <c r="J6139" s="72" t="s">
        <v>7902</v>
      </c>
      <c r="K6139" s="50" t="s">
        <v>1761</v>
      </c>
    </row>
    <row r="6140" spans="1:11">
      <c r="A6140" s="49">
        <v>6135</v>
      </c>
      <c r="B6140" s="50" t="s">
        <v>10809</v>
      </c>
      <c r="C6140" s="50">
        <v>1</v>
      </c>
      <c r="D6140" s="52">
        <v>280</v>
      </c>
      <c r="E6140" s="52"/>
      <c r="F6140" s="70" t="s">
        <v>18757</v>
      </c>
      <c r="G6140" s="50" t="s">
        <v>7903</v>
      </c>
      <c r="H6140" s="50" t="s">
        <v>106</v>
      </c>
      <c r="I6140" s="71" t="s">
        <v>4116</v>
      </c>
      <c r="J6140" s="72" t="s">
        <v>7904</v>
      </c>
      <c r="K6140" s="50" t="s">
        <v>1761</v>
      </c>
    </row>
    <row r="6141" spans="1:11">
      <c r="A6141" s="49">
        <v>6136</v>
      </c>
      <c r="B6141" s="50" t="s">
        <v>10809</v>
      </c>
      <c r="C6141" s="50">
        <v>1</v>
      </c>
      <c r="D6141" s="52">
        <v>280</v>
      </c>
      <c r="E6141" s="52"/>
      <c r="F6141" s="70" t="s">
        <v>18758</v>
      </c>
      <c r="G6141" s="50" t="s">
        <v>7905</v>
      </c>
      <c r="H6141" s="50" t="s">
        <v>106</v>
      </c>
      <c r="I6141" s="71" t="s">
        <v>4116</v>
      </c>
      <c r="J6141" s="72" t="s">
        <v>7906</v>
      </c>
      <c r="K6141" s="50" t="s">
        <v>1761</v>
      </c>
    </row>
    <row r="6142" spans="1:11" ht="33.450000000000003">
      <c r="A6142" s="49">
        <v>6137</v>
      </c>
      <c r="B6142" s="50" t="s">
        <v>10988</v>
      </c>
      <c r="C6142" s="50">
        <v>1</v>
      </c>
      <c r="D6142" s="52" t="s">
        <v>18759</v>
      </c>
      <c r="E6142" s="52"/>
      <c r="F6142" s="70" t="s">
        <v>18760</v>
      </c>
      <c r="G6142" s="50" t="s">
        <v>7907</v>
      </c>
      <c r="H6142" s="50" t="s">
        <v>253</v>
      </c>
      <c r="I6142" s="71" t="s">
        <v>4116</v>
      </c>
      <c r="J6142" s="72" t="s">
        <v>7908</v>
      </c>
      <c r="K6142" s="50" t="s">
        <v>1761</v>
      </c>
    </row>
    <row r="6143" spans="1:11" ht="33.450000000000003">
      <c r="A6143" s="49">
        <v>6138</v>
      </c>
      <c r="B6143" s="50" t="s">
        <v>17104</v>
      </c>
      <c r="C6143" s="50">
        <v>1</v>
      </c>
      <c r="D6143" s="52" t="s">
        <v>18759</v>
      </c>
      <c r="E6143" s="52"/>
      <c r="F6143" s="70" t="s">
        <v>18761</v>
      </c>
      <c r="G6143" s="50" t="s">
        <v>7907</v>
      </c>
      <c r="H6143" s="50" t="s">
        <v>253</v>
      </c>
      <c r="I6143" s="71" t="s">
        <v>4116</v>
      </c>
      <c r="J6143" s="72" t="s">
        <v>7909</v>
      </c>
      <c r="K6143" s="50" t="s">
        <v>1761</v>
      </c>
    </row>
    <row r="6144" spans="1:11" ht="33.450000000000003">
      <c r="A6144" s="49">
        <v>6139</v>
      </c>
      <c r="B6144" s="50" t="s">
        <v>17104</v>
      </c>
      <c r="C6144" s="50">
        <v>1</v>
      </c>
      <c r="D6144" s="52" t="s">
        <v>18759</v>
      </c>
      <c r="E6144" s="52"/>
      <c r="F6144" s="70" t="s">
        <v>18762</v>
      </c>
      <c r="G6144" s="50" t="s">
        <v>7910</v>
      </c>
      <c r="H6144" s="50" t="s">
        <v>253</v>
      </c>
      <c r="I6144" s="71" t="s">
        <v>4116</v>
      </c>
      <c r="J6144" s="72" t="s">
        <v>7911</v>
      </c>
      <c r="K6144" s="50" t="s">
        <v>1761</v>
      </c>
    </row>
    <row r="6145" spans="1:11" ht="33.450000000000003">
      <c r="A6145" s="49">
        <v>6140</v>
      </c>
      <c r="B6145" s="50" t="s">
        <v>17104</v>
      </c>
      <c r="C6145" s="50">
        <v>1</v>
      </c>
      <c r="D6145" s="52" t="s">
        <v>18759</v>
      </c>
      <c r="E6145" s="52"/>
      <c r="F6145" s="70" t="s">
        <v>18763</v>
      </c>
      <c r="G6145" s="50" t="s">
        <v>7907</v>
      </c>
      <c r="H6145" s="50" t="s">
        <v>253</v>
      </c>
      <c r="I6145" s="71" t="s">
        <v>4116</v>
      </c>
      <c r="J6145" s="72" t="s">
        <v>7912</v>
      </c>
      <c r="K6145" s="50" t="s">
        <v>1761</v>
      </c>
    </row>
    <row r="6146" spans="1:11" ht="33.450000000000003">
      <c r="A6146" s="49">
        <v>6141</v>
      </c>
      <c r="B6146" s="50" t="s">
        <v>17104</v>
      </c>
      <c r="C6146" s="50">
        <v>1</v>
      </c>
      <c r="D6146" s="52" t="s">
        <v>18759</v>
      </c>
      <c r="E6146" s="52"/>
      <c r="F6146" s="70" t="s">
        <v>18764</v>
      </c>
      <c r="G6146" s="50" t="s">
        <v>7907</v>
      </c>
      <c r="H6146" s="50" t="s">
        <v>253</v>
      </c>
      <c r="I6146" s="71" t="s">
        <v>4116</v>
      </c>
      <c r="J6146" s="72" t="s">
        <v>7913</v>
      </c>
      <c r="K6146" s="50" t="s">
        <v>1761</v>
      </c>
    </row>
    <row r="6147" spans="1:11" ht="33.450000000000003">
      <c r="A6147" s="49">
        <v>6142</v>
      </c>
      <c r="B6147" s="50" t="s">
        <v>17104</v>
      </c>
      <c r="C6147" s="50">
        <v>1</v>
      </c>
      <c r="D6147" s="52" t="s">
        <v>18759</v>
      </c>
      <c r="E6147" s="52"/>
      <c r="F6147" s="70" t="s">
        <v>18765</v>
      </c>
      <c r="G6147" s="50" t="s">
        <v>7910</v>
      </c>
      <c r="H6147" s="50" t="s">
        <v>253</v>
      </c>
      <c r="I6147" s="71" t="s">
        <v>4116</v>
      </c>
      <c r="J6147" s="72" t="s">
        <v>7914</v>
      </c>
      <c r="K6147" s="50" t="s">
        <v>1761</v>
      </c>
    </row>
    <row r="6148" spans="1:11" ht="33.450000000000003">
      <c r="A6148" s="49">
        <v>6143</v>
      </c>
      <c r="B6148" s="50" t="s">
        <v>17104</v>
      </c>
      <c r="C6148" s="50">
        <v>1</v>
      </c>
      <c r="D6148" s="52" t="s">
        <v>18766</v>
      </c>
      <c r="E6148" s="52"/>
      <c r="F6148" s="70" t="s">
        <v>18767</v>
      </c>
      <c r="G6148" s="50" t="s">
        <v>7915</v>
      </c>
      <c r="H6148" s="50" t="s">
        <v>253</v>
      </c>
      <c r="I6148" s="71" t="s">
        <v>4116</v>
      </c>
      <c r="J6148" s="72" t="s">
        <v>7916</v>
      </c>
      <c r="K6148" s="50" t="s">
        <v>1761</v>
      </c>
    </row>
    <row r="6149" spans="1:11" ht="33.450000000000003">
      <c r="A6149" s="49">
        <v>6144</v>
      </c>
      <c r="B6149" s="50" t="s">
        <v>17104</v>
      </c>
      <c r="C6149" s="50">
        <v>1</v>
      </c>
      <c r="D6149" s="52" t="s">
        <v>18766</v>
      </c>
      <c r="E6149" s="52"/>
      <c r="F6149" s="70" t="s">
        <v>18768</v>
      </c>
      <c r="G6149" s="50" t="s">
        <v>7917</v>
      </c>
      <c r="H6149" s="50" t="s">
        <v>253</v>
      </c>
      <c r="I6149" s="71" t="s">
        <v>4116</v>
      </c>
      <c r="J6149" s="72" t="s">
        <v>7918</v>
      </c>
      <c r="K6149" s="50" t="s">
        <v>1761</v>
      </c>
    </row>
    <row r="6150" spans="1:11" ht="33.450000000000003">
      <c r="A6150" s="49">
        <v>6145</v>
      </c>
      <c r="B6150" s="50" t="s">
        <v>17104</v>
      </c>
      <c r="C6150" s="50">
        <v>1</v>
      </c>
      <c r="D6150" s="52" t="s">
        <v>18766</v>
      </c>
      <c r="E6150" s="52"/>
      <c r="F6150" s="70" t="s">
        <v>18769</v>
      </c>
      <c r="G6150" s="50" t="s">
        <v>7915</v>
      </c>
      <c r="H6150" s="50" t="s">
        <v>253</v>
      </c>
      <c r="I6150" s="71" t="s">
        <v>4116</v>
      </c>
      <c r="J6150" s="72" t="s">
        <v>7919</v>
      </c>
      <c r="K6150" s="50" t="s">
        <v>1761</v>
      </c>
    </row>
    <row r="6151" spans="1:11" ht="33.450000000000003">
      <c r="A6151" s="49">
        <v>6146</v>
      </c>
      <c r="B6151" s="50" t="s">
        <v>17104</v>
      </c>
      <c r="C6151" s="50">
        <v>1</v>
      </c>
      <c r="D6151" s="52" t="s">
        <v>18766</v>
      </c>
      <c r="E6151" s="52"/>
      <c r="F6151" s="70" t="s">
        <v>18770</v>
      </c>
      <c r="G6151" s="50" t="s">
        <v>7917</v>
      </c>
      <c r="H6151" s="50" t="s">
        <v>253</v>
      </c>
      <c r="I6151" s="71" t="s">
        <v>4116</v>
      </c>
      <c r="J6151" s="72" t="s">
        <v>7920</v>
      </c>
      <c r="K6151" s="50" t="s">
        <v>1761</v>
      </c>
    </row>
    <row r="6152" spans="1:11">
      <c r="A6152" s="49">
        <v>6147</v>
      </c>
      <c r="B6152" s="50" t="s">
        <v>9355</v>
      </c>
      <c r="C6152" s="50">
        <v>1</v>
      </c>
      <c r="D6152" s="52">
        <v>450</v>
      </c>
      <c r="E6152" s="52"/>
      <c r="F6152" s="70" t="s">
        <v>18771</v>
      </c>
      <c r="G6152" s="50" t="s">
        <v>7921</v>
      </c>
      <c r="H6152" s="50" t="s">
        <v>253</v>
      </c>
      <c r="I6152" s="71" t="s">
        <v>4116</v>
      </c>
      <c r="J6152" s="72" t="s">
        <v>7922</v>
      </c>
      <c r="K6152" s="50" t="s">
        <v>1761</v>
      </c>
    </row>
    <row r="6153" spans="1:11">
      <c r="A6153" s="49">
        <v>6148</v>
      </c>
      <c r="B6153" s="50" t="s">
        <v>9355</v>
      </c>
      <c r="C6153" s="50">
        <v>1</v>
      </c>
      <c r="D6153" s="52">
        <v>450</v>
      </c>
      <c r="E6153" s="52"/>
      <c r="F6153" s="70" t="s">
        <v>18772</v>
      </c>
      <c r="G6153" s="50" t="s">
        <v>7921</v>
      </c>
      <c r="H6153" s="50" t="s">
        <v>253</v>
      </c>
      <c r="I6153" s="71" t="s">
        <v>4116</v>
      </c>
      <c r="J6153" s="72" t="s">
        <v>7923</v>
      </c>
      <c r="K6153" s="50" t="s">
        <v>1761</v>
      </c>
    </row>
    <row r="6154" spans="1:11">
      <c r="A6154" s="49">
        <v>6149</v>
      </c>
      <c r="B6154" s="50" t="s">
        <v>9355</v>
      </c>
      <c r="C6154" s="50">
        <v>1</v>
      </c>
      <c r="D6154" s="52">
        <v>280</v>
      </c>
      <c r="E6154" s="52"/>
      <c r="F6154" s="70" t="s">
        <v>18773</v>
      </c>
      <c r="G6154" s="50" t="s">
        <v>7924</v>
      </c>
      <c r="H6154" s="50" t="s">
        <v>1151</v>
      </c>
      <c r="I6154" s="71" t="s">
        <v>4116</v>
      </c>
      <c r="J6154" s="72" t="s">
        <v>7925</v>
      </c>
      <c r="K6154" s="50" t="s">
        <v>1761</v>
      </c>
    </row>
    <row r="6155" spans="1:11">
      <c r="A6155" s="49">
        <v>6150</v>
      </c>
      <c r="B6155" s="50" t="s">
        <v>9355</v>
      </c>
      <c r="C6155" s="50">
        <v>1</v>
      </c>
      <c r="D6155" s="52">
        <v>280</v>
      </c>
      <c r="E6155" s="52"/>
      <c r="F6155" s="70" t="s">
        <v>18774</v>
      </c>
      <c r="G6155" s="50" t="s">
        <v>7926</v>
      </c>
      <c r="H6155" s="50" t="s">
        <v>1151</v>
      </c>
      <c r="I6155" s="71" t="s">
        <v>4116</v>
      </c>
      <c r="J6155" s="72" t="s">
        <v>7927</v>
      </c>
      <c r="K6155" s="50" t="s">
        <v>1761</v>
      </c>
    </row>
    <row r="6156" spans="1:11">
      <c r="A6156" s="49">
        <v>6151</v>
      </c>
      <c r="B6156" s="50" t="s">
        <v>9355</v>
      </c>
      <c r="C6156" s="50">
        <v>1</v>
      </c>
      <c r="D6156" s="52">
        <v>250</v>
      </c>
      <c r="E6156" s="52"/>
      <c r="F6156" s="70" t="s">
        <v>18775</v>
      </c>
      <c r="G6156" s="50" t="s">
        <v>7928</v>
      </c>
      <c r="H6156" s="50" t="s">
        <v>1151</v>
      </c>
      <c r="I6156" s="71" t="s">
        <v>4116</v>
      </c>
      <c r="J6156" s="72" t="s">
        <v>7929</v>
      </c>
      <c r="K6156" s="50" t="s">
        <v>1761</v>
      </c>
    </row>
    <row r="6157" spans="1:11">
      <c r="A6157" s="49">
        <v>6152</v>
      </c>
      <c r="B6157" s="50" t="s">
        <v>9355</v>
      </c>
      <c r="C6157" s="50">
        <v>1</v>
      </c>
      <c r="D6157" s="52">
        <v>260</v>
      </c>
      <c r="E6157" s="52"/>
      <c r="F6157" s="70" t="s">
        <v>18776</v>
      </c>
      <c r="G6157" s="50" t="s">
        <v>7883</v>
      </c>
      <c r="H6157" s="50" t="s">
        <v>1151</v>
      </c>
      <c r="I6157" s="71" t="s">
        <v>4116</v>
      </c>
      <c r="J6157" s="72" t="s">
        <v>7930</v>
      </c>
      <c r="K6157" s="50" t="s">
        <v>1761</v>
      </c>
    </row>
    <row r="6158" spans="1:11">
      <c r="A6158" s="49">
        <v>6153</v>
      </c>
      <c r="B6158" s="50" t="s">
        <v>9355</v>
      </c>
      <c r="C6158" s="50">
        <v>1</v>
      </c>
      <c r="D6158" s="52">
        <v>280</v>
      </c>
      <c r="E6158" s="52"/>
      <c r="F6158" s="70" t="s">
        <v>18777</v>
      </c>
      <c r="G6158" s="50" t="s">
        <v>7931</v>
      </c>
      <c r="H6158" s="50" t="s">
        <v>1151</v>
      </c>
      <c r="I6158" s="71" t="s">
        <v>4116</v>
      </c>
      <c r="J6158" s="72" t="s">
        <v>7932</v>
      </c>
      <c r="K6158" s="50" t="s">
        <v>1761</v>
      </c>
    </row>
    <row r="6159" spans="1:11">
      <c r="A6159" s="49">
        <v>6154</v>
      </c>
      <c r="B6159" s="50" t="s">
        <v>9292</v>
      </c>
      <c r="C6159" s="50">
        <v>1</v>
      </c>
      <c r="D6159" s="52">
        <v>190</v>
      </c>
      <c r="E6159" s="52"/>
      <c r="F6159" s="70" t="s">
        <v>18778</v>
      </c>
      <c r="G6159" s="50" t="s">
        <v>7933</v>
      </c>
      <c r="H6159" s="50" t="s">
        <v>2495</v>
      </c>
      <c r="I6159" s="71" t="s">
        <v>4116</v>
      </c>
      <c r="J6159" s="72" t="s">
        <v>7934</v>
      </c>
      <c r="K6159" s="50" t="s">
        <v>1761</v>
      </c>
    </row>
    <row r="6160" spans="1:11">
      <c r="A6160" s="49">
        <v>6155</v>
      </c>
      <c r="B6160" s="50" t="s">
        <v>9292</v>
      </c>
      <c r="C6160" s="50">
        <v>1</v>
      </c>
      <c r="D6160" s="52">
        <v>250</v>
      </c>
      <c r="E6160" s="52"/>
      <c r="F6160" s="70" t="s">
        <v>18779</v>
      </c>
      <c r="G6160" s="50" t="s">
        <v>7935</v>
      </c>
      <c r="H6160" s="50" t="s">
        <v>93</v>
      </c>
      <c r="I6160" s="71" t="s">
        <v>4116</v>
      </c>
      <c r="J6160" s="72" t="s">
        <v>7936</v>
      </c>
      <c r="K6160" s="50" t="s">
        <v>1761</v>
      </c>
    </row>
    <row r="6161" spans="1:11">
      <c r="A6161" s="49">
        <v>6156</v>
      </c>
      <c r="B6161" s="50" t="s">
        <v>9292</v>
      </c>
      <c r="C6161" s="50">
        <v>1</v>
      </c>
      <c r="D6161" s="52">
        <v>250</v>
      </c>
      <c r="E6161" s="52"/>
      <c r="F6161" s="70" t="s">
        <v>18780</v>
      </c>
      <c r="G6161" s="50" t="s">
        <v>7937</v>
      </c>
      <c r="H6161" s="50" t="s">
        <v>93</v>
      </c>
      <c r="I6161" s="71" t="s">
        <v>4116</v>
      </c>
      <c r="J6161" s="72" t="s">
        <v>7938</v>
      </c>
      <c r="K6161" s="50" t="s">
        <v>1761</v>
      </c>
    </row>
    <row r="6162" spans="1:11">
      <c r="A6162" s="49">
        <v>6157</v>
      </c>
      <c r="B6162" s="50" t="s">
        <v>9292</v>
      </c>
      <c r="C6162" s="50">
        <v>1</v>
      </c>
      <c r="D6162" s="52">
        <v>330</v>
      </c>
      <c r="E6162" s="52"/>
      <c r="F6162" s="70" t="s">
        <v>18781</v>
      </c>
      <c r="G6162" s="50" t="s">
        <v>7939</v>
      </c>
      <c r="H6162" s="50" t="s">
        <v>93</v>
      </c>
      <c r="I6162" s="71" t="s">
        <v>4116</v>
      </c>
      <c r="J6162" s="72" t="s">
        <v>7940</v>
      </c>
      <c r="K6162" s="50" t="s">
        <v>1761</v>
      </c>
    </row>
    <row r="6163" spans="1:11">
      <c r="A6163" s="49">
        <v>6158</v>
      </c>
      <c r="B6163" s="50" t="s">
        <v>9292</v>
      </c>
      <c r="C6163" s="50">
        <v>1</v>
      </c>
      <c r="D6163" s="52">
        <v>330</v>
      </c>
      <c r="E6163" s="52"/>
      <c r="F6163" s="70" t="s">
        <v>18782</v>
      </c>
      <c r="G6163" s="50" t="s">
        <v>7941</v>
      </c>
      <c r="H6163" s="50" t="s">
        <v>93</v>
      </c>
      <c r="I6163" s="71" t="s">
        <v>4116</v>
      </c>
      <c r="J6163" s="72" t="s">
        <v>7942</v>
      </c>
      <c r="K6163" s="50" t="s">
        <v>1761</v>
      </c>
    </row>
    <row r="6164" spans="1:11">
      <c r="A6164" s="49">
        <v>6159</v>
      </c>
      <c r="B6164" s="50" t="s">
        <v>9355</v>
      </c>
      <c r="C6164" s="50">
        <v>1</v>
      </c>
      <c r="D6164" s="52">
        <v>320</v>
      </c>
      <c r="E6164" s="52"/>
      <c r="F6164" s="70" t="s">
        <v>18783</v>
      </c>
      <c r="G6164" s="50" t="s">
        <v>7943</v>
      </c>
      <c r="H6164" s="50" t="s">
        <v>93</v>
      </c>
      <c r="I6164" s="71" t="s">
        <v>4116</v>
      </c>
      <c r="J6164" s="72" t="s">
        <v>7944</v>
      </c>
      <c r="K6164" s="50" t="s">
        <v>1761</v>
      </c>
    </row>
    <row r="6165" spans="1:11">
      <c r="A6165" s="49">
        <v>6160</v>
      </c>
      <c r="B6165" s="50" t="s">
        <v>9355</v>
      </c>
      <c r="C6165" s="50">
        <v>1</v>
      </c>
      <c r="D6165" s="52">
        <v>320</v>
      </c>
      <c r="E6165" s="52"/>
      <c r="F6165" s="70" t="s">
        <v>18784</v>
      </c>
      <c r="G6165" s="50" t="s">
        <v>7943</v>
      </c>
      <c r="H6165" s="50" t="s">
        <v>93</v>
      </c>
      <c r="I6165" s="71" t="s">
        <v>4116</v>
      </c>
      <c r="J6165" s="72" t="s">
        <v>7945</v>
      </c>
      <c r="K6165" s="50" t="s">
        <v>1761</v>
      </c>
    </row>
    <row r="6166" spans="1:11">
      <c r="A6166" s="49">
        <v>6161</v>
      </c>
      <c r="B6166" s="50" t="s">
        <v>9355</v>
      </c>
      <c r="C6166" s="50">
        <v>1</v>
      </c>
      <c r="D6166" s="52">
        <v>320</v>
      </c>
      <c r="E6166" s="52"/>
      <c r="F6166" s="70" t="s">
        <v>18785</v>
      </c>
      <c r="G6166" s="50" t="s">
        <v>7943</v>
      </c>
      <c r="H6166" s="50" t="s">
        <v>93</v>
      </c>
      <c r="I6166" s="71" t="s">
        <v>4116</v>
      </c>
      <c r="J6166" s="72" t="s">
        <v>7946</v>
      </c>
      <c r="K6166" s="50" t="s">
        <v>1761</v>
      </c>
    </row>
    <row r="6167" spans="1:11">
      <c r="A6167" s="49">
        <v>6162</v>
      </c>
      <c r="B6167" s="50" t="s">
        <v>9355</v>
      </c>
      <c r="C6167" s="50">
        <v>1</v>
      </c>
      <c r="D6167" s="52">
        <v>320</v>
      </c>
      <c r="E6167" s="52"/>
      <c r="F6167" s="70" t="s">
        <v>18786</v>
      </c>
      <c r="G6167" s="50" t="s">
        <v>7943</v>
      </c>
      <c r="H6167" s="50" t="s">
        <v>93</v>
      </c>
      <c r="I6167" s="71" t="s">
        <v>4116</v>
      </c>
      <c r="J6167" s="72" t="s">
        <v>7947</v>
      </c>
      <c r="K6167" s="50" t="s">
        <v>1761</v>
      </c>
    </row>
    <row r="6168" spans="1:11">
      <c r="A6168" s="49">
        <v>6163</v>
      </c>
      <c r="B6168" s="50" t="s">
        <v>9355</v>
      </c>
      <c r="C6168" s="50">
        <v>1</v>
      </c>
      <c r="D6168" s="52">
        <v>320</v>
      </c>
      <c r="E6168" s="52"/>
      <c r="F6168" s="70" t="s">
        <v>18787</v>
      </c>
      <c r="G6168" s="50" t="s">
        <v>7943</v>
      </c>
      <c r="H6168" s="50" t="s">
        <v>93</v>
      </c>
      <c r="I6168" s="71" t="s">
        <v>4116</v>
      </c>
      <c r="J6168" s="72" t="s">
        <v>7948</v>
      </c>
      <c r="K6168" s="50" t="s">
        <v>1761</v>
      </c>
    </row>
    <row r="6169" spans="1:11">
      <c r="A6169" s="49">
        <v>6164</v>
      </c>
      <c r="B6169" s="50" t="s">
        <v>9355</v>
      </c>
      <c r="C6169" s="50">
        <v>1</v>
      </c>
      <c r="D6169" s="52">
        <v>320</v>
      </c>
      <c r="E6169" s="52"/>
      <c r="F6169" s="70" t="s">
        <v>18788</v>
      </c>
      <c r="G6169" s="50" t="s">
        <v>7943</v>
      </c>
      <c r="H6169" s="50" t="s">
        <v>93</v>
      </c>
      <c r="I6169" s="71" t="s">
        <v>4116</v>
      </c>
      <c r="J6169" s="72" t="s">
        <v>7949</v>
      </c>
      <c r="K6169" s="50" t="s">
        <v>1761</v>
      </c>
    </row>
    <row r="6170" spans="1:11">
      <c r="A6170" s="49">
        <v>6165</v>
      </c>
      <c r="B6170" s="50" t="s">
        <v>10809</v>
      </c>
      <c r="C6170" s="50">
        <v>1</v>
      </c>
      <c r="D6170" s="52">
        <v>199</v>
      </c>
      <c r="E6170" s="52"/>
      <c r="F6170" s="70" t="s">
        <v>18789</v>
      </c>
      <c r="G6170" s="50" t="s">
        <v>7950</v>
      </c>
      <c r="H6170" s="50" t="s">
        <v>1407</v>
      </c>
      <c r="I6170" s="71" t="s">
        <v>4116</v>
      </c>
      <c r="J6170" s="72" t="s">
        <v>7951</v>
      </c>
      <c r="K6170" s="50" t="s">
        <v>1761</v>
      </c>
    </row>
    <row r="6171" spans="1:11">
      <c r="A6171" s="49">
        <v>6166</v>
      </c>
      <c r="B6171" s="50" t="s">
        <v>10809</v>
      </c>
      <c r="C6171" s="50">
        <v>1</v>
      </c>
      <c r="D6171" s="52">
        <v>250</v>
      </c>
      <c r="E6171" s="52"/>
      <c r="F6171" s="70" t="s">
        <v>18790</v>
      </c>
      <c r="G6171" s="50" t="s">
        <v>7952</v>
      </c>
      <c r="H6171" s="50" t="s">
        <v>4291</v>
      </c>
      <c r="I6171" s="71" t="s">
        <v>4116</v>
      </c>
      <c r="J6171" s="72" t="s">
        <v>7953</v>
      </c>
      <c r="K6171" s="50" t="s">
        <v>1761</v>
      </c>
    </row>
    <row r="6172" spans="1:11">
      <c r="A6172" s="49">
        <v>6167</v>
      </c>
      <c r="B6172" s="50" t="s">
        <v>10809</v>
      </c>
      <c r="C6172" s="50">
        <v>1</v>
      </c>
      <c r="D6172" s="52">
        <v>320</v>
      </c>
      <c r="E6172" s="52"/>
      <c r="F6172" s="70" t="s">
        <v>18791</v>
      </c>
      <c r="G6172" s="50" t="s">
        <v>7954</v>
      </c>
      <c r="H6172" s="50" t="s">
        <v>1759</v>
      </c>
      <c r="I6172" s="71" t="s">
        <v>4116</v>
      </c>
      <c r="J6172" s="72" t="s">
        <v>7955</v>
      </c>
      <c r="K6172" s="50" t="s">
        <v>1761</v>
      </c>
    </row>
    <row r="6173" spans="1:11" ht="33.450000000000003">
      <c r="A6173" s="49">
        <v>6168</v>
      </c>
      <c r="B6173" s="50" t="s">
        <v>10809</v>
      </c>
      <c r="C6173" s="50">
        <v>1</v>
      </c>
      <c r="D6173" s="52">
        <v>420</v>
      </c>
      <c r="E6173" s="52"/>
      <c r="F6173" s="70" t="s">
        <v>18792</v>
      </c>
      <c r="G6173" s="50" t="s">
        <v>7956</v>
      </c>
      <c r="H6173" s="50" t="s">
        <v>3566</v>
      </c>
      <c r="I6173" s="71" t="s">
        <v>4116</v>
      </c>
      <c r="J6173" s="72" t="s">
        <v>7957</v>
      </c>
      <c r="K6173" s="50" t="s">
        <v>1761</v>
      </c>
    </row>
    <row r="6174" spans="1:11">
      <c r="A6174" s="49">
        <v>6169</v>
      </c>
      <c r="B6174" s="50" t="s">
        <v>10809</v>
      </c>
      <c r="C6174" s="50">
        <v>1</v>
      </c>
      <c r="D6174" s="52">
        <v>280</v>
      </c>
      <c r="E6174" s="52"/>
      <c r="F6174" s="70" t="s">
        <v>18793</v>
      </c>
      <c r="G6174" s="50" t="s">
        <v>7956</v>
      </c>
      <c r="H6174" s="50" t="s">
        <v>3566</v>
      </c>
      <c r="I6174" s="71" t="s">
        <v>4116</v>
      </c>
      <c r="J6174" s="72" t="s">
        <v>7958</v>
      </c>
      <c r="K6174" s="50" t="s">
        <v>1761</v>
      </c>
    </row>
    <row r="6175" spans="1:11">
      <c r="A6175" s="49">
        <v>6170</v>
      </c>
      <c r="B6175" s="50" t="s">
        <v>10809</v>
      </c>
      <c r="C6175" s="50">
        <v>1</v>
      </c>
      <c r="D6175" s="52">
        <v>280</v>
      </c>
      <c r="E6175" s="52"/>
      <c r="F6175" s="70" t="s">
        <v>18794</v>
      </c>
      <c r="G6175" s="50" t="s">
        <v>2339</v>
      </c>
      <c r="H6175" s="50" t="s">
        <v>255</v>
      </c>
      <c r="I6175" s="71" t="s">
        <v>4116</v>
      </c>
      <c r="J6175" s="72" t="s">
        <v>7959</v>
      </c>
      <c r="K6175" s="50" t="s">
        <v>1761</v>
      </c>
    </row>
    <row r="6176" spans="1:11">
      <c r="A6176" s="49">
        <v>6171</v>
      </c>
      <c r="B6176" s="50" t="s">
        <v>10809</v>
      </c>
      <c r="C6176" s="50">
        <v>1</v>
      </c>
      <c r="D6176" s="52">
        <v>250</v>
      </c>
      <c r="E6176" s="52"/>
      <c r="F6176" s="70" t="s">
        <v>18795</v>
      </c>
      <c r="G6176" s="50" t="s">
        <v>2339</v>
      </c>
      <c r="H6176" s="50" t="s">
        <v>255</v>
      </c>
      <c r="I6176" s="71" t="s">
        <v>4116</v>
      </c>
      <c r="J6176" s="72" t="s">
        <v>7960</v>
      </c>
      <c r="K6176" s="50" t="s">
        <v>1761</v>
      </c>
    </row>
    <row r="6177" spans="1:11">
      <c r="A6177" s="49">
        <v>6172</v>
      </c>
      <c r="B6177" s="50" t="s">
        <v>10809</v>
      </c>
      <c r="C6177" s="50">
        <v>1</v>
      </c>
      <c r="D6177" s="52">
        <v>250</v>
      </c>
      <c r="E6177" s="52"/>
      <c r="F6177" s="70" t="s">
        <v>18796</v>
      </c>
      <c r="G6177" s="50" t="s">
        <v>7961</v>
      </c>
      <c r="H6177" s="50" t="s">
        <v>255</v>
      </c>
      <c r="I6177" s="71" t="s">
        <v>4116</v>
      </c>
      <c r="J6177" s="72" t="s">
        <v>7962</v>
      </c>
      <c r="K6177" s="50" t="s">
        <v>1761</v>
      </c>
    </row>
    <row r="6178" spans="1:11" ht="33.450000000000003">
      <c r="A6178" s="49">
        <v>6173</v>
      </c>
      <c r="B6178" s="50" t="s">
        <v>10988</v>
      </c>
      <c r="C6178" s="50">
        <v>1</v>
      </c>
      <c r="D6178" s="52" t="s">
        <v>18797</v>
      </c>
      <c r="E6178" s="52"/>
      <c r="F6178" s="70" t="s">
        <v>18798</v>
      </c>
      <c r="G6178" s="50" t="s">
        <v>7963</v>
      </c>
      <c r="H6178" s="50" t="s">
        <v>2622</v>
      </c>
      <c r="I6178" s="71" t="s">
        <v>4116</v>
      </c>
      <c r="J6178" s="72" t="s">
        <v>7964</v>
      </c>
      <c r="K6178" s="50" t="s">
        <v>1761</v>
      </c>
    </row>
    <row r="6179" spans="1:11" ht="33.450000000000003">
      <c r="A6179" s="49">
        <v>6174</v>
      </c>
      <c r="B6179" s="50" t="s">
        <v>10988</v>
      </c>
      <c r="C6179" s="50">
        <v>1</v>
      </c>
      <c r="D6179" s="52" t="s">
        <v>18797</v>
      </c>
      <c r="E6179" s="52"/>
      <c r="F6179" s="70" t="s">
        <v>18799</v>
      </c>
      <c r="G6179" s="50" t="s">
        <v>7965</v>
      </c>
      <c r="H6179" s="50" t="s">
        <v>2622</v>
      </c>
      <c r="I6179" s="71" t="s">
        <v>4116</v>
      </c>
      <c r="J6179" s="72" t="s">
        <v>7966</v>
      </c>
      <c r="K6179" s="50" t="s">
        <v>1761</v>
      </c>
    </row>
    <row r="6180" spans="1:11" ht="33.450000000000003">
      <c r="A6180" s="49">
        <v>6175</v>
      </c>
      <c r="B6180" s="50" t="s">
        <v>17104</v>
      </c>
      <c r="C6180" s="50">
        <v>1</v>
      </c>
      <c r="D6180" s="52" t="s">
        <v>18800</v>
      </c>
      <c r="E6180" s="52"/>
      <c r="F6180" s="70" t="s">
        <v>18801</v>
      </c>
      <c r="G6180" s="50" t="s">
        <v>7967</v>
      </c>
      <c r="H6180" s="50" t="s">
        <v>2622</v>
      </c>
      <c r="I6180" s="71" t="s">
        <v>4116</v>
      </c>
      <c r="J6180" s="72" t="s">
        <v>7968</v>
      </c>
      <c r="K6180" s="50" t="s">
        <v>1761</v>
      </c>
    </row>
    <row r="6181" spans="1:11" ht="33.450000000000003">
      <c r="A6181" s="49">
        <v>6176</v>
      </c>
      <c r="B6181" s="50" t="s">
        <v>17104</v>
      </c>
      <c r="C6181" s="50">
        <v>1</v>
      </c>
      <c r="D6181" s="52" t="s">
        <v>18800</v>
      </c>
      <c r="E6181" s="52"/>
      <c r="F6181" s="70" t="s">
        <v>18802</v>
      </c>
      <c r="G6181" s="50" t="s">
        <v>7969</v>
      </c>
      <c r="H6181" s="50" t="s">
        <v>2622</v>
      </c>
      <c r="I6181" s="71" t="s">
        <v>4116</v>
      </c>
      <c r="J6181" s="72" t="s">
        <v>7970</v>
      </c>
      <c r="K6181" s="50" t="s">
        <v>1761</v>
      </c>
    </row>
    <row r="6182" spans="1:11" ht="33.450000000000003">
      <c r="A6182" s="49">
        <v>6177</v>
      </c>
      <c r="B6182" s="50" t="s">
        <v>17104</v>
      </c>
      <c r="C6182" s="50">
        <v>1</v>
      </c>
      <c r="D6182" s="52" t="s">
        <v>18800</v>
      </c>
      <c r="E6182" s="52"/>
      <c r="F6182" s="70" t="s">
        <v>18803</v>
      </c>
      <c r="G6182" s="50" t="s">
        <v>7969</v>
      </c>
      <c r="H6182" s="50" t="s">
        <v>2622</v>
      </c>
      <c r="I6182" s="71" t="s">
        <v>4116</v>
      </c>
      <c r="J6182" s="72" t="s">
        <v>7971</v>
      </c>
      <c r="K6182" s="50" t="s">
        <v>1761</v>
      </c>
    </row>
    <row r="6183" spans="1:11" ht="33.450000000000003">
      <c r="A6183" s="49">
        <v>6178</v>
      </c>
      <c r="B6183" s="50" t="s">
        <v>17104</v>
      </c>
      <c r="C6183" s="50">
        <v>1</v>
      </c>
      <c r="D6183" s="52" t="s">
        <v>18800</v>
      </c>
      <c r="E6183" s="52"/>
      <c r="F6183" s="70" t="s">
        <v>18804</v>
      </c>
      <c r="G6183" s="50" t="s">
        <v>7844</v>
      </c>
      <c r="H6183" s="50" t="s">
        <v>2622</v>
      </c>
      <c r="I6183" s="71" t="s">
        <v>4116</v>
      </c>
      <c r="J6183" s="72" t="s">
        <v>7972</v>
      </c>
      <c r="K6183" s="50" t="s">
        <v>1761</v>
      </c>
    </row>
    <row r="6184" spans="1:11" ht="33.450000000000003">
      <c r="A6184" s="49">
        <v>6179</v>
      </c>
      <c r="B6184" s="50" t="s">
        <v>17104</v>
      </c>
      <c r="C6184" s="50">
        <v>1</v>
      </c>
      <c r="D6184" s="52" t="s">
        <v>18800</v>
      </c>
      <c r="E6184" s="52"/>
      <c r="F6184" s="70" t="s">
        <v>18805</v>
      </c>
      <c r="G6184" s="50" t="s">
        <v>7973</v>
      </c>
      <c r="H6184" s="50" t="s">
        <v>2622</v>
      </c>
      <c r="I6184" s="71" t="s">
        <v>4116</v>
      </c>
      <c r="J6184" s="72" t="s">
        <v>7974</v>
      </c>
      <c r="K6184" s="50" t="s">
        <v>1761</v>
      </c>
    </row>
    <row r="6185" spans="1:11" ht="33.450000000000003">
      <c r="A6185" s="49">
        <v>6180</v>
      </c>
      <c r="B6185" s="50" t="s">
        <v>17104</v>
      </c>
      <c r="C6185" s="50">
        <v>1</v>
      </c>
      <c r="D6185" s="52" t="s">
        <v>18800</v>
      </c>
      <c r="E6185" s="52"/>
      <c r="F6185" s="70" t="s">
        <v>18806</v>
      </c>
      <c r="G6185" s="50" t="s">
        <v>7844</v>
      </c>
      <c r="H6185" s="50" t="s">
        <v>2622</v>
      </c>
      <c r="I6185" s="71" t="s">
        <v>4116</v>
      </c>
      <c r="J6185" s="72" t="s">
        <v>7975</v>
      </c>
      <c r="K6185" s="50" t="s">
        <v>1761</v>
      </c>
    </row>
    <row r="6186" spans="1:11" ht="33.450000000000003">
      <c r="A6186" s="49">
        <v>6181</v>
      </c>
      <c r="B6186" s="50" t="s">
        <v>17104</v>
      </c>
      <c r="C6186" s="50">
        <v>1</v>
      </c>
      <c r="D6186" s="52" t="s">
        <v>18800</v>
      </c>
      <c r="E6186" s="52"/>
      <c r="F6186" s="70" t="s">
        <v>18807</v>
      </c>
      <c r="G6186" s="50" t="s">
        <v>7976</v>
      </c>
      <c r="H6186" s="50" t="s">
        <v>2622</v>
      </c>
      <c r="I6186" s="71" t="s">
        <v>4116</v>
      </c>
      <c r="J6186" s="72" t="s">
        <v>7977</v>
      </c>
      <c r="K6186" s="50" t="s">
        <v>1761</v>
      </c>
    </row>
    <row r="6187" spans="1:11" ht="33.450000000000003">
      <c r="A6187" s="49">
        <v>6182</v>
      </c>
      <c r="B6187" s="50" t="s">
        <v>17104</v>
      </c>
      <c r="C6187" s="50">
        <v>1</v>
      </c>
      <c r="D6187" s="52" t="s">
        <v>18800</v>
      </c>
      <c r="E6187" s="52"/>
      <c r="F6187" s="70" t="s">
        <v>18808</v>
      </c>
      <c r="G6187" s="50" t="s">
        <v>7976</v>
      </c>
      <c r="H6187" s="50" t="s">
        <v>2622</v>
      </c>
      <c r="I6187" s="71" t="s">
        <v>4116</v>
      </c>
      <c r="J6187" s="72" t="s">
        <v>7978</v>
      </c>
      <c r="K6187" s="50" t="s">
        <v>1761</v>
      </c>
    </row>
    <row r="6188" spans="1:11" ht="33.450000000000003">
      <c r="A6188" s="49">
        <v>6183</v>
      </c>
      <c r="B6188" s="50" t="s">
        <v>17104</v>
      </c>
      <c r="C6188" s="50">
        <v>1</v>
      </c>
      <c r="D6188" s="52" t="s">
        <v>18800</v>
      </c>
      <c r="E6188" s="52"/>
      <c r="F6188" s="70" t="s">
        <v>18809</v>
      </c>
      <c r="G6188" s="50" t="s">
        <v>7979</v>
      </c>
      <c r="H6188" s="50" t="s">
        <v>2622</v>
      </c>
      <c r="I6188" s="71" t="s">
        <v>4116</v>
      </c>
      <c r="J6188" s="72" t="s">
        <v>7980</v>
      </c>
      <c r="K6188" s="50" t="s">
        <v>1761</v>
      </c>
    </row>
    <row r="6189" spans="1:11" ht="33.450000000000003">
      <c r="A6189" s="49">
        <v>6184</v>
      </c>
      <c r="B6189" s="50" t="s">
        <v>17104</v>
      </c>
      <c r="C6189" s="50">
        <v>1</v>
      </c>
      <c r="D6189" s="52" t="s">
        <v>18800</v>
      </c>
      <c r="E6189" s="52"/>
      <c r="F6189" s="70" t="s">
        <v>18810</v>
      </c>
      <c r="G6189" s="50" t="s">
        <v>7981</v>
      </c>
      <c r="H6189" s="50" t="s">
        <v>2622</v>
      </c>
      <c r="I6189" s="71" t="s">
        <v>4116</v>
      </c>
      <c r="J6189" s="72" t="s">
        <v>7982</v>
      </c>
      <c r="K6189" s="50" t="s">
        <v>1761</v>
      </c>
    </row>
    <row r="6190" spans="1:11" ht="33.450000000000003">
      <c r="A6190" s="49">
        <v>6185</v>
      </c>
      <c r="B6190" s="50" t="s">
        <v>17104</v>
      </c>
      <c r="C6190" s="50">
        <v>1</v>
      </c>
      <c r="D6190" s="52" t="s">
        <v>18800</v>
      </c>
      <c r="E6190" s="52"/>
      <c r="F6190" s="70" t="s">
        <v>18811</v>
      </c>
      <c r="G6190" s="50" t="s">
        <v>7983</v>
      </c>
      <c r="H6190" s="50" t="s">
        <v>2622</v>
      </c>
      <c r="I6190" s="71" t="s">
        <v>4116</v>
      </c>
      <c r="J6190" s="72" t="s">
        <v>7984</v>
      </c>
      <c r="K6190" s="50" t="s">
        <v>1761</v>
      </c>
    </row>
    <row r="6191" spans="1:11" ht="33.450000000000003">
      <c r="A6191" s="49">
        <v>6186</v>
      </c>
      <c r="B6191" s="50" t="s">
        <v>17104</v>
      </c>
      <c r="C6191" s="50">
        <v>1</v>
      </c>
      <c r="D6191" s="52" t="s">
        <v>18800</v>
      </c>
      <c r="E6191" s="52"/>
      <c r="F6191" s="70" t="s">
        <v>18812</v>
      </c>
      <c r="G6191" s="50" t="s">
        <v>7985</v>
      </c>
      <c r="H6191" s="50" t="s">
        <v>2622</v>
      </c>
      <c r="I6191" s="71" t="s">
        <v>4116</v>
      </c>
      <c r="J6191" s="72" t="s">
        <v>7986</v>
      </c>
      <c r="K6191" s="50" t="s">
        <v>1761</v>
      </c>
    </row>
    <row r="6192" spans="1:11" ht="33.450000000000003">
      <c r="A6192" s="49">
        <v>6187</v>
      </c>
      <c r="B6192" s="50" t="s">
        <v>17104</v>
      </c>
      <c r="C6192" s="50">
        <v>1</v>
      </c>
      <c r="D6192" s="52" t="s">
        <v>18800</v>
      </c>
      <c r="E6192" s="52"/>
      <c r="F6192" s="70" t="s">
        <v>18813</v>
      </c>
      <c r="G6192" s="50" t="s">
        <v>7983</v>
      </c>
      <c r="H6192" s="50" t="s">
        <v>2622</v>
      </c>
      <c r="I6192" s="71" t="s">
        <v>4116</v>
      </c>
      <c r="J6192" s="72" t="s">
        <v>7987</v>
      </c>
      <c r="K6192" s="50" t="s">
        <v>1761</v>
      </c>
    </row>
    <row r="6193" spans="1:11" ht="33.450000000000003">
      <c r="A6193" s="49">
        <v>6188</v>
      </c>
      <c r="B6193" s="50" t="s">
        <v>17104</v>
      </c>
      <c r="C6193" s="50">
        <v>1</v>
      </c>
      <c r="D6193" s="52" t="s">
        <v>18800</v>
      </c>
      <c r="E6193" s="52"/>
      <c r="F6193" s="70" t="s">
        <v>18814</v>
      </c>
      <c r="G6193" s="50" t="s">
        <v>7988</v>
      </c>
      <c r="H6193" s="50" t="s">
        <v>2622</v>
      </c>
      <c r="I6193" s="71" t="s">
        <v>4116</v>
      </c>
      <c r="J6193" s="72" t="s">
        <v>7989</v>
      </c>
      <c r="K6193" s="50" t="s">
        <v>1761</v>
      </c>
    </row>
    <row r="6194" spans="1:11">
      <c r="A6194" s="49">
        <v>6189</v>
      </c>
      <c r="B6194" s="50" t="s">
        <v>9355</v>
      </c>
      <c r="C6194" s="50">
        <v>1</v>
      </c>
      <c r="D6194" s="52">
        <v>280</v>
      </c>
      <c r="E6194" s="52"/>
      <c r="F6194" s="70" t="s">
        <v>18815</v>
      </c>
      <c r="G6194" s="50" t="s">
        <v>7990</v>
      </c>
      <c r="H6194" s="50" t="s">
        <v>110</v>
      </c>
      <c r="I6194" s="71" t="s">
        <v>4116</v>
      </c>
      <c r="J6194" s="72" t="s">
        <v>7991</v>
      </c>
      <c r="K6194" s="50" t="s">
        <v>1761</v>
      </c>
    </row>
    <row r="6195" spans="1:11">
      <c r="A6195" s="49">
        <v>6190</v>
      </c>
      <c r="B6195" s="50" t="s">
        <v>9355</v>
      </c>
      <c r="C6195" s="50">
        <v>1</v>
      </c>
      <c r="D6195" s="52">
        <v>180</v>
      </c>
      <c r="E6195" s="52"/>
      <c r="F6195" s="70" t="s">
        <v>18816</v>
      </c>
      <c r="G6195" s="50" t="s">
        <v>7992</v>
      </c>
      <c r="H6195" s="50" t="s">
        <v>127</v>
      </c>
      <c r="I6195" s="71" t="s">
        <v>4116</v>
      </c>
      <c r="J6195" s="72" t="s">
        <v>7993</v>
      </c>
      <c r="K6195" s="50" t="s">
        <v>1761</v>
      </c>
    </row>
    <row r="6196" spans="1:11">
      <c r="A6196" s="49">
        <v>6191</v>
      </c>
      <c r="B6196" s="50" t="s">
        <v>9355</v>
      </c>
      <c r="C6196" s="50">
        <v>1</v>
      </c>
      <c r="D6196" s="52">
        <v>160</v>
      </c>
      <c r="E6196" s="52"/>
      <c r="F6196" s="70" t="s">
        <v>18817</v>
      </c>
      <c r="G6196" s="50" t="s">
        <v>7994</v>
      </c>
      <c r="H6196" s="50" t="s">
        <v>131</v>
      </c>
      <c r="I6196" s="71" t="s">
        <v>4116</v>
      </c>
      <c r="J6196" s="72" t="s">
        <v>7995</v>
      </c>
      <c r="K6196" s="50" t="s">
        <v>1761</v>
      </c>
    </row>
    <row r="6197" spans="1:11">
      <c r="A6197" s="49">
        <v>6192</v>
      </c>
      <c r="B6197" s="50" t="s">
        <v>9355</v>
      </c>
      <c r="C6197" s="50">
        <v>1</v>
      </c>
      <c r="D6197" s="52">
        <v>499</v>
      </c>
      <c r="E6197" s="52"/>
      <c r="F6197" s="70" t="s">
        <v>18818</v>
      </c>
      <c r="G6197" s="50" t="s">
        <v>7996</v>
      </c>
      <c r="H6197" s="50" t="s">
        <v>2395</v>
      </c>
      <c r="I6197" s="71" t="s">
        <v>4116</v>
      </c>
      <c r="J6197" s="72" t="s">
        <v>7997</v>
      </c>
      <c r="K6197" s="50" t="s">
        <v>1761</v>
      </c>
    </row>
    <row r="6198" spans="1:11">
      <c r="A6198" s="49">
        <v>6193</v>
      </c>
      <c r="B6198" s="50" t="s">
        <v>9355</v>
      </c>
      <c r="C6198" s="50">
        <v>1</v>
      </c>
      <c r="D6198" s="52">
        <v>260</v>
      </c>
      <c r="E6198" s="52"/>
      <c r="F6198" s="70" t="s">
        <v>18819</v>
      </c>
      <c r="G6198" s="50"/>
      <c r="H6198" s="50" t="s">
        <v>126</v>
      </c>
      <c r="I6198" s="71" t="s">
        <v>4116</v>
      </c>
      <c r="J6198" s="72" t="s">
        <v>7998</v>
      </c>
      <c r="K6198" s="50" t="s">
        <v>1761</v>
      </c>
    </row>
    <row r="6199" spans="1:11">
      <c r="A6199" s="49">
        <v>6194</v>
      </c>
      <c r="B6199" s="50" t="s">
        <v>9355</v>
      </c>
      <c r="C6199" s="50">
        <v>1</v>
      </c>
      <c r="D6199" s="52">
        <v>250</v>
      </c>
      <c r="E6199" s="52"/>
      <c r="F6199" s="70" t="s">
        <v>18820</v>
      </c>
      <c r="G6199" s="50" t="s">
        <v>7999</v>
      </c>
      <c r="H6199" s="50" t="s">
        <v>86</v>
      </c>
      <c r="I6199" s="71" t="s">
        <v>3082</v>
      </c>
      <c r="J6199" s="72" t="s">
        <v>8000</v>
      </c>
      <c r="K6199" s="50" t="s">
        <v>1761</v>
      </c>
    </row>
    <row r="6200" spans="1:11">
      <c r="A6200" s="49">
        <v>6195</v>
      </c>
      <c r="B6200" s="50" t="s">
        <v>9355</v>
      </c>
      <c r="C6200" s="50">
        <v>1</v>
      </c>
      <c r="D6200" s="52">
        <v>280</v>
      </c>
      <c r="E6200" s="52"/>
      <c r="F6200" s="70" t="s">
        <v>18821</v>
      </c>
      <c r="G6200" s="50" t="s">
        <v>8001</v>
      </c>
      <c r="H6200" s="50" t="s">
        <v>210</v>
      </c>
      <c r="I6200" s="71" t="s">
        <v>3082</v>
      </c>
      <c r="J6200" s="72" t="s">
        <v>8002</v>
      </c>
      <c r="K6200" s="50" t="s">
        <v>1761</v>
      </c>
    </row>
    <row r="6201" spans="1:11" ht="33.450000000000003">
      <c r="A6201" s="49">
        <v>6196</v>
      </c>
      <c r="B6201" s="50" t="s">
        <v>9355</v>
      </c>
      <c r="C6201" s="50">
        <v>1</v>
      </c>
      <c r="D6201" s="52">
        <v>250</v>
      </c>
      <c r="E6201" s="52"/>
      <c r="F6201" s="70" t="s">
        <v>18822</v>
      </c>
      <c r="G6201" s="50" t="s">
        <v>8003</v>
      </c>
      <c r="H6201" s="50" t="s">
        <v>88</v>
      </c>
      <c r="I6201" s="71" t="s">
        <v>3082</v>
      </c>
      <c r="J6201" s="72" t="s">
        <v>8004</v>
      </c>
      <c r="K6201" s="50" t="s">
        <v>1761</v>
      </c>
    </row>
    <row r="6202" spans="1:11">
      <c r="A6202" s="49">
        <v>6197</v>
      </c>
      <c r="B6202" s="50" t="s">
        <v>9355</v>
      </c>
      <c r="C6202" s="50">
        <v>1</v>
      </c>
      <c r="D6202" s="52">
        <v>160</v>
      </c>
      <c r="E6202" s="52"/>
      <c r="F6202" s="70" t="s">
        <v>18823</v>
      </c>
      <c r="G6202" s="50" t="s">
        <v>8005</v>
      </c>
      <c r="H6202" s="50" t="s">
        <v>366</v>
      </c>
      <c r="I6202" s="71" t="s">
        <v>3082</v>
      </c>
      <c r="J6202" s="72" t="s">
        <v>8006</v>
      </c>
      <c r="K6202" s="50" t="s">
        <v>1761</v>
      </c>
    </row>
    <row r="6203" spans="1:11" ht="33.450000000000003">
      <c r="A6203" s="49">
        <v>6198</v>
      </c>
      <c r="B6203" s="50" t="s">
        <v>9306</v>
      </c>
      <c r="C6203" s="50">
        <v>1</v>
      </c>
      <c r="D6203" s="52">
        <v>380</v>
      </c>
      <c r="E6203" s="52"/>
      <c r="F6203" s="70" t="s">
        <v>18824</v>
      </c>
      <c r="G6203" s="50" t="s">
        <v>8007</v>
      </c>
      <c r="H6203" s="50" t="s">
        <v>2153</v>
      </c>
      <c r="I6203" s="71" t="s">
        <v>3082</v>
      </c>
      <c r="J6203" s="72" t="s">
        <v>8008</v>
      </c>
      <c r="K6203" s="50" t="s">
        <v>1761</v>
      </c>
    </row>
    <row r="6204" spans="1:11" ht="33.450000000000003">
      <c r="A6204" s="49">
        <v>6199</v>
      </c>
      <c r="B6204" s="50" t="s">
        <v>9306</v>
      </c>
      <c r="C6204" s="50">
        <v>1</v>
      </c>
      <c r="D6204" s="52">
        <v>380</v>
      </c>
      <c r="E6204" s="52"/>
      <c r="F6204" s="70" t="s">
        <v>18825</v>
      </c>
      <c r="G6204" s="50" t="s">
        <v>8007</v>
      </c>
      <c r="H6204" s="50" t="s">
        <v>2153</v>
      </c>
      <c r="I6204" s="71" t="s">
        <v>3082</v>
      </c>
      <c r="J6204" s="72" t="s">
        <v>8009</v>
      </c>
      <c r="K6204" s="50" t="s">
        <v>1761</v>
      </c>
    </row>
    <row r="6205" spans="1:11">
      <c r="A6205" s="49">
        <v>6200</v>
      </c>
      <c r="B6205" s="50" t="s">
        <v>16953</v>
      </c>
      <c r="C6205" s="50">
        <v>1</v>
      </c>
      <c r="D6205" s="52" t="s">
        <v>18826</v>
      </c>
      <c r="E6205" s="52"/>
      <c r="F6205" s="70" t="s">
        <v>18827</v>
      </c>
      <c r="G6205" s="50"/>
      <c r="H6205" s="50" t="s">
        <v>128</v>
      </c>
      <c r="I6205" s="71" t="s">
        <v>3082</v>
      </c>
      <c r="J6205" s="72" t="s">
        <v>8010</v>
      </c>
      <c r="K6205" s="50" t="s">
        <v>1761</v>
      </c>
    </row>
    <row r="6206" spans="1:11">
      <c r="A6206" s="49">
        <v>6201</v>
      </c>
      <c r="B6206" s="50" t="s">
        <v>9306</v>
      </c>
      <c r="C6206" s="50">
        <v>1</v>
      </c>
      <c r="D6206" s="52">
        <v>420</v>
      </c>
      <c r="E6206" s="52"/>
      <c r="F6206" s="70" t="s">
        <v>18828</v>
      </c>
      <c r="G6206" s="50" t="s">
        <v>8011</v>
      </c>
      <c r="H6206" s="50" t="s">
        <v>210</v>
      </c>
      <c r="I6206" s="71" t="s">
        <v>3097</v>
      </c>
      <c r="J6206" s="72" t="s">
        <v>8012</v>
      </c>
      <c r="K6206" s="50" t="s">
        <v>1761</v>
      </c>
    </row>
    <row r="6207" spans="1:11">
      <c r="A6207" s="49">
        <v>6202</v>
      </c>
      <c r="B6207" s="50" t="s">
        <v>9306</v>
      </c>
      <c r="C6207" s="50">
        <v>1</v>
      </c>
      <c r="D6207" s="52">
        <v>250</v>
      </c>
      <c r="E6207" s="52"/>
      <c r="F6207" s="70" t="s">
        <v>18829</v>
      </c>
      <c r="G6207" s="50" t="s">
        <v>2013</v>
      </c>
      <c r="H6207" s="50" t="s">
        <v>2518</v>
      </c>
      <c r="I6207" s="71" t="s">
        <v>3097</v>
      </c>
      <c r="J6207" s="72" t="s">
        <v>8013</v>
      </c>
      <c r="K6207" s="50" t="s">
        <v>1761</v>
      </c>
    </row>
    <row r="6208" spans="1:11">
      <c r="A6208" s="49">
        <v>6203</v>
      </c>
      <c r="B6208" s="50" t="s">
        <v>9306</v>
      </c>
      <c r="C6208" s="50">
        <v>1</v>
      </c>
      <c r="D6208" s="52">
        <v>280</v>
      </c>
      <c r="E6208" s="52"/>
      <c r="F6208" s="70" t="s">
        <v>18830</v>
      </c>
      <c r="G6208" s="50" t="s">
        <v>8014</v>
      </c>
      <c r="H6208" s="50" t="s">
        <v>111</v>
      </c>
      <c r="I6208" s="71" t="s">
        <v>3097</v>
      </c>
      <c r="J6208" s="72" t="s">
        <v>8015</v>
      </c>
      <c r="K6208" s="50" t="s">
        <v>1761</v>
      </c>
    </row>
    <row r="6209" spans="1:11">
      <c r="A6209" s="49">
        <v>6204</v>
      </c>
      <c r="B6209" s="50" t="s">
        <v>9306</v>
      </c>
      <c r="C6209" s="50">
        <v>1</v>
      </c>
      <c r="D6209" s="52">
        <v>200</v>
      </c>
      <c r="E6209" s="52"/>
      <c r="F6209" s="70" t="s">
        <v>18831</v>
      </c>
      <c r="G6209" s="50" t="s">
        <v>1823</v>
      </c>
      <c r="H6209" s="50" t="s">
        <v>111</v>
      </c>
      <c r="I6209" s="71" t="s">
        <v>3097</v>
      </c>
      <c r="J6209" s="72" t="s">
        <v>8016</v>
      </c>
      <c r="K6209" s="50" t="s">
        <v>1761</v>
      </c>
    </row>
    <row r="6210" spans="1:11" ht="33.450000000000003">
      <c r="A6210" s="49">
        <v>6205</v>
      </c>
      <c r="B6210" s="50" t="s">
        <v>9306</v>
      </c>
      <c r="C6210" s="50">
        <v>1</v>
      </c>
      <c r="D6210" s="52">
        <v>250</v>
      </c>
      <c r="E6210" s="52"/>
      <c r="F6210" s="70" t="s">
        <v>18832</v>
      </c>
      <c r="G6210" s="50" t="s">
        <v>8017</v>
      </c>
      <c r="H6210" s="50" t="s">
        <v>111</v>
      </c>
      <c r="I6210" s="71" t="s">
        <v>3097</v>
      </c>
      <c r="J6210" s="72" t="s">
        <v>8018</v>
      </c>
      <c r="K6210" s="50" t="s">
        <v>1761</v>
      </c>
    </row>
    <row r="6211" spans="1:11">
      <c r="A6211" s="49">
        <v>6206</v>
      </c>
      <c r="B6211" s="50" t="s">
        <v>9306</v>
      </c>
      <c r="C6211" s="50">
        <v>1</v>
      </c>
      <c r="D6211" s="52">
        <v>210</v>
      </c>
      <c r="E6211" s="52"/>
      <c r="F6211" s="70" t="s">
        <v>18833</v>
      </c>
      <c r="G6211" s="50" t="s">
        <v>8019</v>
      </c>
      <c r="H6211" s="50" t="s">
        <v>111</v>
      </c>
      <c r="I6211" s="71" t="s">
        <v>3097</v>
      </c>
      <c r="J6211" s="72" t="s">
        <v>8020</v>
      </c>
      <c r="K6211" s="50" t="s">
        <v>1761</v>
      </c>
    </row>
    <row r="6212" spans="1:11" ht="33.450000000000003">
      <c r="A6212" s="49">
        <v>6207</v>
      </c>
      <c r="B6212" s="50" t="s">
        <v>9355</v>
      </c>
      <c r="C6212" s="50">
        <v>1</v>
      </c>
      <c r="D6212" s="52">
        <v>240</v>
      </c>
      <c r="E6212" s="52"/>
      <c r="F6212" s="70" t="s">
        <v>18834</v>
      </c>
      <c r="G6212" s="50" t="s">
        <v>8021</v>
      </c>
      <c r="H6212" s="50" t="s">
        <v>111</v>
      </c>
      <c r="I6212" s="71" t="s">
        <v>3097</v>
      </c>
      <c r="J6212" s="72" t="s">
        <v>8022</v>
      </c>
      <c r="K6212" s="50" t="s">
        <v>1761</v>
      </c>
    </row>
    <row r="6213" spans="1:11">
      <c r="A6213" s="49">
        <v>6208</v>
      </c>
      <c r="B6213" s="50" t="s">
        <v>9355</v>
      </c>
      <c r="C6213" s="50">
        <v>1</v>
      </c>
      <c r="D6213" s="52">
        <v>180</v>
      </c>
      <c r="E6213" s="52"/>
      <c r="F6213" s="70" t="s">
        <v>18835</v>
      </c>
      <c r="G6213" s="50" t="s">
        <v>8023</v>
      </c>
      <c r="H6213" s="50" t="s">
        <v>131</v>
      </c>
      <c r="I6213" s="71" t="s">
        <v>3097</v>
      </c>
      <c r="J6213" s="72" t="s">
        <v>8024</v>
      </c>
      <c r="K6213" s="50" t="s">
        <v>1761</v>
      </c>
    </row>
    <row r="6214" spans="1:11">
      <c r="A6214" s="49">
        <v>6209</v>
      </c>
      <c r="B6214" s="50" t="s">
        <v>9355</v>
      </c>
      <c r="C6214" s="50">
        <v>1</v>
      </c>
      <c r="D6214" s="52">
        <v>160</v>
      </c>
      <c r="E6214" s="52"/>
      <c r="F6214" s="70" t="s">
        <v>18836</v>
      </c>
      <c r="G6214" s="50" t="s">
        <v>8025</v>
      </c>
      <c r="H6214" s="50" t="s">
        <v>98</v>
      </c>
      <c r="I6214" s="71" t="s">
        <v>3097</v>
      </c>
      <c r="J6214" s="72" t="s">
        <v>8026</v>
      </c>
      <c r="K6214" s="50" t="s">
        <v>1761</v>
      </c>
    </row>
    <row r="6215" spans="1:11">
      <c r="A6215" s="49">
        <v>6210</v>
      </c>
      <c r="B6215" s="50" t="s">
        <v>9355</v>
      </c>
      <c r="C6215" s="50">
        <v>1</v>
      </c>
      <c r="D6215" s="52">
        <v>170</v>
      </c>
      <c r="E6215" s="52"/>
      <c r="F6215" s="70" t="s">
        <v>18837</v>
      </c>
      <c r="G6215" s="50" t="s">
        <v>8027</v>
      </c>
      <c r="H6215" s="50" t="s">
        <v>1570</v>
      </c>
      <c r="I6215" s="71" t="s">
        <v>3097</v>
      </c>
      <c r="J6215" s="72" t="s">
        <v>8028</v>
      </c>
      <c r="K6215" s="50" t="s">
        <v>1761</v>
      </c>
    </row>
    <row r="6216" spans="1:11">
      <c r="A6216" s="49">
        <v>6211</v>
      </c>
      <c r="B6216" s="50" t="s">
        <v>9355</v>
      </c>
      <c r="C6216" s="50">
        <v>1</v>
      </c>
      <c r="D6216" s="52">
        <v>170</v>
      </c>
      <c r="E6216" s="52"/>
      <c r="F6216" s="70" t="s">
        <v>18838</v>
      </c>
      <c r="G6216" s="50" t="s">
        <v>8027</v>
      </c>
      <c r="H6216" s="50" t="s">
        <v>1570</v>
      </c>
      <c r="I6216" s="71" t="s">
        <v>3097</v>
      </c>
      <c r="J6216" s="72" t="s">
        <v>8029</v>
      </c>
      <c r="K6216" s="50" t="s">
        <v>1761</v>
      </c>
    </row>
    <row r="6217" spans="1:11">
      <c r="A6217" s="49">
        <v>6212</v>
      </c>
      <c r="B6217" s="50" t="s">
        <v>9355</v>
      </c>
      <c r="C6217" s="50">
        <v>1</v>
      </c>
      <c r="D6217" s="52">
        <v>170</v>
      </c>
      <c r="E6217" s="52"/>
      <c r="F6217" s="70" t="s">
        <v>18839</v>
      </c>
      <c r="G6217" s="50" t="s">
        <v>8027</v>
      </c>
      <c r="H6217" s="50" t="s">
        <v>1570</v>
      </c>
      <c r="I6217" s="71" t="s">
        <v>3097</v>
      </c>
      <c r="J6217" s="72" t="s">
        <v>8030</v>
      </c>
      <c r="K6217" s="50" t="s">
        <v>1761</v>
      </c>
    </row>
    <row r="6218" spans="1:11">
      <c r="A6218" s="49">
        <v>6213</v>
      </c>
      <c r="B6218" s="50" t="s">
        <v>9355</v>
      </c>
      <c r="C6218" s="50">
        <v>1</v>
      </c>
      <c r="D6218" s="52">
        <v>240</v>
      </c>
      <c r="E6218" s="52"/>
      <c r="F6218" s="70" t="s">
        <v>18840</v>
      </c>
      <c r="G6218" s="50" t="s">
        <v>1808</v>
      </c>
      <c r="H6218" s="50" t="s">
        <v>3134</v>
      </c>
      <c r="I6218" s="71" t="s">
        <v>3097</v>
      </c>
      <c r="J6218" s="72" t="s">
        <v>8031</v>
      </c>
      <c r="K6218" s="50" t="s">
        <v>1761</v>
      </c>
    </row>
    <row r="6219" spans="1:11">
      <c r="A6219" s="49">
        <v>6214</v>
      </c>
      <c r="B6219" s="50" t="s">
        <v>9355</v>
      </c>
      <c r="C6219" s="50">
        <v>1</v>
      </c>
      <c r="D6219" s="52">
        <v>170</v>
      </c>
      <c r="E6219" s="52"/>
      <c r="F6219" s="70" t="s">
        <v>18841</v>
      </c>
      <c r="G6219" s="50" t="s">
        <v>8032</v>
      </c>
      <c r="H6219" s="50" t="s">
        <v>143</v>
      </c>
      <c r="I6219" s="71" t="s">
        <v>3097</v>
      </c>
      <c r="J6219" s="72" t="s">
        <v>8033</v>
      </c>
      <c r="K6219" s="50" t="s">
        <v>1761</v>
      </c>
    </row>
    <row r="6220" spans="1:11">
      <c r="A6220" s="49">
        <v>6215</v>
      </c>
      <c r="B6220" s="50" t="s">
        <v>9355</v>
      </c>
      <c r="C6220" s="50">
        <v>1</v>
      </c>
      <c r="D6220" s="52">
        <v>180</v>
      </c>
      <c r="E6220" s="52"/>
      <c r="F6220" s="70" t="s">
        <v>18842</v>
      </c>
      <c r="G6220" s="50" t="s">
        <v>8032</v>
      </c>
      <c r="H6220" s="50" t="s">
        <v>143</v>
      </c>
      <c r="I6220" s="71" t="s">
        <v>3097</v>
      </c>
      <c r="J6220" s="72" t="s">
        <v>8034</v>
      </c>
      <c r="K6220" s="50" t="s">
        <v>1761</v>
      </c>
    </row>
    <row r="6221" spans="1:11">
      <c r="A6221" s="49">
        <v>6216</v>
      </c>
      <c r="B6221" s="50" t="s">
        <v>9355</v>
      </c>
      <c r="C6221" s="50">
        <v>1</v>
      </c>
      <c r="D6221" s="52">
        <v>170</v>
      </c>
      <c r="E6221" s="52"/>
      <c r="F6221" s="70" t="s">
        <v>18843</v>
      </c>
      <c r="G6221" s="50" t="s">
        <v>8032</v>
      </c>
      <c r="H6221" s="50" t="s">
        <v>143</v>
      </c>
      <c r="I6221" s="71" t="s">
        <v>3097</v>
      </c>
      <c r="J6221" s="72" t="s">
        <v>8035</v>
      </c>
      <c r="K6221" s="50" t="s">
        <v>1761</v>
      </c>
    </row>
    <row r="6222" spans="1:11">
      <c r="A6222" s="49">
        <v>6217</v>
      </c>
      <c r="B6222" s="50" t="s">
        <v>9355</v>
      </c>
      <c r="C6222" s="50">
        <v>1</v>
      </c>
      <c r="D6222" s="52">
        <v>150</v>
      </c>
      <c r="E6222" s="52"/>
      <c r="F6222" s="70" t="s">
        <v>18844</v>
      </c>
      <c r="G6222" s="50" t="s">
        <v>8032</v>
      </c>
      <c r="H6222" s="50" t="s">
        <v>143</v>
      </c>
      <c r="I6222" s="71" t="s">
        <v>3097</v>
      </c>
      <c r="J6222" s="72" t="s">
        <v>8036</v>
      </c>
      <c r="K6222" s="50" t="s">
        <v>1761</v>
      </c>
    </row>
    <row r="6223" spans="1:11">
      <c r="A6223" s="49">
        <v>6218</v>
      </c>
      <c r="B6223" s="50" t="s">
        <v>9355</v>
      </c>
      <c r="C6223" s="50">
        <v>1</v>
      </c>
      <c r="D6223" s="52">
        <v>170</v>
      </c>
      <c r="E6223" s="52"/>
      <c r="F6223" s="70" t="s">
        <v>18845</v>
      </c>
      <c r="G6223" s="50" t="s">
        <v>8032</v>
      </c>
      <c r="H6223" s="50" t="s">
        <v>143</v>
      </c>
      <c r="I6223" s="71" t="s">
        <v>3097</v>
      </c>
      <c r="J6223" s="72" t="s">
        <v>8037</v>
      </c>
      <c r="K6223" s="50" t="s">
        <v>1761</v>
      </c>
    </row>
    <row r="6224" spans="1:11" ht="33.450000000000003">
      <c r="A6224" s="49">
        <v>6219</v>
      </c>
      <c r="B6224" s="50" t="s">
        <v>9355</v>
      </c>
      <c r="C6224" s="50">
        <v>1</v>
      </c>
      <c r="D6224" s="52">
        <v>199</v>
      </c>
      <c r="E6224" s="52"/>
      <c r="F6224" s="70" t="s">
        <v>18846</v>
      </c>
      <c r="G6224" s="50" t="s">
        <v>8038</v>
      </c>
      <c r="H6224" s="50" t="s">
        <v>93</v>
      </c>
      <c r="I6224" s="71" t="s">
        <v>3097</v>
      </c>
      <c r="J6224" s="72" t="s">
        <v>8039</v>
      </c>
      <c r="K6224" s="50" t="s">
        <v>1761</v>
      </c>
    </row>
    <row r="6225" spans="1:11" ht="33.450000000000003">
      <c r="A6225" s="49">
        <v>6220</v>
      </c>
      <c r="B6225" s="50" t="s">
        <v>9355</v>
      </c>
      <c r="C6225" s="50">
        <v>1</v>
      </c>
      <c r="D6225" s="52">
        <v>199</v>
      </c>
      <c r="E6225" s="52"/>
      <c r="F6225" s="70" t="s">
        <v>18847</v>
      </c>
      <c r="G6225" s="50" t="s">
        <v>8038</v>
      </c>
      <c r="H6225" s="50" t="s">
        <v>93</v>
      </c>
      <c r="I6225" s="71" t="s">
        <v>3097</v>
      </c>
      <c r="J6225" s="72" t="s">
        <v>8040</v>
      </c>
      <c r="K6225" s="50" t="s">
        <v>1761</v>
      </c>
    </row>
    <row r="6226" spans="1:11">
      <c r="A6226" s="49">
        <v>6221</v>
      </c>
      <c r="B6226" s="50" t="s">
        <v>9355</v>
      </c>
      <c r="C6226" s="50">
        <v>1</v>
      </c>
      <c r="D6226" s="52">
        <v>250</v>
      </c>
      <c r="E6226" s="52"/>
      <c r="F6226" s="70" t="s">
        <v>18848</v>
      </c>
      <c r="G6226" s="50" t="s">
        <v>8041</v>
      </c>
      <c r="H6226" s="50" t="s">
        <v>140</v>
      </c>
      <c r="I6226" s="71" t="s">
        <v>3097</v>
      </c>
      <c r="J6226" s="72" t="s">
        <v>8042</v>
      </c>
      <c r="K6226" s="50" t="s">
        <v>1761</v>
      </c>
    </row>
    <row r="6227" spans="1:11">
      <c r="A6227" s="49">
        <v>6222</v>
      </c>
      <c r="B6227" s="50" t="s">
        <v>9355</v>
      </c>
      <c r="C6227" s="50">
        <v>1</v>
      </c>
      <c r="D6227" s="52">
        <v>250</v>
      </c>
      <c r="E6227" s="52"/>
      <c r="F6227" s="70" t="s">
        <v>18849</v>
      </c>
      <c r="G6227" s="50" t="s">
        <v>8043</v>
      </c>
      <c r="H6227" s="50" t="s">
        <v>304</v>
      </c>
      <c r="I6227" s="71" t="s">
        <v>3097</v>
      </c>
      <c r="J6227" s="72" t="s">
        <v>8044</v>
      </c>
      <c r="K6227" s="50" t="s">
        <v>1761</v>
      </c>
    </row>
    <row r="6228" spans="1:11" ht="33.450000000000003">
      <c r="A6228" s="49">
        <v>6223</v>
      </c>
      <c r="B6228" s="50" t="s">
        <v>9355</v>
      </c>
      <c r="C6228" s="50">
        <v>1</v>
      </c>
      <c r="D6228" s="52">
        <v>280</v>
      </c>
      <c r="E6228" s="52"/>
      <c r="F6228" s="70" t="s">
        <v>18850</v>
      </c>
      <c r="G6228" s="50" t="s">
        <v>8045</v>
      </c>
      <c r="H6228" s="50" t="s">
        <v>294</v>
      </c>
      <c r="I6228" s="71" t="s">
        <v>3097</v>
      </c>
      <c r="J6228" s="72" t="s">
        <v>8046</v>
      </c>
      <c r="K6228" s="50" t="s">
        <v>1761</v>
      </c>
    </row>
    <row r="6229" spans="1:11">
      <c r="A6229" s="49">
        <v>6224</v>
      </c>
      <c r="B6229" s="50" t="s">
        <v>9355</v>
      </c>
      <c r="C6229" s="50">
        <v>1</v>
      </c>
      <c r="D6229" s="52">
        <v>200</v>
      </c>
      <c r="E6229" s="52"/>
      <c r="F6229" s="70" t="s">
        <v>18851</v>
      </c>
      <c r="G6229" s="50" t="s">
        <v>8047</v>
      </c>
      <c r="H6229" s="50" t="s">
        <v>335</v>
      </c>
      <c r="I6229" s="71" t="s">
        <v>3097</v>
      </c>
      <c r="J6229" s="72" t="s">
        <v>8048</v>
      </c>
      <c r="K6229" s="50" t="s">
        <v>1761</v>
      </c>
    </row>
    <row r="6230" spans="1:11">
      <c r="A6230" s="49">
        <v>6225</v>
      </c>
      <c r="B6230" s="50" t="s">
        <v>9355</v>
      </c>
      <c r="C6230" s="50">
        <v>1</v>
      </c>
      <c r="D6230" s="52">
        <v>200</v>
      </c>
      <c r="E6230" s="52"/>
      <c r="F6230" s="70" t="s">
        <v>18852</v>
      </c>
      <c r="G6230" s="50" t="s">
        <v>8049</v>
      </c>
      <c r="H6230" s="50" t="s">
        <v>335</v>
      </c>
      <c r="I6230" s="71" t="s">
        <v>3097</v>
      </c>
      <c r="J6230" s="72" t="s">
        <v>8050</v>
      </c>
      <c r="K6230" s="50" t="s">
        <v>1761</v>
      </c>
    </row>
    <row r="6231" spans="1:11">
      <c r="A6231" s="49">
        <v>6226</v>
      </c>
      <c r="B6231" s="50" t="s">
        <v>9355</v>
      </c>
      <c r="C6231" s="50">
        <v>1</v>
      </c>
      <c r="D6231" s="52">
        <v>250</v>
      </c>
      <c r="E6231" s="52"/>
      <c r="F6231" s="70" t="s">
        <v>18853</v>
      </c>
      <c r="G6231" s="50" t="s">
        <v>8051</v>
      </c>
      <c r="H6231" s="50" t="s">
        <v>335</v>
      </c>
      <c r="I6231" s="71" t="s">
        <v>3097</v>
      </c>
      <c r="J6231" s="72" t="s">
        <v>8052</v>
      </c>
      <c r="K6231" s="50" t="s">
        <v>1761</v>
      </c>
    </row>
    <row r="6232" spans="1:11">
      <c r="A6232" s="49">
        <v>6227</v>
      </c>
      <c r="B6232" s="50" t="s">
        <v>9355</v>
      </c>
      <c r="C6232" s="50">
        <v>1</v>
      </c>
      <c r="D6232" s="52">
        <v>240</v>
      </c>
      <c r="E6232" s="52"/>
      <c r="F6232" s="70" t="s">
        <v>18854</v>
      </c>
      <c r="G6232" s="50" t="s">
        <v>8053</v>
      </c>
      <c r="H6232" s="50" t="s">
        <v>335</v>
      </c>
      <c r="I6232" s="71" t="s">
        <v>3097</v>
      </c>
      <c r="J6232" s="72" t="s">
        <v>8054</v>
      </c>
      <c r="K6232" s="50" t="s">
        <v>1761</v>
      </c>
    </row>
    <row r="6233" spans="1:11">
      <c r="A6233" s="49">
        <v>6228</v>
      </c>
      <c r="B6233" s="50" t="s">
        <v>9355</v>
      </c>
      <c r="C6233" s="50">
        <v>1</v>
      </c>
      <c r="D6233" s="52">
        <v>240</v>
      </c>
      <c r="E6233" s="52"/>
      <c r="F6233" s="70" t="s">
        <v>18855</v>
      </c>
      <c r="G6233" s="50" t="s">
        <v>1974</v>
      </c>
      <c r="H6233" s="50" t="s">
        <v>1574</v>
      </c>
      <c r="I6233" s="71" t="s">
        <v>596</v>
      </c>
      <c r="J6233" s="72" t="s">
        <v>1975</v>
      </c>
      <c r="K6233" s="50" t="s">
        <v>1761</v>
      </c>
    </row>
    <row r="6234" spans="1:11">
      <c r="A6234" s="49">
        <v>6229</v>
      </c>
      <c r="B6234" s="50" t="s">
        <v>9355</v>
      </c>
      <c r="C6234" s="50">
        <v>1</v>
      </c>
      <c r="D6234" s="52">
        <v>390</v>
      </c>
      <c r="E6234" s="52"/>
      <c r="F6234" s="70" t="s">
        <v>18856</v>
      </c>
      <c r="G6234" s="50" t="s">
        <v>1976</v>
      </c>
      <c r="H6234" s="50" t="s">
        <v>93</v>
      </c>
      <c r="I6234" s="71" t="s">
        <v>596</v>
      </c>
      <c r="J6234" s="72" t="s">
        <v>1977</v>
      </c>
      <c r="K6234" s="50" t="s">
        <v>1761</v>
      </c>
    </row>
    <row r="6235" spans="1:11">
      <c r="A6235" s="49">
        <v>6230</v>
      </c>
      <c r="B6235" s="50" t="s">
        <v>9355</v>
      </c>
      <c r="C6235" s="50">
        <v>1</v>
      </c>
      <c r="D6235" s="52">
        <v>280</v>
      </c>
      <c r="E6235" s="52"/>
      <c r="F6235" s="70" t="s">
        <v>18857</v>
      </c>
      <c r="G6235" s="50" t="s">
        <v>1978</v>
      </c>
      <c r="H6235" s="50" t="s">
        <v>115</v>
      </c>
      <c r="I6235" s="71" t="s">
        <v>596</v>
      </c>
      <c r="J6235" s="72" t="s">
        <v>1979</v>
      </c>
      <c r="K6235" s="50" t="s">
        <v>1761</v>
      </c>
    </row>
    <row r="6236" spans="1:11">
      <c r="A6236" s="49">
        <v>6231</v>
      </c>
      <c r="B6236" s="50" t="s">
        <v>9355</v>
      </c>
      <c r="C6236" s="50">
        <v>1</v>
      </c>
      <c r="D6236" s="52">
        <v>200</v>
      </c>
      <c r="E6236" s="52"/>
      <c r="F6236" s="70" t="s">
        <v>18858</v>
      </c>
      <c r="G6236" s="50" t="s">
        <v>1980</v>
      </c>
      <c r="H6236" s="50" t="s">
        <v>255</v>
      </c>
      <c r="I6236" s="71" t="s">
        <v>596</v>
      </c>
      <c r="J6236" s="72" t="s">
        <v>1981</v>
      </c>
      <c r="K6236" s="50" t="s">
        <v>1761</v>
      </c>
    </row>
    <row r="6237" spans="1:11" ht="33.450000000000003">
      <c r="A6237" s="49">
        <v>6232</v>
      </c>
      <c r="B6237" s="50" t="s">
        <v>9355</v>
      </c>
      <c r="C6237" s="50">
        <v>1</v>
      </c>
      <c r="D6237" s="52">
        <v>230</v>
      </c>
      <c r="E6237" s="52"/>
      <c r="F6237" s="70" t="s">
        <v>18859</v>
      </c>
      <c r="G6237" s="50" t="s">
        <v>1982</v>
      </c>
      <c r="H6237" s="50" t="s">
        <v>1983</v>
      </c>
      <c r="I6237" s="71" t="s">
        <v>596</v>
      </c>
      <c r="J6237" s="72" t="s">
        <v>1984</v>
      </c>
      <c r="K6237" s="50" t="s">
        <v>1761</v>
      </c>
    </row>
    <row r="6238" spans="1:11" ht="33.450000000000003">
      <c r="A6238" s="49">
        <v>6233</v>
      </c>
      <c r="B6238" s="50" t="s">
        <v>9355</v>
      </c>
      <c r="C6238" s="50">
        <v>1</v>
      </c>
      <c r="D6238" s="52">
        <v>280</v>
      </c>
      <c r="E6238" s="52"/>
      <c r="F6238" s="70" t="s">
        <v>18860</v>
      </c>
      <c r="G6238" s="50" t="s">
        <v>1985</v>
      </c>
      <c r="H6238" s="50" t="s">
        <v>83</v>
      </c>
      <c r="I6238" s="71" t="s">
        <v>596</v>
      </c>
      <c r="J6238" s="72" t="s">
        <v>1986</v>
      </c>
      <c r="K6238" s="50" t="s">
        <v>1761</v>
      </c>
    </row>
    <row r="6239" spans="1:11" ht="33.450000000000003">
      <c r="A6239" s="49">
        <v>6234</v>
      </c>
      <c r="B6239" s="50" t="s">
        <v>9355</v>
      </c>
      <c r="C6239" s="50">
        <v>1</v>
      </c>
      <c r="D6239" s="52">
        <v>280</v>
      </c>
      <c r="E6239" s="52"/>
      <c r="F6239" s="70" t="s">
        <v>18861</v>
      </c>
      <c r="G6239" s="50" t="s">
        <v>1987</v>
      </c>
      <c r="H6239" s="50" t="s">
        <v>143</v>
      </c>
      <c r="I6239" s="71" t="s">
        <v>596</v>
      </c>
      <c r="J6239" s="72" t="s">
        <v>1988</v>
      </c>
      <c r="K6239" s="50" t="s">
        <v>1761</v>
      </c>
    </row>
    <row r="6240" spans="1:11">
      <c r="A6240" s="49">
        <v>6235</v>
      </c>
      <c r="B6240" s="50" t="s">
        <v>9355</v>
      </c>
      <c r="C6240" s="50">
        <v>1</v>
      </c>
      <c r="D6240" s="52">
        <v>250</v>
      </c>
      <c r="E6240" s="52"/>
      <c r="F6240" s="70" t="s">
        <v>18862</v>
      </c>
      <c r="G6240" s="50" t="s">
        <v>1989</v>
      </c>
      <c r="H6240" s="50" t="s">
        <v>143</v>
      </c>
      <c r="I6240" s="71" t="s">
        <v>596</v>
      </c>
      <c r="J6240" s="72" t="s">
        <v>1990</v>
      </c>
      <c r="K6240" s="50" t="s">
        <v>1761</v>
      </c>
    </row>
    <row r="6241" spans="1:11">
      <c r="A6241" s="49">
        <v>6236</v>
      </c>
      <c r="B6241" s="50" t="s">
        <v>9355</v>
      </c>
      <c r="C6241" s="50">
        <v>1</v>
      </c>
      <c r="D6241" s="52">
        <v>250</v>
      </c>
      <c r="E6241" s="52"/>
      <c r="F6241" s="70" t="s">
        <v>18863</v>
      </c>
      <c r="G6241" s="50" t="s">
        <v>1991</v>
      </c>
      <c r="H6241" s="50" t="s">
        <v>143</v>
      </c>
      <c r="I6241" s="71" t="s">
        <v>596</v>
      </c>
      <c r="J6241" s="72" t="s">
        <v>1992</v>
      </c>
      <c r="K6241" s="50" t="s">
        <v>1761</v>
      </c>
    </row>
    <row r="6242" spans="1:11" ht="50.15">
      <c r="A6242" s="49">
        <v>6237</v>
      </c>
      <c r="B6242" s="50" t="s">
        <v>9355</v>
      </c>
      <c r="C6242" s="50">
        <v>1</v>
      </c>
      <c r="D6242" s="52">
        <v>250</v>
      </c>
      <c r="E6242" s="52"/>
      <c r="F6242" s="70" t="s">
        <v>18864</v>
      </c>
      <c r="G6242" s="50" t="s">
        <v>1993</v>
      </c>
      <c r="H6242" s="50" t="s">
        <v>118</v>
      </c>
      <c r="I6242" s="71" t="s">
        <v>596</v>
      </c>
      <c r="J6242" s="72" t="s">
        <v>1994</v>
      </c>
      <c r="K6242" s="50" t="s">
        <v>1761</v>
      </c>
    </row>
    <row r="6243" spans="1:11">
      <c r="A6243" s="49">
        <v>6238</v>
      </c>
      <c r="B6243" s="50" t="s">
        <v>10773</v>
      </c>
      <c r="C6243" s="50">
        <v>1</v>
      </c>
      <c r="D6243" s="52">
        <v>240</v>
      </c>
      <c r="E6243" s="52"/>
      <c r="F6243" s="70" t="s">
        <v>18865</v>
      </c>
      <c r="G6243" s="50" t="s">
        <v>1995</v>
      </c>
      <c r="H6243" s="50" t="s">
        <v>72</v>
      </c>
      <c r="I6243" s="71" t="s">
        <v>596</v>
      </c>
      <c r="J6243" s="72" t="s">
        <v>1996</v>
      </c>
      <c r="K6243" s="50" t="s">
        <v>1761</v>
      </c>
    </row>
    <row r="6244" spans="1:11">
      <c r="A6244" s="49">
        <v>6239</v>
      </c>
      <c r="B6244" s="50" t="s">
        <v>10773</v>
      </c>
      <c r="C6244" s="50">
        <v>1</v>
      </c>
      <c r="D6244" s="52">
        <v>180</v>
      </c>
      <c r="E6244" s="52"/>
      <c r="F6244" s="70" t="s">
        <v>18866</v>
      </c>
      <c r="G6244" s="50" t="s">
        <v>1997</v>
      </c>
      <c r="H6244" s="50" t="s">
        <v>218</v>
      </c>
      <c r="I6244" s="71" t="s">
        <v>596</v>
      </c>
      <c r="J6244" s="72" t="s">
        <v>1998</v>
      </c>
      <c r="K6244" s="50" t="s">
        <v>1761</v>
      </c>
    </row>
    <row r="6245" spans="1:11">
      <c r="A6245" s="49">
        <v>6240</v>
      </c>
      <c r="B6245" s="50" t="s">
        <v>10804</v>
      </c>
      <c r="C6245" s="50">
        <v>1</v>
      </c>
      <c r="D6245" s="52">
        <v>380</v>
      </c>
      <c r="E6245" s="52"/>
      <c r="F6245" s="70" t="s">
        <v>18867</v>
      </c>
      <c r="G6245" s="50" t="s">
        <v>1999</v>
      </c>
      <c r="H6245" s="50" t="s">
        <v>1718</v>
      </c>
      <c r="I6245" s="71" t="s">
        <v>596</v>
      </c>
      <c r="J6245" s="72" t="s">
        <v>2000</v>
      </c>
      <c r="K6245" s="50" t="s">
        <v>1761</v>
      </c>
    </row>
    <row r="6246" spans="1:11" ht="33.450000000000003">
      <c r="A6246" s="49">
        <v>6241</v>
      </c>
      <c r="B6246" s="50" t="s">
        <v>10804</v>
      </c>
      <c r="C6246" s="50">
        <v>1</v>
      </c>
      <c r="D6246" s="52">
        <v>380</v>
      </c>
      <c r="E6246" s="52"/>
      <c r="F6246" s="70" t="s">
        <v>18868</v>
      </c>
      <c r="G6246" s="50" t="s">
        <v>2001</v>
      </c>
      <c r="H6246" s="50" t="s">
        <v>1718</v>
      </c>
      <c r="I6246" s="71" t="s">
        <v>596</v>
      </c>
      <c r="J6246" s="72" t="s">
        <v>2002</v>
      </c>
      <c r="K6246" s="50" t="s">
        <v>1761</v>
      </c>
    </row>
    <row r="6247" spans="1:11" ht="33.450000000000003">
      <c r="A6247" s="49">
        <v>6242</v>
      </c>
      <c r="B6247" s="50" t="s">
        <v>10804</v>
      </c>
      <c r="C6247" s="50">
        <v>1</v>
      </c>
      <c r="D6247" s="52">
        <v>280</v>
      </c>
      <c r="E6247" s="52"/>
      <c r="F6247" s="70" t="s">
        <v>18869</v>
      </c>
      <c r="G6247" s="50" t="s">
        <v>2001</v>
      </c>
      <c r="H6247" s="50" t="s">
        <v>1718</v>
      </c>
      <c r="I6247" s="71" t="s">
        <v>596</v>
      </c>
      <c r="J6247" s="72" t="s">
        <v>2003</v>
      </c>
      <c r="K6247" s="50" t="s">
        <v>1761</v>
      </c>
    </row>
    <row r="6248" spans="1:11" ht="33.450000000000003">
      <c r="A6248" s="49">
        <v>6243</v>
      </c>
      <c r="B6248" s="50" t="s">
        <v>10804</v>
      </c>
      <c r="C6248" s="50">
        <v>1</v>
      </c>
      <c r="D6248" s="52">
        <v>280</v>
      </c>
      <c r="E6248" s="52"/>
      <c r="F6248" s="70" t="s">
        <v>18870</v>
      </c>
      <c r="G6248" s="50" t="s">
        <v>2004</v>
      </c>
      <c r="H6248" s="50" t="s">
        <v>335</v>
      </c>
      <c r="I6248" s="71" t="s">
        <v>596</v>
      </c>
      <c r="J6248" s="72" t="s">
        <v>2005</v>
      </c>
      <c r="K6248" s="50" t="s">
        <v>1761</v>
      </c>
    </row>
    <row r="6249" spans="1:11">
      <c r="A6249" s="49">
        <v>6244</v>
      </c>
      <c r="B6249" s="50" t="s">
        <v>10804</v>
      </c>
      <c r="C6249" s="50">
        <v>1</v>
      </c>
      <c r="D6249" s="52">
        <v>250</v>
      </c>
      <c r="E6249" s="52"/>
      <c r="F6249" s="70" t="s">
        <v>18871</v>
      </c>
      <c r="G6249" s="50" t="s">
        <v>2006</v>
      </c>
      <c r="H6249" s="50" t="s">
        <v>83</v>
      </c>
      <c r="I6249" s="71" t="s">
        <v>596</v>
      </c>
      <c r="J6249" s="72" t="s">
        <v>2007</v>
      </c>
      <c r="K6249" s="50" t="s">
        <v>1761</v>
      </c>
    </row>
    <row r="6250" spans="1:11" ht="50.15">
      <c r="A6250" s="49">
        <v>6245</v>
      </c>
      <c r="B6250" s="50" t="s">
        <v>10804</v>
      </c>
      <c r="C6250" s="50">
        <v>1</v>
      </c>
      <c r="D6250" s="52">
        <v>250</v>
      </c>
      <c r="E6250" s="52"/>
      <c r="F6250" s="70" t="s">
        <v>18872</v>
      </c>
      <c r="G6250" s="50" t="s">
        <v>2008</v>
      </c>
      <c r="H6250" s="50" t="s">
        <v>1983</v>
      </c>
      <c r="I6250" s="71" t="s">
        <v>596</v>
      </c>
      <c r="J6250" s="72" t="s">
        <v>2009</v>
      </c>
      <c r="K6250" s="50" t="s">
        <v>1761</v>
      </c>
    </row>
    <row r="6251" spans="1:11">
      <c r="A6251" s="49">
        <v>6246</v>
      </c>
      <c r="B6251" s="50" t="s">
        <v>10804</v>
      </c>
      <c r="C6251" s="50">
        <v>1</v>
      </c>
      <c r="D6251" s="52">
        <v>280</v>
      </c>
      <c r="E6251" s="52"/>
      <c r="F6251" s="70" t="s">
        <v>18873</v>
      </c>
      <c r="G6251" s="50" t="s">
        <v>2010</v>
      </c>
      <c r="H6251" s="50" t="s">
        <v>2011</v>
      </c>
      <c r="I6251" s="71" t="s">
        <v>596</v>
      </c>
      <c r="J6251" s="72" t="s">
        <v>2012</v>
      </c>
      <c r="K6251" s="50" t="s">
        <v>1761</v>
      </c>
    </row>
    <row r="6252" spans="1:11">
      <c r="A6252" s="49">
        <v>6247</v>
      </c>
      <c r="B6252" s="50" t="s">
        <v>10804</v>
      </c>
      <c r="C6252" s="50">
        <v>1</v>
      </c>
      <c r="D6252" s="52">
        <v>220</v>
      </c>
      <c r="E6252" s="52"/>
      <c r="F6252" s="70" t="s">
        <v>18874</v>
      </c>
      <c r="G6252" s="50" t="s">
        <v>2013</v>
      </c>
      <c r="H6252" s="50" t="s">
        <v>128</v>
      </c>
      <c r="I6252" s="71" t="s">
        <v>596</v>
      </c>
      <c r="J6252" s="72" t="s">
        <v>2014</v>
      </c>
      <c r="K6252" s="50" t="s">
        <v>1761</v>
      </c>
    </row>
    <row r="6253" spans="1:11">
      <c r="A6253" s="49">
        <v>6248</v>
      </c>
      <c r="B6253" s="50" t="s">
        <v>10804</v>
      </c>
      <c r="C6253" s="50">
        <v>1</v>
      </c>
      <c r="D6253" s="52">
        <v>180</v>
      </c>
      <c r="E6253" s="52"/>
      <c r="F6253" s="70" t="s">
        <v>18875</v>
      </c>
      <c r="G6253" s="50" t="s">
        <v>2015</v>
      </c>
      <c r="H6253" s="50" t="s">
        <v>128</v>
      </c>
      <c r="I6253" s="71" t="s">
        <v>596</v>
      </c>
      <c r="J6253" s="72" t="s">
        <v>2016</v>
      </c>
      <c r="K6253" s="50" t="s">
        <v>1761</v>
      </c>
    </row>
    <row r="6254" spans="1:11">
      <c r="A6254" s="49">
        <v>6249</v>
      </c>
      <c r="B6254" s="50" t="s">
        <v>10804</v>
      </c>
      <c r="C6254" s="50">
        <v>1</v>
      </c>
      <c r="D6254" s="52">
        <v>250</v>
      </c>
      <c r="E6254" s="52"/>
      <c r="F6254" s="70" t="s">
        <v>18876</v>
      </c>
      <c r="G6254" s="50" t="s">
        <v>2017</v>
      </c>
      <c r="H6254" s="50" t="s">
        <v>83</v>
      </c>
      <c r="I6254" s="71" t="s">
        <v>596</v>
      </c>
      <c r="J6254" s="72" t="s">
        <v>2018</v>
      </c>
      <c r="K6254" s="50" t="s">
        <v>1761</v>
      </c>
    </row>
    <row r="6255" spans="1:11">
      <c r="A6255" s="49">
        <v>6250</v>
      </c>
      <c r="B6255" s="50" t="s">
        <v>10804</v>
      </c>
      <c r="C6255" s="50">
        <v>1</v>
      </c>
      <c r="D6255" s="52">
        <v>250</v>
      </c>
      <c r="E6255" s="52"/>
      <c r="F6255" s="70" t="s">
        <v>18877</v>
      </c>
      <c r="G6255" s="50" t="s">
        <v>2006</v>
      </c>
      <c r="H6255" s="50" t="s">
        <v>83</v>
      </c>
      <c r="I6255" s="71" t="s">
        <v>596</v>
      </c>
      <c r="J6255" s="72" t="s">
        <v>2019</v>
      </c>
      <c r="K6255" s="50" t="s">
        <v>1761</v>
      </c>
    </row>
    <row r="6256" spans="1:11" ht="33.450000000000003">
      <c r="A6256" s="49">
        <v>6251</v>
      </c>
      <c r="B6256" s="50" t="s">
        <v>10804</v>
      </c>
      <c r="C6256" s="50">
        <v>1</v>
      </c>
      <c r="D6256" s="52">
        <v>450</v>
      </c>
      <c r="E6256" s="52"/>
      <c r="F6256" s="70" t="s">
        <v>18878</v>
      </c>
      <c r="G6256" s="50" t="s">
        <v>2020</v>
      </c>
      <c r="H6256" s="50" t="s">
        <v>1754</v>
      </c>
      <c r="I6256" s="71" t="s">
        <v>596</v>
      </c>
      <c r="J6256" s="72" t="s">
        <v>2021</v>
      </c>
      <c r="K6256" s="50" t="s">
        <v>1761</v>
      </c>
    </row>
    <row r="6257" spans="1:11">
      <c r="A6257" s="49">
        <v>6252</v>
      </c>
      <c r="B6257" s="50" t="s">
        <v>10804</v>
      </c>
      <c r="C6257" s="50">
        <v>1</v>
      </c>
      <c r="D6257" s="52">
        <v>220</v>
      </c>
      <c r="E6257" s="52"/>
      <c r="F6257" s="70" t="s">
        <v>18879</v>
      </c>
      <c r="G6257" s="50" t="s">
        <v>2022</v>
      </c>
      <c r="H6257" s="50" t="s">
        <v>620</v>
      </c>
      <c r="I6257" s="71" t="s">
        <v>596</v>
      </c>
      <c r="J6257" s="72" t="s">
        <v>2023</v>
      </c>
      <c r="K6257" s="50" t="s">
        <v>1761</v>
      </c>
    </row>
    <row r="6258" spans="1:11" ht="50.15">
      <c r="A6258" s="49">
        <v>6253</v>
      </c>
      <c r="B6258" s="50" t="s">
        <v>10804</v>
      </c>
      <c r="C6258" s="50">
        <v>1</v>
      </c>
      <c r="D6258" s="52">
        <v>250</v>
      </c>
      <c r="E6258" s="52"/>
      <c r="F6258" s="70" t="s">
        <v>18880</v>
      </c>
      <c r="G6258" s="50" t="s">
        <v>2024</v>
      </c>
      <c r="H6258" s="50" t="s">
        <v>620</v>
      </c>
      <c r="I6258" s="71" t="s">
        <v>596</v>
      </c>
      <c r="J6258" s="72" t="s">
        <v>2025</v>
      </c>
      <c r="K6258" s="50" t="s">
        <v>1761</v>
      </c>
    </row>
    <row r="6259" spans="1:11" ht="33.450000000000003">
      <c r="A6259" s="49">
        <v>6254</v>
      </c>
      <c r="B6259" s="50" t="s">
        <v>10804</v>
      </c>
      <c r="C6259" s="50">
        <v>1</v>
      </c>
      <c r="D6259" s="52">
        <v>100</v>
      </c>
      <c r="E6259" s="52"/>
      <c r="F6259" s="70" t="s">
        <v>18881</v>
      </c>
      <c r="G6259" s="50" t="s">
        <v>2026</v>
      </c>
      <c r="H6259" s="50" t="s">
        <v>116</v>
      </c>
      <c r="I6259" s="71" t="s">
        <v>596</v>
      </c>
      <c r="J6259" s="72" t="s">
        <v>2027</v>
      </c>
      <c r="K6259" s="50" t="s">
        <v>1761</v>
      </c>
    </row>
    <row r="6260" spans="1:11" ht="33.450000000000003">
      <c r="A6260" s="49">
        <v>6255</v>
      </c>
      <c r="B6260" s="50" t="s">
        <v>10804</v>
      </c>
      <c r="C6260" s="50">
        <v>1</v>
      </c>
      <c r="D6260" s="52">
        <v>100</v>
      </c>
      <c r="E6260" s="52"/>
      <c r="F6260" s="70" t="s">
        <v>18882</v>
      </c>
      <c r="G6260" s="50" t="s">
        <v>2028</v>
      </c>
      <c r="H6260" s="50" t="s">
        <v>116</v>
      </c>
      <c r="I6260" s="71" t="s">
        <v>596</v>
      </c>
      <c r="J6260" s="72" t="s">
        <v>2029</v>
      </c>
      <c r="K6260" s="50" t="s">
        <v>1761</v>
      </c>
    </row>
    <row r="6261" spans="1:11" ht="33.450000000000003">
      <c r="A6261" s="49">
        <v>6256</v>
      </c>
      <c r="B6261" s="50" t="s">
        <v>10804</v>
      </c>
      <c r="C6261" s="50">
        <v>1</v>
      </c>
      <c r="D6261" s="52">
        <v>250</v>
      </c>
      <c r="E6261" s="52"/>
      <c r="F6261" s="70" t="s">
        <v>18883</v>
      </c>
      <c r="G6261" s="50" t="s">
        <v>2030</v>
      </c>
      <c r="H6261" s="50" t="s">
        <v>210</v>
      </c>
      <c r="I6261" s="71" t="s">
        <v>596</v>
      </c>
      <c r="J6261" s="72" t="s">
        <v>2031</v>
      </c>
      <c r="K6261" s="50" t="s">
        <v>1761</v>
      </c>
    </row>
    <row r="6262" spans="1:11" ht="33.450000000000003">
      <c r="A6262" s="49">
        <v>6257</v>
      </c>
      <c r="B6262" s="50" t="s">
        <v>10804</v>
      </c>
      <c r="C6262" s="50">
        <v>1</v>
      </c>
      <c r="D6262" s="52">
        <v>800</v>
      </c>
      <c r="E6262" s="52"/>
      <c r="F6262" s="70" t="s">
        <v>18884</v>
      </c>
      <c r="G6262" s="50" t="s">
        <v>2032</v>
      </c>
      <c r="H6262" s="50" t="s">
        <v>253</v>
      </c>
      <c r="I6262" s="71" t="s">
        <v>596</v>
      </c>
      <c r="J6262" s="72" t="s">
        <v>2033</v>
      </c>
      <c r="K6262" s="50" t="s">
        <v>1761</v>
      </c>
    </row>
    <row r="6263" spans="1:11">
      <c r="A6263" s="49">
        <v>6258</v>
      </c>
      <c r="B6263" s="50" t="s">
        <v>10804</v>
      </c>
      <c r="C6263" s="50">
        <v>1</v>
      </c>
      <c r="D6263" s="52">
        <v>250</v>
      </c>
      <c r="E6263" s="52"/>
      <c r="F6263" s="70" t="s">
        <v>18885</v>
      </c>
      <c r="G6263" s="50" t="s">
        <v>2034</v>
      </c>
      <c r="H6263" s="50" t="s">
        <v>143</v>
      </c>
      <c r="I6263" s="71" t="s">
        <v>596</v>
      </c>
      <c r="J6263" s="72" t="s">
        <v>2035</v>
      </c>
      <c r="K6263" s="50" t="s">
        <v>1761</v>
      </c>
    </row>
    <row r="6264" spans="1:11">
      <c r="A6264" s="49">
        <v>6259</v>
      </c>
      <c r="B6264" s="50" t="s">
        <v>10804</v>
      </c>
      <c r="C6264" s="50">
        <v>1</v>
      </c>
      <c r="D6264" s="52">
        <v>230</v>
      </c>
      <c r="E6264" s="52"/>
      <c r="F6264" s="70" t="s">
        <v>18886</v>
      </c>
      <c r="G6264" s="50" t="s">
        <v>2036</v>
      </c>
      <c r="H6264" s="50" t="s">
        <v>143</v>
      </c>
      <c r="I6264" s="71" t="s">
        <v>596</v>
      </c>
      <c r="J6264" s="72" t="s">
        <v>2037</v>
      </c>
      <c r="K6264" s="50" t="s">
        <v>1761</v>
      </c>
    </row>
    <row r="6265" spans="1:11">
      <c r="A6265" s="49">
        <v>6260</v>
      </c>
      <c r="B6265" s="50" t="s">
        <v>10804</v>
      </c>
      <c r="C6265" s="50">
        <v>1</v>
      </c>
      <c r="D6265" s="52">
        <v>260</v>
      </c>
      <c r="E6265" s="52"/>
      <c r="F6265" s="70" t="s">
        <v>18887</v>
      </c>
      <c r="G6265" s="50" t="s">
        <v>2038</v>
      </c>
      <c r="H6265" s="50" t="s">
        <v>2039</v>
      </c>
      <c r="I6265" s="71" t="s">
        <v>596</v>
      </c>
      <c r="J6265" s="72" t="s">
        <v>2040</v>
      </c>
      <c r="K6265" s="50" t="s">
        <v>1761</v>
      </c>
    </row>
    <row r="6266" spans="1:11">
      <c r="A6266" s="49">
        <v>6261</v>
      </c>
      <c r="B6266" s="50" t="s">
        <v>10804</v>
      </c>
      <c r="C6266" s="50">
        <v>1</v>
      </c>
      <c r="D6266" s="52">
        <v>350</v>
      </c>
      <c r="E6266" s="52"/>
      <c r="F6266" s="70" t="s">
        <v>18888</v>
      </c>
      <c r="G6266" s="50" t="s">
        <v>2038</v>
      </c>
      <c r="H6266" s="50" t="s">
        <v>2039</v>
      </c>
      <c r="I6266" s="71" t="s">
        <v>596</v>
      </c>
      <c r="J6266" s="72" t="s">
        <v>2041</v>
      </c>
      <c r="K6266" s="50" t="s">
        <v>1761</v>
      </c>
    </row>
    <row r="6267" spans="1:11">
      <c r="A6267" s="49">
        <v>6262</v>
      </c>
      <c r="B6267" s="50" t="s">
        <v>10804</v>
      </c>
      <c r="C6267" s="50">
        <v>1</v>
      </c>
      <c r="D6267" s="52">
        <v>280</v>
      </c>
      <c r="E6267" s="52"/>
      <c r="F6267" s="70" t="s">
        <v>18889</v>
      </c>
      <c r="G6267" s="50" t="s">
        <v>2042</v>
      </c>
      <c r="H6267" s="50" t="s">
        <v>222</v>
      </c>
      <c r="I6267" s="71" t="s">
        <v>596</v>
      </c>
      <c r="J6267" s="72" t="s">
        <v>2043</v>
      </c>
      <c r="K6267" s="50" t="s">
        <v>1761</v>
      </c>
    </row>
    <row r="6268" spans="1:11">
      <c r="A6268" s="49">
        <v>6263</v>
      </c>
      <c r="B6268" s="50" t="s">
        <v>10773</v>
      </c>
      <c r="C6268" s="50">
        <v>1</v>
      </c>
      <c r="D6268" s="52">
        <v>250</v>
      </c>
      <c r="E6268" s="52"/>
      <c r="F6268" s="70" t="s">
        <v>18890</v>
      </c>
      <c r="G6268" s="50" t="s">
        <v>2044</v>
      </c>
      <c r="H6268" s="50" t="s">
        <v>304</v>
      </c>
      <c r="I6268" s="71" t="s">
        <v>596</v>
      </c>
      <c r="J6268" s="72" t="s">
        <v>2045</v>
      </c>
      <c r="K6268" s="50" t="s">
        <v>1761</v>
      </c>
    </row>
    <row r="6269" spans="1:11">
      <c r="A6269" s="49">
        <v>6264</v>
      </c>
      <c r="B6269" s="50" t="s">
        <v>10773</v>
      </c>
      <c r="C6269" s="50">
        <v>1</v>
      </c>
      <c r="D6269" s="52">
        <v>400</v>
      </c>
      <c r="E6269" s="52"/>
      <c r="F6269" s="70" t="s">
        <v>18891</v>
      </c>
      <c r="G6269" s="50" t="s">
        <v>2046</v>
      </c>
      <c r="H6269" s="50" t="s">
        <v>576</v>
      </c>
      <c r="I6269" s="71" t="s">
        <v>596</v>
      </c>
      <c r="J6269" s="72" t="s">
        <v>2047</v>
      </c>
      <c r="K6269" s="50" t="s">
        <v>1761</v>
      </c>
    </row>
    <row r="6270" spans="1:11">
      <c r="A6270" s="49">
        <v>6265</v>
      </c>
      <c r="B6270" s="50" t="s">
        <v>10773</v>
      </c>
      <c r="C6270" s="50">
        <v>1</v>
      </c>
      <c r="D6270" s="52">
        <v>400</v>
      </c>
      <c r="E6270" s="52"/>
      <c r="F6270" s="70" t="s">
        <v>18892</v>
      </c>
      <c r="G6270" s="50" t="s">
        <v>2048</v>
      </c>
      <c r="H6270" s="50" t="s">
        <v>576</v>
      </c>
      <c r="I6270" s="71" t="s">
        <v>596</v>
      </c>
      <c r="J6270" s="72" t="s">
        <v>2049</v>
      </c>
      <c r="K6270" s="50" t="s">
        <v>1761</v>
      </c>
    </row>
    <row r="6271" spans="1:11">
      <c r="A6271" s="49">
        <v>6266</v>
      </c>
      <c r="B6271" s="50" t="s">
        <v>10773</v>
      </c>
      <c r="C6271" s="50">
        <v>1</v>
      </c>
      <c r="D6271" s="52">
        <v>400</v>
      </c>
      <c r="E6271" s="52"/>
      <c r="F6271" s="70" t="s">
        <v>18893</v>
      </c>
      <c r="G6271" s="50" t="s">
        <v>2050</v>
      </c>
      <c r="H6271" s="50" t="s">
        <v>576</v>
      </c>
      <c r="I6271" s="71" t="s">
        <v>596</v>
      </c>
      <c r="J6271" s="72" t="s">
        <v>2051</v>
      </c>
      <c r="K6271" s="50" t="s">
        <v>1761</v>
      </c>
    </row>
    <row r="6272" spans="1:11">
      <c r="A6272" s="49">
        <v>6267</v>
      </c>
      <c r="B6272" s="50" t="s">
        <v>10782</v>
      </c>
      <c r="C6272" s="50">
        <v>1</v>
      </c>
      <c r="D6272" s="52">
        <v>400</v>
      </c>
      <c r="E6272" s="52"/>
      <c r="F6272" s="70" t="s">
        <v>18894</v>
      </c>
      <c r="G6272" s="50" t="s">
        <v>2052</v>
      </c>
      <c r="H6272" s="50" t="s">
        <v>576</v>
      </c>
      <c r="I6272" s="71" t="s">
        <v>596</v>
      </c>
      <c r="J6272" s="72" t="s">
        <v>2053</v>
      </c>
      <c r="K6272" s="50" t="s">
        <v>1761</v>
      </c>
    </row>
    <row r="6273" spans="1:11">
      <c r="A6273" s="49">
        <v>6268</v>
      </c>
      <c r="B6273" s="50" t="s">
        <v>10782</v>
      </c>
      <c r="C6273" s="50">
        <v>1</v>
      </c>
      <c r="D6273" s="52">
        <v>350</v>
      </c>
      <c r="E6273" s="52"/>
      <c r="F6273" s="70" t="s">
        <v>18895</v>
      </c>
      <c r="G6273" s="50" t="s">
        <v>2054</v>
      </c>
      <c r="H6273" s="50" t="s">
        <v>145</v>
      </c>
      <c r="I6273" s="71" t="s">
        <v>596</v>
      </c>
      <c r="J6273" s="72" t="s">
        <v>2055</v>
      </c>
      <c r="K6273" s="50" t="s">
        <v>1761</v>
      </c>
    </row>
    <row r="6274" spans="1:11">
      <c r="A6274" s="49">
        <v>6269</v>
      </c>
      <c r="B6274" s="50" t="s">
        <v>18896</v>
      </c>
      <c r="C6274" s="50">
        <v>1</v>
      </c>
      <c r="D6274" s="52" t="s">
        <v>18897</v>
      </c>
      <c r="E6274" s="52"/>
      <c r="F6274" s="70" t="s">
        <v>18898</v>
      </c>
      <c r="G6274" s="50" t="s">
        <v>2056</v>
      </c>
      <c r="H6274" s="50" t="s">
        <v>1572</v>
      </c>
      <c r="I6274" s="71" t="s">
        <v>596</v>
      </c>
      <c r="J6274" s="72" t="s">
        <v>2057</v>
      </c>
      <c r="K6274" s="50" t="s">
        <v>1761</v>
      </c>
    </row>
    <row r="6275" spans="1:11" ht="50.15">
      <c r="A6275" s="49">
        <v>6270</v>
      </c>
      <c r="B6275" s="50" t="s">
        <v>10782</v>
      </c>
      <c r="C6275" s="50">
        <v>1</v>
      </c>
      <c r="D6275" s="52">
        <v>280</v>
      </c>
      <c r="E6275" s="52"/>
      <c r="F6275" s="70" t="s">
        <v>18899</v>
      </c>
      <c r="G6275" s="50" t="s">
        <v>2058</v>
      </c>
      <c r="H6275" s="50" t="s">
        <v>335</v>
      </c>
      <c r="I6275" s="71" t="s">
        <v>596</v>
      </c>
      <c r="J6275" s="72" t="s">
        <v>2059</v>
      </c>
      <c r="K6275" s="50" t="s">
        <v>1761</v>
      </c>
    </row>
    <row r="6276" spans="1:11" ht="50.15">
      <c r="A6276" s="49">
        <v>6271</v>
      </c>
      <c r="B6276" s="50" t="s">
        <v>10782</v>
      </c>
      <c r="C6276" s="50">
        <v>1</v>
      </c>
      <c r="D6276" s="52">
        <v>280</v>
      </c>
      <c r="E6276" s="52"/>
      <c r="F6276" s="70" t="s">
        <v>18900</v>
      </c>
      <c r="G6276" s="50" t="s">
        <v>2058</v>
      </c>
      <c r="H6276" s="50" t="s">
        <v>335</v>
      </c>
      <c r="I6276" s="71" t="s">
        <v>596</v>
      </c>
      <c r="J6276" s="72" t="s">
        <v>2060</v>
      </c>
      <c r="K6276" s="50" t="s">
        <v>1761</v>
      </c>
    </row>
    <row r="6277" spans="1:11" ht="33.450000000000003">
      <c r="A6277" s="49">
        <v>6272</v>
      </c>
      <c r="B6277" s="50" t="s">
        <v>10782</v>
      </c>
      <c r="C6277" s="50">
        <v>1</v>
      </c>
      <c r="D6277" s="52">
        <v>230</v>
      </c>
      <c r="E6277" s="52"/>
      <c r="F6277" s="70" t="s">
        <v>18901</v>
      </c>
      <c r="G6277" s="50" t="s">
        <v>2061</v>
      </c>
      <c r="H6277" s="50" t="s">
        <v>228</v>
      </c>
      <c r="I6277" s="71" t="s">
        <v>596</v>
      </c>
      <c r="J6277" s="72" t="s">
        <v>2062</v>
      </c>
      <c r="K6277" s="50" t="s">
        <v>1761</v>
      </c>
    </row>
    <row r="6278" spans="1:11" ht="33.450000000000003">
      <c r="A6278" s="49">
        <v>6273</v>
      </c>
      <c r="B6278" s="50" t="s">
        <v>10782</v>
      </c>
      <c r="C6278" s="50">
        <v>1</v>
      </c>
      <c r="D6278" s="52">
        <v>420</v>
      </c>
      <c r="E6278" s="52"/>
      <c r="F6278" s="70" t="s">
        <v>18902</v>
      </c>
      <c r="G6278" s="50" t="s">
        <v>2063</v>
      </c>
      <c r="H6278" s="50" t="s">
        <v>110</v>
      </c>
      <c r="I6278" s="71" t="s">
        <v>596</v>
      </c>
      <c r="J6278" s="72" t="s">
        <v>2064</v>
      </c>
      <c r="K6278" s="50" t="s">
        <v>1761</v>
      </c>
    </row>
    <row r="6279" spans="1:11" ht="33.450000000000003">
      <c r="A6279" s="49">
        <v>6274</v>
      </c>
      <c r="B6279" s="50" t="s">
        <v>10782</v>
      </c>
      <c r="C6279" s="50">
        <v>1</v>
      </c>
      <c r="D6279" s="52">
        <v>350</v>
      </c>
      <c r="E6279" s="52"/>
      <c r="F6279" s="70" t="s">
        <v>18903</v>
      </c>
      <c r="G6279" s="50" t="s">
        <v>2065</v>
      </c>
      <c r="H6279" s="50" t="s">
        <v>110</v>
      </c>
      <c r="I6279" s="71" t="s">
        <v>596</v>
      </c>
      <c r="J6279" s="72" t="s">
        <v>2066</v>
      </c>
      <c r="K6279" s="50" t="s">
        <v>1761</v>
      </c>
    </row>
    <row r="6280" spans="1:11">
      <c r="A6280" s="49">
        <v>6275</v>
      </c>
      <c r="B6280" s="50" t="s">
        <v>18896</v>
      </c>
      <c r="C6280" s="50">
        <v>1</v>
      </c>
      <c r="D6280" s="52" t="s">
        <v>18904</v>
      </c>
      <c r="E6280" s="52"/>
      <c r="F6280" s="70" t="s">
        <v>18905</v>
      </c>
      <c r="G6280" s="50"/>
      <c r="H6280" s="50" t="s">
        <v>170</v>
      </c>
      <c r="I6280" s="71" t="s">
        <v>596</v>
      </c>
      <c r="J6280" s="72" t="s">
        <v>2067</v>
      </c>
      <c r="K6280" s="50" t="s">
        <v>1761</v>
      </c>
    </row>
    <row r="6281" spans="1:11">
      <c r="A6281" s="49">
        <v>6276</v>
      </c>
      <c r="B6281" s="50" t="s">
        <v>10782</v>
      </c>
      <c r="C6281" s="50">
        <v>1</v>
      </c>
      <c r="D6281" s="52">
        <v>380</v>
      </c>
      <c r="E6281" s="52"/>
      <c r="F6281" s="70" t="s">
        <v>18906</v>
      </c>
      <c r="G6281" s="50" t="s">
        <v>2068</v>
      </c>
      <c r="H6281" s="50" t="s">
        <v>2069</v>
      </c>
      <c r="I6281" s="71" t="s">
        <v>596</v>
      </c>
      <c r="J6281" s="72" t="s">
        <v>2070</v>
      </c>
      <c r="K6281" s="50" t="s">
        <v>1761</v>
      </c>
    </row>
    <row r="6282" spans="1:11" ht="33.450000000000003">
      <c r="A6282" s="49">
        <v>6277</v>
      </c>
      <c r="B6282" s="50" t="s">
        <v>10782</v>
      </c>
      <c r="C6282" s="50">
        <v>1</v>
      </c>
      <c r="D6282" s="52">
        <v>350</v>
      </c>
      <c r="E6282" s="52"/>
      <c r="F6282" s="70" t="s">
        <v>18907</v>
      </c>
      <c r="G6282" s="50" t="s">
        <v>2071</v>
      </c>
      <c r="H6282" s="50" t="s">
        <v>83</v>
      </c>
      <c r="I6282" s="71" t="s">
        <v>596</v>
      </c>
      <c r="J6282" s="72" t="s">
        <v>2072</v>
      </c>
      <c r="K6282" s="50" t="s">
        <v>1761</v>
      </c>
    </row>
    <row r="6283" spans="1:11">
      <c r="A6283" s="49">
        <v>6278</v>
      </c>
      <c r="B6283" s="50" t="s">
        <v>10782</v>
      </c>
      <c r="C6283" s="50">
        <v>1</v>
      </c>
      <c r="D6283" s="52">
        <v>350</v>
      </c>
      <c r="E6283" s="52"/>
      <c r="F6283" s="70" t="s">
        <v>18908</v>
      </c>
      <c r="G6283" s="50" t="s">
        <v>2073</v>
      </c>
      <c r="H6283" s="50" t="s">
        <v>83</v>
      </c>
      <c r="I6283" s="71" t="s">
        <v>596</v>
      </c>
      <c r="J6283" s="72" t="s">
        <v>2074</v>
      </c>
      <c r="K6283" s="50" t="s">
        <v>1761</v>
      </c>
    </row>
    <row r="6284" spans="1:11">
      <c r="A6284" s="49">
        <v>6279</v>
      </c>
      <c r="B6284" s="50" t="s">
        <v>10773</v>
      </c>
      <c r="C6284" s="50">
        <v>1</v>
      </c>
      <c r="D6284" s="52">
        <v>250</v>
      </c>
      <c r="E6284" s="52"/>
      <c r="F6284" s="70" t="s">
        <v>18909</v>
      </c>
      <c r="G6284" s="50" t="s">
        <v>2075</v>
      </c>
      <c r="H6284" s="50" t="s">
        <v>1715</v>
      </c>
      <c r="I6284" s="71" t="s">
        <v>596</v>
      </c>
      <c r="J6284" s="72" t="s">
        <v>2076</v>
      </c>
      <c r="K6284" s="50" t="s">
        <v>1761</v>
      </c>
    </row>
    <row r="6285" spans="1:11" ht="33.450000000000003">
      <c r="A6285" s="49">
        <v>6280</v>
      </c>
      <c r="B6285" s="50" t="s">
        <v>10773</v>
      </c>
      <c r="C6285" s="50">
        <v>1</v>
      </c>
      <c r="D6285" s="52">
        <v>250</v>
      </c>
      <c r="E6285" s="52"/>
      <c r="F6285" s="70" t="s">
        <v>18910</v>
      </c>
      <c r="G6285" s="50" t="s">
        <v>2077</v>
      </c>
      <c r="H6285" s="50" t="s">
        <v>387</v>
      </c>
      <c r="I6285" s="71" t="s">
        <v>596</v>
      </c>
      <c r="J6285" s="72" t="s">
        <v>2078</v>
      </c>
      <c r="K6285" s="50" t="s">
        <v>1761</v>
      </c>
    </row>
    <row r="6286" spans="1:11" ht="33.450000000000003">
      <c r="A6286" s="49">
        <v>6281</v>
      </c>
      <c r="B6286" s="50" t="s">
        <v>10798</v>
      </c>
      <c r="C6286" s="50">
        <v>1</v>
      </c>
      <c r="D6286" s="52">
        <v>180</v>
      </c>
      <c r="E6286" s="52"/>
      <c r="F6286" s="70" t="s">
        <v>18911</v>
      </c>
      <c r="G6286" s="50" t="s">
        <v>2079</v>
      </c>
      <c r="H6286" s="50" t="s">
        <v>116</v>
      </c>
      <c r="I6286" s="71" t="s">
        <v>596</v>
      </c>
      <c r="J6286" s="72" t="s">
        <v>2080</v>
      </c>
      <c r="K6286" s="50" t="s">
        <v>1761</v>
      </c>
    </row>
    <row r="6287" spans="1:11">
      <c r="A6287" s="49">
        <v>6282</v>
      </c>
      <c r="B6287" s="50" t="s">
        <v>10798</v>
      </c>
      <c r="C6287" s="50">
        <v>1</v>
      </c>
      <c r="D6287" s="52">
        <v>240</v>
      </c>
      <c r="E6287" s="52"/>
      <c r="F6287" s="70" t="s">
        <v>18912</v>
      </c>
      <c r="G6287" s="50" t="s">
        <v>2081</v>
      </c>
      <c r="H6287" s="50" t="s">
        <v>144</v>
      </c>
      <c r="I6287" s="71" t="s">
        <v>596</v>
      </c>
      <c r="J6287" s="72" t="s">
        <v>2082</v>
      </c>
      <c r="K6287" s="50" t="s">
        <v>1761</v>
      </c>
    </row>
    <row r="6288" spans="1:11">
      <c r="A6288" s="49">
        <v>6283</v>
      </c>
      <c r="B6288" s="50" t="s">
        <v>10798</v>
      </c>
      <c r="C6288" s="50">
        <v>1</v>
      </c>
      <c r="D6288" s="52">
        <v>350</v>
      </c>
      <c r="E6288" s="52"/>
      <c r="F6288" s="70" t="s">
        <v>18913</v>
      </c>
      <c r="G6288" s="50" t="s">
        <v>2083</v>
      </c>
      <c r="H6288" s="50" t="s">
        <v>145</v>
      </c>
      <c r="I6288" s="71" t="s">
        <v>596</v>
      </c>
      <c r="J6288" s="72" t="s">
        <v>2084</v>
      </c>
      <c r="K6288" s="50" t="s">
        <v>1761</v>
      </c>
    </row>
    <row r="6289" spans="1:11">
      <c r="A6289" s="49">
        <v>6284</v>
      </c>
      <c r="B6289" s="50" t="s">
        <v>10798</v>
      </c>
      <c r="C6289" s="50">
        <v>1</v>
      </c>
      <c r="D6289" s="52">
        <v>280</v>
      </c>
      <c r="E6289" s="52"/>
      <c r="F6289" s="70" t="s">
        <v>18914</v>
      </c>
      <c r="G6289" s="50" t="s">
        <v>2085</v>
      </c>
      <c r="H6289" s="50" t="s">
        <v>72</v>
      </c>
      <c r="I6289" s="71" t="s">
        <v>596</v>
      </c>
      <c r="J6289" s="72" t="s">
        <v>2086</v>
      </c>
      <c r="K6289" s="50" t="s">
        <v>1761</v>
      </c>
    </row>
    <row r="6290" spans="1:11" ht="33.450000000000003">
      <c r="A6290" s="49">
        <v>6285</v>
      </c>
      <c r="B6290" s="50" t="s">
        <v>10798</v>
      </c>
      <c r="C6290" s="50">
        <v>1</v>
      </c>
      <c r="D6290" s="52">
        <v>380</v>
      </c>
      <c r="E6290" s="52"/>
      <c r="F6290" s="70" t="s">
        <v>18915</v>
      </c>
      <c r="G6290" s="50" t="s">
        <v>2087</v>
      </c>
      <c r="H6290" s="50" t="s">
        <v>2088</v>
      </c>
      <c r="I6290" s="71" t="s">
        <v>596</v>
      </c>
      <c r="J6290" s="72" t="s">
        <v>2089</v>
      </c>
      <c r="K6290" s="50" t="s">
        <v>1761</v>
      </c>
    </row>
    <row r="6291" spans="1:11" ht="33.450000000000003">
      <c r="A6291" s="49">
        <v>6286</v>
      </c>
      <c r="B6291" s="50" t="s">
        <v>10798</v>
      </c>
      <c r="C6291" s="50">
        <v>1</v>
      </c>
      <c r="D6291" s="52">
        <v>380</v>
      </c>
      <c r="E6291" s="52"/>
      <c r="F6291" s="70" t="s">
        <v>18916</v>
      </c>
      <c r="G6291" s="50" t="s">
        <v>2090</v>
      </c>
      <c r="H6291" s="50" t="s">
        <v>2088</v>
      </c>
      <c r="I6291" s="71" t="s">
        <v>596</v>
      </c>
      <c r="J6291" s="72" t="s">
        <v>2091</v>
      </c>
      <c r="K6291" s="50" t="s">
        <v>1761</v>
      </c>
    </row>
    <row r="6292" spans="1:11" ht="33.450000000000003">
      <c r="A6292" s="49">
        <v>6287</v>
      </c>
      <c r="B6292" s="50" t="s">
        <v>10798</v>
      </c>
      <c r="C6292" s="50">
        <v>1</v>
      </c>
      <c r="D6292" s="52">
        <v>380</v>
      </c>
      <c r="E6292" s="52"/>
      <c r="F6292" s="70" t="s">
        <v>18917</v>
      </c>
      <c r="G6292" s="50" t="s">
        <v>2087</v>
      </c>
      <c r="H6292" s="50" t="s">
        <v>2088</v>
      </c>
      <c r="I6292" s="71" t="s">
        <v>596</v>
      </c>
      <c r="J6292" s="72" t="s">
        <v>2092</v>
      </c>
      <c r="K6292" s="50" t="s">
        <v>1761</v>
      </c>
    </row>
    <row r="6293" spans="1:11" ht="33.450000000000003">
      <c r="A6293" s="49">
        <v>6288</v>
      </c>
      <c r="B6293" s="50" t="s">
        <v>10798</v>
      </c>
      <c r="C6293" s="50">
        <v>1</v>
      </c>
      <c r="D6293" s="52">
        <v>380</v>
      </c>
      <c r="E6293" s="52"/>
      <c r="F6293" s="70" t="s">
        <v>18918</v>
      </c>
      <c r="G6293" s="50" t="s">
        <v>2093</v>
      </c>
      <c r="H6293" s="50" t="s">
        <v>2088</v>
      </c>
      <c r="I6293" s="71" t="s">
        <v>596</v>
      </c>
      <c r="J6293" s="72" t="s">
        <v>2094</v>
      </c>
      <c r="K6293" s="50" t="s">
        <v>1761</v>
      </c>
    </row>
    <row r="6294" spans="1:11" ht="33.450000000000003">
      <c r="A6294" s="49">
        <v>6289</v>
      </c>
      <c r="B6294" s="50" t="s">
        <v>10798</v>
      </c>
      <c r="C6294" s="50">
        <v>1</v>
      </c>
      <c r="D6294" s="52">
        <v>380</v>
      </c>
      <c r="E6294" s="52"/>
      <c r="F6294" s="70" t="s">
        <v>18919</v>
      </c>
      <c r="G6294" s="50" t="s">
        <v>2087</v>
      </c>
      <c r="H6294" s="50" t="s">
        <v>2088</v>
      </c>
      <c r="I6294" s="71" t="s">
        <v>596</v>
      </c>
      <c r="J6294" s="72" t="s">
        <v>2095</v>
      </c>
      <c r="K6294" s="50" t="s">
        <v>1761</v>
      </c>
    </row>
    <row r="6295" spans="1:11" ht="33.450000000000003">
      <c r="A6295" s="49">
        <v>6290</v>
      </c>
      <c r="B6295" s="50" t="s">
        <v>10798</v>
      </c>
      <c r="C6295" s="50">
        <v>1</v>
      </c>
      <c r="D6295" s="52">
        <v>380</v>
      </c>
      <c r="E6295" s="52"/>
      <c r="F6295" s="70" t="s">
        <v>18920</v>
      </c>
      <c r="G6295" s="50" t="s">
        <v>2090</v>
      </c>
      <c r="H6295" s="50" t="s">
        <v>2088</v>
      </c>
      <c r="I6295" s="71" t="s">
        <v>596</v>
      </c>
      <c r="J6295" s="72" t="s">
        <v>2096</v>
      </c>
      <c r="K6295" s="50" t="s">
        <v>1761</v>
      </c>
    </row>
    <row r="6296" spans="1:11">
      <c r="A6296" s="49">
        <v>6291</v>
      </c>
      <c r="B6296" s="50" t="s">
        <v>10798</v>
      </c>
      <c r="C6296" s="50">
        <v>1</v>
      </c>
      <c r="D6296" s="52">
        <v>95</v>
      </c>
      <c r="E6296" s="52"/>
      <c r="F6296" s="70" t="s">
        <v>18921</v>
      </c>
      <c r="G6296" s="50" t="s">
        <v>1923</v>
      </c>
      <c r="H6296" s="50" t="s">
        <v>437</v>
      </c>
      <c r="I6296" s="71" t="s">
        <v>596</v>
      </c>
      <c r="J6296" s="72" t="s">
        <v>2097</v>
      </c>
      <c r="K6296" s="50" t="s">
        <v>1761</v>
      </c>
    </row>
    <row r="6297" spans="1:11" ht="33.450000000000003">
      <c r="A6297" s="49">
        <v>6292</v>
      </c>
      <c r="B6297" s="50" t="s">
        <v>10798</v>
      </c>
      <c r="C6297" s="50">
        <v>1</v>
      </c>
      <c r="D6297" s="52">
        <v>240</v>
      </c>
      <c r="E6297" s="52"/>
      <c r="F6297" s="70" t="s">
        <v>18922</v>
      </c>
      <c r="G6297" s="50" t="s">
        <v>2098</v>
      </c>
      <c r="H6297" s="50" t="s">
        <v>437</v>
      </c>
      <c r="I6297" s="71" t="s">
        <v>596</v>
      </c>
      <c r="J6297" s="72" t="s">
        <v>2099</v>
      </c>
      <c r="K6297" s="50" t="s">
        <v>1761</v>
      </c>
    </row>
    <row r="6298" spans="1:11">
      <c r="A6298" s="49">
        <v>6293</v>
      </c>
      <c r="B6298" s="50" t="s">
        <v>10798</v>
      </c>
      <c r="C6298" s="50">
        <v>1</v>
      </c>
      <c r="D6298" s="52">
        <v>190</v>
      </c>
      <c r="E6298" s="52"/>
      <c r="F6298" s="70" t="s">
        <v>18923</v>
      </c>
      <c r="G6298" s="50" t="s">
        <v>2100</v>
      </c>
      <c r="H6298" s="50" t="s">
        <v>2101</v>
      </c>
      <c r="I6298" s="71" t="s">
        <v>596</v>
      </c>
      <c r="J6298" s="72" t="s">
        <v>2102</v>
      </c>
      <c r="K6298" s="50" t="s">
        <v>1761</v>
      </c>
    </row>
    <row r="6299" spans="1:11">
      <c r="A6299" s="49">
        <v>6294</v>
      </c>
      <c r="B6299" s="50" t="s">
        <v>10798</v>
      </c>
      <c r="C6299" s="50">
        <v>1</v>
      </c>
      <c r="D6299" s="52">
        <v>280</v>
      </c>
      <c r="E6299" s="52"/>
      <c r="F6299" s="70" t="s">
        <v>18924</v>
      </c>
      <c r="G6299" s="50" t="s">
        <v>2103</v>
      </c>
      <c r="H6299" s="50" t="s">
        <v>109</v>
      </c>
      <c r="I6299" s="71" t="s">
        <v>596</v>
      </c>
      <c r="J6299" s="72" t="s">
        <v>2104</v>
      </c>
      <c r="K6299" s="50" t="s">
        <v>1761</v>
      </c>
    </row>
    <row r="6300" spans="1:11">
      <c r="A6300" s="49">
        <v>6295</v>
      </c>
      <c r="B6300" s="50" t="s">
        <v>10798</v>
      </c>
      <c r="C6300" s="50">
        <v>1</v>
      </c>
      <c r="D6300" s="52">
        <v>280</v>
      </c>
      <c r="E6300" s="52"/>
      <c r="F6300" s="70" t="s">
        <v>18925</v>
      </c>
      <c r="G6300" s="50" t="s">
        <v>2103</v>
      </c>
      <c r="H6300" s="50" t="s">
        <v>109</v>
      </c>
      <c r="I6300" s="71" t="s">
        <v>596</v>
      </c>
      <c r="J6300" s="72" t="s">
        <v>2105</v>
      </c>
      <c r="K6300" s="50" t="s">
        <v>1761</v>
      </c>
    </row>
    <row r="6301" spans="1:11">
      <c r="A6301" s="49">
        <v>6296</v>
      </c>
      <c r="B6301" s="50" t="s">
        <v>10798</v>
      </c>
      <c r="C6301" s="50">
        <v>1</v>
      </c>
      <c r="D6301" s="52">
        <v>280</v>
      </c>
      <c r="E6301" s="52"/>
      <c r="F6301" s="70" t="s">
        <v>18926</v>
      </c>
      <c r="G6301" s="50" t="s">
        <v>2103</v>
      </c>
      <c r="H6301" s="50" t="s">
        <v>109</v>
      </c>
      <c r="I6301" s="71" t="s">
        <v>596</v>
      </c>
      <c r="J6301" s="72" t="s">
        <v>2106</v>
      </c>
      <c r="K6301" s="50" t="s">
        <v>1761</v>
      </c>
    </row>
    <row r="6302" spans="1:11">
      <c r="A6302" s="49">
        <v>6297</v>
      </c>
      <c r="B6302" s="50" t="s">
        <v>10798</v>
      </c>
      <c r="C6302" s="50">
        <v>1</v>
      </c>
      <c r="D6302" s="52">
        <v>280</v>
      </c>
      <c r="E6302" s="52"/>
      <c r="F6302" s="70" t="s">
        <v>18927</v>
      </c>
      <c r="G6302" s="50" t="s">
        <v>2107</v>
      </c>
      <c r="H6302" s="50" t="s">
        <v>109</v>
      </c>
      <c r="I6302" s="71" t="s">
        <v>596</v>
      </c>
      <c r="J6302" s="72" t="s">
        <v>2108</v>
      </c>
      <c r="K6302" s="50" t="s">
        <v>1761</v>
      </c>
    </row>
    <row r="6303" spans="1:11">
      <c r="A6303" s="49">
        <v>6298</v>
      </c>
      <c r="B6303" s="50" t="s">
        <v>10798</v>
      </c>
      <c r="C6303" s="50">
        <v>1</v>
      </c>
      <c r="D6303" s="52">
        <v>280</v>
      </c>
      <c r="E6303" s="52"/>
      <c r="F6303" s="70" t="s">
        <v>18928</v>
      </c>
      <c r="G6303" s="50" t="s">
        <v>2107</v>
      </c>
      <c r="H6303" s="50" t="s">
        <v>109</v>
      </c>
      <c r="I6303" s="71" t="s">
        <v>596</v>
      </c>
      <c r="J6303" s="72" t="s">
        <v>2109</v>
      </c>
      <c r="K6303" s="50" t="s">
        <v>1761</v>
      </c>
    </row>
    <row r="6304" spans="1:11">
      <c r="A6304" s="49">
        <v>6299</v>
      </c>
      <c r="B6304" s="50" t="s">
        <v>10798</v>
      </c>
      <c r="C6304" s="50">
        <v>1</v>
      </c>
      <c r="D6304" s="52">
        <v>220</v>
      </c>
      <c r="E6304" s="52"/>
      <c r="F6304" s="70" t="s">
        <v>18929</v>
      </c>
      <c r="G6304" s="50" t="s">
        <v>2110</v>
      </c>
      <c r="H6304" s="50" t="s">
        <v>1715</v>
      </c>
      <c r="I6304" s="71" t="s">
        <v>596</v>
      </c>
      <c r="J6304" s="72" t="s">
        <v>2111</v>
      </c>
      <c r="K6304" s="50" t="s">
        <v>1761</v>
      </c>
    </row>
    <row r="6305" spans="1:11" ht="33.450000000000003">
      <c r="A6305" s="49">
        <v>6300</v>
      </c>
      <c r="B6305" s="50" t="s">
        <v>10798</v>
      </c>
      <c r="C6305" s="50">
        <v>1</v>
      </c>
      <c r="D6305" s="52">
        <v>129</v>
      </c>
      <c r="E6305" s="52"/>
      <c r="F6305" s="70" t="s">
        <v>18930</v>
      </c>
      <c r="G6305" s="50"/>
      <c r="H6305" s="50" t="s">
        <v>156</v>
      </c>
      <c r="I6305" s="71" t="s">
        <v>596</v>
      </c>
      <c r="J6305" s="72" t="s">
        <v>2112</v>
      </c>
      <c r="K6305" s="50" t="s">
        <v>1761</v>
      </c>
    </row>
    <row r="6306" spans="1:11">
      <c r="A6306" s="49">
        <v>6301</v>
      </c>
      <c r="B6306" s="50" t="s">
        <v>11019</v>
      </c>
      <c r="C6306" s="50">
        <v>1</v>
      </c>
      <c r="D6306" s="52" t="s">
        <v>18931</v>
      </c>
      <c r="E6306" s="52"/>
      <c r="F6306" s="70" t="s">
        <v>18932</v>
      </c>
      <c r="G6306" s="50"/>
      <c r="H6306" s="50" t="s">
        <v>128</v>
      </c>
      <c r="I6306" s="71" t="s">
        <v>596</v>
      </c>
      <c r="J6306" s="72" t="s">
        <v>2114</v>
      </c>
      <c r="K6306" s="50" t="s">
        <v>1761</v>
      </c>
    </row>
    <row r="6307" spans="1:11">
      <c r="A6307" s="49">
        <v>6302</v>
      </c>
      <c r="B6307" s="50" t="s">
        <v>10798</v>
      </c>
      <c r="C6307" s="50">
        <v>1</v>
      </c>
      <c r="D6307" s="52">
        <v>360</v>
      </c>
      <c r="E6307" s="52"/>
      <c r="F6307" s="70" t="s">
        <v>18933</v>
      </c>
      <c r="G6307" s="50" t="s">
        <v>2115</v>
      </c>
      <c r="H6307" s="50" t="s">
        <v>480</v>
      </c>
      <c r="I6307" s="71" t="s">
        <v>596</v>
      </c>
      <c r="J6307" s="72" t="s">
        <v>2116</v>
      </c>
      <c r="K6307" s="50" t="s">
        <v>1761</v>
      </c>
    </row>
    <row r="6308" spans="1:11">
      <c r="A6308" s="49">
        <v>6303</v>
      </c>
      <c r="B6308" s="50" t="s">
        <v>10798</v>
      </c>
      <c r="C6308" s="50">
        <v>1</v>
      </c>
      <c r="D6308" s="52">
        <v>149</v>
      </c>
      <c r="E6308" s="52"/>
      <c r="F6308" s="70" t="s">
        <v>18934</v>
      </c>
      <c r="G6308" s="50" t="s">
        <v>8055</v>
      </c>
      <c r="H6308" s="50" t="s">
        <v>2719</v>
      </c>
      <c r="I6308" s="71" t="s">
        <v>5168</v>
      </c>
      <c r="J6308" s="72" t="s">
        <v>8056</v>
      </c>
      <c r="K6308" s="50" t="s">
        <v>18935</v>
      </c>
    </row>
    <row r="6309" spans="1:11">
      <c r="A6309" s="49">
        <v>6304</v>
      </c>
      <c r="B6309" s="50" t="s">
        <v>10782</v>
      </c>
      <c r="C6309" s="50">
        <v>1</v>
      </c>
      <c r="D6309" s="52">
        <v>149</v>
      </c>
      <c r="E6309" s="52"/>
      <c r="F6309" s="70" t="s">
        <v>18936</v>
      </c>
      <c r="G6309" s="50" t="s">
        <v>8057</v>
      </c>
      <c r="H6309" s="50" t="s">
        <v>109</v>
      </c>
      <c r="I6309" s="71" t="s">
        <v>5168</v>
      </c>
      <c r="J6309" s="72" t="s">
        <v>8058</v>
      </c>
      <c r="K6309" s="50" t="s">
        <v>18935</v>
      </c>
    </row>
    <row r="6310" spans="1:11">
      <c r="A6310" s="49">
        <v>6305</v>
      </c>
      <c r="B6310" s="50" t="s">
        <v>10782</v>
      </c>
      <c r="C6310" s="50">
        <v>1</v>
      </c>
      <c r="D6310" s="52">
        <v>240</v>
      </c>
      <c r="E6310" s="52"/>
      <c r="F6310" s="70" t="s">
        <v>18937</v>
      </c>
      <c r="G6310" s="50" t="s">
        <v>8059</v>
      </c>
      <c r="H6310" s="50" t="s">
        <v>2719</v>
      </c>
      <c r="I6310" s="71" t="s">
        <v>5168</v>
      </c>
      <c r="J6310" s="72" t="s">
        <v>8060</v>
      </c>
      <c r="K6310" s="50" t="s">
        <v>2125</v>
      </c>
    </row>
    <row r="6311" spans="1:11">
      <c r="A6311" s="49">
        <v>6306</v>
      </c>
      <c r="B6311" s="50" t="s">
        <v>9292</v>
      </c>
      <c r="C6311" s="50">
        <v>1</v>
      </c>
      <c r="D6311" s="52">
        <v>240</v>
      </c>
      <c r="E6311" s="52"/>
      <c r="F6311" s="70" t="s">
        <v>18938</v>
      </c>
      <c r="G6311" s="50" t="s">
        <v>8059</v>
      </c>
      <c r="H6311" s="50" t="s">
        <v>2719</v>
      </c>
      <c r="I6311" s="71" t="s">
        <v>5168</v>
      </c>
      <c r="J6311" s="72" t="s">
        <v>8061</v>
      </c>
      <c r="K6311" s="50" t="s">
        <v>2125</v>
      </c>
    </row>
    <row r="6312" spans="1:11" ht="50.15">
      <c r="A6312" s="49">
        <v>6307</v>
      </c>
      <c r="B6312" s="50" t="s">
        <v>9292</v>
      </c>
      <c r="C6312" s="50">
        <v>1</v>
      </c>
      <c r="D6312" s="52">
        <v>240</v>
      </c>
      <c r="E6312" s="52"/>
      <c r="F6312" s="70" t="s">
        <v>18939</v>
      </c>
      <c r="G6312" s="50" t="s">
        <v>8059</v>
      </c>
      <c r="H6312" s="50" t="s">
        <v>2719</v>
      </c>
      <c r="I6312" s="71" t="s">
        <v>5168</v>
      </c>
      <c r="J6312" s="72" t="s">
        <v>8062</v>
      </c>
      <c r="K6312" s="50" t="s">
        <v>2125</v>
      </c>
    </row>
    <row r="6313" spans="1:11">
      <c r="A6313" s="49">
        <v>6308</v>
      </c>
      <c r="B6313" s="50" t="s">
        <v>9292</v>
      </c>
      <c r="C6313" s="50">
        <v>1</v>
      </c>
      <c r="D6313" s="52">
        <v>240</v>
      </c>
      <c r="E6313" s="52"/>
      <c r="F6313" s="70" t="s">
        <v>18940</v>
      </c>
      <c r="G6313" s="50" t="s">
        <v>8063</v>
      </c>
      <c r="H6313" s="50" t="s">
        <v>109</v>
      </c>
      <c r="I6313" s="71" t="s">
        <v>5168</v>
      </c>
      <c r="J6313" s="72" t="s">
        <v>8064</v>
      </c>
      <c r="K6313" s="50" t="s">
        <v>2125</v>
      </c>
    </row>
    <row r="6314" spans="1:11">
      <c r="A6314" s="49">
        <v>6309</v>
      </c>
      <c r="B6314" s="50" t="s">
        <v>9292</v>
      </c>
      <c r="C6314" s="50">
        <v>1</v>
      </c>
      <c r="D6314" s="52">
        <v>240</v>
      </c>
      <c r="E6314" s="52"/>
      <c r="F6314" s="70" t="s">
        <v>18941</v>
      </c>
      <c r="G6314" s="50" t="s">
        <v>8065</v>
      </c>
      <c r="H6314" s="50" t="s">
        <v>109</v>
      </c>
      <c r="I6314" s="71" t="s">
        <v>5168</v>
      </c>
      <c r="J6314" s="72" t="s">
        <v>8066</v>
      </c>
      <c r="K6314" s="50" t="s">
        <v>2125</v>
      </c>
    </row>
    <row r="6315" spans="1:11">
      <c r="A6315" s="49">
        <v>6310</v>
      </c>
      <c r="B6315" s="50" t="s">
        <v>9292</v>
      </c>
      <c r="C6315" s="50">
        <v>1</v>
      </c>
      <c r="D6315" s="52">
        <v>240</v>
      </c>
      <c r="E6315" s="52"/>
      <c r="F6315" s="70" t="s">
        <v>18942</v>
      </c>
      <c r="G6315" s="50" t="s">
        <v>8067</v>
      </c>
      <c r="H6315" s="50" t="s">
        <v>109</v>
      </c>
      <c r="I6315" s="71" t="s">
        <v>5168</v>
      </c>
      <c r="J6315" s="72" t="s">
        <v>8068</v>
      </c>
      <c r="K6315" s="50" t="s">
        <v>2125</v>
      </c>
    </row>
    <row r="6316" spans="1:11" ht="33.450000000000003">
      <c r="A6316" s="49">
        <v>6311</v>
      </c>
      <c r="B6316" s="50" t="s">
        <v>9292</v>
      </c>
      <c r="C6316" s="50">
        <v>1</v>
      </c>
      <c r="D6316" s="52">
        <v>250</v>
      </c>
      <c r="E6316" s="52"/>
      <c r="F6316" s="70" t="s">
        <v>18943</v>
      </c>
      <c r="G6316" s="50" t="s">
        <v>1978</v>
      </c>
      <c r="H6316" s="50" t="s">
        <v>115</v>
      </c>
      <c r="I6316" s="71" t="s">
        <v>596</v>
      </c>
      <c r="J6316" s="72" t="s">
        <v>2119</v>
      </c>
      <c r="K6316" s="50" t="s">
        <v>2125</v>
      </c>
    </row>
    <row r="6317" spans="1:11">
      <c r="A6317" s="49">
        <v>6312</v>
      </c>
      <c r="B6317" s="50" t="s">
        <v>9292</v>
      </c>
      <c r="C6317" s="50">
        <v>1</v>
      </c>
      <c r="D6317" s="52">
        <v>250</v>
      </c>
      <c r="E6317" s="52"/>
      <c r="F6317" s="70" t="s">
        <v>18944</v>
      </c>
      <c r="G6317" s="50" t="s">
        <v>8069</v>
      </c>
      <c r="H6317" s="50" t="s">
        <v>255</v>
      </c>
      <c r="I6317" s="71" t="s">
        <v>3082</v>
      </c>
      <c r="J6317" s="72" t="s">
        <v>8070</v>
      </c>
      <c r="K6317" s="50" t="s">
        <v>2125</v>
      </c>
    </row>
    <row r="6318" spans="1:11">
      <c r="A6318" s="49">
        <v>6313</v>
      </c>
      <c r="B6318" s="50" t="s">
        <v>9355</v>
      </c>
      <c r="C6318" s="50">
        <v>1</v>
      </c>
      <c r="D6318" s="52">
        <v>192</v>
      </c>
      <c r="E6318" s="52"/>
      <c r="F6318" s="70" t="s">
        <v>18945</v>
      </c>
      <c r="G6318" s="50" t="s">
        <v>8071</v>
      </c>
      <c r="H6318" s="50" t="s">
        <v>255</v>
      </c>
      <c r="I6318" s="71" t="s">
        <v>5168</v>
      </c>
      <c r="J6318" s="72" t="s">
        <v>8072</v>
      </c>
      <c r="K6318" s="50" t="s">
        <v>2125</v>
      </c>
    </row>
    <row r="6319" spans="1:11">
      <c r="A6319" s="49">
        <v>6314</v>
      </c>
      <c r="B6319" s="50" t="s">
        <v>9355</v>
      </c>
      <c r="C6319" s="50">
        <v>1</v>
      </c>
      <c r="D6319" s="52">
        <v>250</v>
      </c>
      <c r="E6319" s="52"/>
      <c r="F6319" s="70" t="s">
        <v>18946</v>
      </c>
      <c r="G6319" s="50" t="s">
        <v>8073</v>
      </c>
      <c r="H6319" s="50" t="s">
        <v>255</v>
      </c>
      <c r="I6319" s="71" t="s">
        <v>3094</v>
      </c>
      <c r="J6319" s="72" t="s">
        <v>8074</v>
      </c>
      <c r="K6319" s="50" t="s">
        <v>2125</v>
      </c>
    </row>
    <row r="6320" spans="1:11">
      <c r="A6320" s="49">
        <v>6315</v>
      </c>
      <c r="B6320" s="50" t="s">
        <v>10792</v>
      </c>
      <c r="C6320" s="50">
        <v>1</v>
      </c>
      <c r="D6320" s="52">
        <v>280</v>
      </c>
      <c r="E6320" s="52"/>
      <c r="F6320" s="70" t="s">
        <v>18947</v>
      </c>
      <c r="G6320" s="50" t="s">
        <v>2120</v>
      </c>
      <c r="H6320" s="50" t="s">
        <v>255</v>
      </c>
      <c r="I6320" s="71" t="s">
        <v>2121</v>
      </c>
      <c r="J6320" s="72" t="s">
        <v>2122</v>
      </c>
      <c r="K6320" s="50" t="s">
        <v>2125</v>
      </c>
    </row>
    <row r="6321" spans="1:11">
      <c r="A6321" s="49">
        <v>6316</v>
      </c>
      <c r="B6321" s="50" t="s">
        <v>10792</v>
      </c>
      <c r="C6321" s="50">
        <v>1</v>
      </c>
      <c r="D6321" s="52">
        <v>280</v>
      </c>
      <c r="E6321" s="52"/>
      <c r="F6321" s="70" t="s">
        <v>18948</v>
      </c>
      <c r="G6321" s="50" t="s">
        <v>2123</v>
      </c>
      <c r="H6321" s="50" t="s">
        <v>255</v>
      </c>
      <c r="I6321" s="71" t="s">
        <v>2121</v>
      </c>
      <c r="J6321" s="72" t="s">
        <v>2124</v>
      </c>
      <c r="K6321" s="50" t="s">
        <v>2125</v>
      </c>
    </row>
    <row r="6322" spans="1:11">
      <c r="A6322" s="49">
        <v>6317</v>
      </c>
      <c r="B6322" s="50" t="s">
        <v>9306</v>
      </c>
      <c r="C6322" s="50">
        <v>1</v>
      </c>
      <c r="D6322" s="52">
        <v>280</v>
      </c>
      <c r="E6322" s="52"/>
      <c r="F6322" s="70" t="s">
        <v>18949</v>
      </c>
      <c r="G6322" s="50" t="s">
        <v>8075</v>
      </c>
      <c r="H6322" s="50" t="s">
        <v>255</v>
      </c>
      <c r="I6322" s="71" t="s">
        <v>5213</v>
      </c>
      <c r="J6322" s="72" t="s">
        <v>8076</v>
      </c>
      <c r="K6322" s="50" t="s">
        <v>2125</v>
      </c>
    </row>
    <row r="6323" spans="1:11">
      <c r="A6323" s="49">
        <v>6318</v>
      </c>
      <c r="B6323" s="50" t="s">
        <v>9306</v>
      </c>
      <c r="C6323" s="50">
        <v>1</v>
      </c>
      <c r="D6323" s="52">
        <v>250</v>
      </c>
      <c r="E6323" s="52"/>
      <c r="F6323" s="70" t="s">
        <v>18950</v>
      </c>
      <c r="G6323" s="50" t="s">
        <v>2126</v>
      </c>
      <c r="H6323" s="50" t="s">
        <v>255</v>
      </c>
      <c r="I6323" s="71" t="s">
        <v>2121</v>
      </c>
      <c r="J6323" s="72" t="s">
        <v>2127</v>
      </c>
      <c r="K6323" s="50" t="s">
        <v>2125</v>
      </c>
    </row>
    <row r="6324" spans="1:11" ht="33.450000000000003">
      <c r="A6324" s="49">
        <v>6319</v>
      </c>
      <c r="B6324" s="50" t="s">
        <v>9306</v>
      </c>
      <c r="C6324" s="50">
        <v>1</v>
      </c>
      <c r="D6324" s="52">
        <v>600</v>
      </c>
      <c r="E6324" s="52"/>
      <c r="F6324" s="70" t="s">
        <v>18951</v>
      </c>
      <c r="G6324" s="50" t="s">
        <v>8077</v>
      </c>
      <c r="H6324" s="50" t="s">
        <v>294</v>
      </c>
      <c r="I6324" s="71" t="s">
        <v>4116</v>
      </c>
      <c r="J6324" s="72" t="s">
        <v>8078</v>
      </c>
      <c r="K6324" s="50" t="s">
        <v>2125</v>
      </c>
    </row>
    <row r="6325" spans="1:11">
      <c r="A6325" s="49">
        <v>6320</v>
      </c>
      <c r="B6325" s="50" t="s">
        <v>9306</v>
      </c>
      <c r="C6325" s="50">
        <v>1</v>
      </c>
      <c r="D6325" s="52">
        <v>220</v>
      </c>
      <c r="E6325" s="52"/>
      <c r="F6325" s="70" t="s">
        <v>18952</v>
      </c>
      <c r="G6325" s="50" t="s">
        <v>8079</v>
      </c>
      <c r="H6325" s="50" t="s">
        <v>294</v>
      </c>
      <c r="I6325" s="71" t="s">
        <v>5168</v>
      </c>
      <c r="J6325" s="72" t="s">
        <v>8080</v>
      </c>
      <c r="K6325" s="50" t="s">
        <v>2125</v>
      </c>
    </row>
    <row r="6326" spans="1:11">
      <c r="A6326" s="49">
        <v>6321</v>
      </c>
      <c r="B6326" s="50" t="s">
        <v>9306</v>
      </c>
      <c r="C6326" s="50">
        <v>1</v>
      </c>
      <c r="D6326" s="52">
        <v>220</v>
      </c>
      <c r="E6326" s="52"/>
      <c r="F6326" s="70" t="s">
        <v>18953</v>
      </c>
      <c r="G6326" s="50" t="s">
        <v>8081</v>
      </c>
      <c r="H6326" s="50" t="s">
        <v>294</v>
      </c>
      <c r="I6326" s="71" t="s">
        <v>5168</v>
      </c>
      <c r="J6326" s="72" t="s">
        <v>8082</v>
      </c>
      <c r="K6326" s="50" t="s">
        <v>2125</v>
      </c>
    </row>
    <row r="6327" spans="1:11">
      <c r="A6327" s="49">
        <v>6322</v>
      </c>
      <c r="B6327" s="50" t="s">
        <v>9306</v>
      </c>
      <c r="C6327" s="50">
        <v>1</v>
      </c>
      <c r="D6327" s="52">
        <v>250</v>
      </c>
      <c r="E6327" s="52"/>
      <c r="F6327" s="70" t="s">
        <v>18954</v>
      </c>
      <c r="G6327" s="50" t="s">
        <v>8083</v>
      </c>
      <c r="H6327" s="50" t="s">
        <v>294</v>
      </c>
      <c r="I6327" s="71" t="s">
        <v>5168</v>
      </c>
      <c r="J6327" s="72" t="s">
        <v>8084</v>
      </c>
      <c r="K6327" s="50" t="s">
        <v>2125</v>
      </c>
    </row>
    <row r="6328" spans="1:11">
      <c r="A6328" s="49">
        <v>6323</v>
      </c>
      <c r="B6328" s="50" t="s">
        <v>9306</v>
      </c>
      <c r="C6328" s="50">
        <v>1</v>
      </c>
      <c r="D6328" s="52">
        <v>250</v>
      </c>
      <c r="E6328" s="52"/>
      <c r="F6328" s="70" t="s">
        <v>18955</v>
      </c>
      <c r="G6328" s="50" t="s">
        <v>8085</v>
      </c>
      <c r="H6328" s="50" t="s">
        <v>294</v>
      </c>
      <c r="I6328" s="71" t="s">
        <v>5168</v>
      </c>
      <c r="J6328" s="72" t="s">
        <v>8086</v>
      </c>
      <c r="K6328" s="50" t="s">
        <v>2125</v>
      </c>
    </row>
    <row r="6329" spans="1:11">
      <c r="A6329" s="49">
        <v>6324</v>
      </c>
      <c r="B6329" s="50" t="s">
        <v>9306</v>
      </c>
      <c r="C6329" s="50">
        <v>1</v>
      </c>
      <c r="D6329" s="52">
        <v>250</v>
      </c>
      <c r="E6329" s="52"/>
      <c r="F6329" s="70" t="s">
        <v>18956</v>
      </c>
      <c r="G6329" s="50" t="s">
        <v>8087</v>
      </c>
      <c r="H6329" s="50" t="s">
        <v>294</v>
      </c>
      <c r="I6329" s="71" t="s">
        <v>5168</v>
      </c>
      <c r="J6329" s="72" t="s">
        <v>8088</v>
      </c>
      <c r="K6329" s="50" t="s">
        <v>2125</v>
      </c>
    </row>
    <row r="6330" spans="1:11" ht="50.15">
      <c r="A6330" s="49">
        <v>6325</v>
      </c>
      <c r="B6330" s="50" t="s">
        <v>9355</v>
      </c>
      <c r="C6330" s="50">
        <v>1</v>
      </c>
      <c r="D6330" s="52">
        <v>250</v>
      </c>
      <c r="E6330" s="52"/>
      <c r="F6330" s="70" t="s">
        <v>18957</v>
      </c>
      <c r="G6330" s="50" t="s">
        <v>8089</v>
      </c>
      <c r="H6330" s="50" t="s">
        <v>83</v>
      </c>
      <c r="I6330" s="71" t="s">
        <v>5168</v>
      </c>
      <c r="J6330" s="72" t="s">
        <v>8090</v>
      </c>
      <c r="K6330" s="50" t="s">
        <v>2125</v>
      </c>
    </row>
    <row r="6331" spans="1:11" ht="50.15">
      <c r="A6331" s="49">
        <v>6326</v>
      </c>
      <c r="B6331" s="50" t="s">
        <v>9355</v>
      </c>
      <c r="C6331" s="50">
        <v>1</v>
      </c>
      <c r="D6331" s="52">
        <v>250</v>
      </c>
      <c r="E6331" s="52"/>
      <c r="F6331" s="70" t="s">
        <v>18958</v>
      </c>
      <c r="G6331" s="50" t="s">
        <v>8089</v>
      </c>
      <c r="H6331" s="50" t="s">
        <v>83</v>
      </c>
      <c r="I6331" s="71" t="s">
        <v>5168</v>
      </c>
      <c r="J6331" s="72" t="s">
        <v>8091</v>
      </c>
      <c r="K6331" s="50" t="s">
        <v>2125</v>
      </c>
    </row>
    <row r="6332" spans="1:11" ht="50.15">
      <c r="A6332" s="49">
        <v>6327</v>
      </c>
      <c r="B6332" s="50" t="s">
        <v>9355</v>
      </c>
      <c r="C6332" s="50">
        <v>1</v>
      </c>
      <c r="D6332" s="52">
        <v>250</v>
      </c>
      <c r="E6332" s="52"/>
      <c r="F6332" s="70" t="s">
        <v>18959</v>
      </c>
      <c r="G6332" s="50" t="s">
        <v>8089</v>
      </c>
      <c r="H6332" s="50" t="s">
        <v>83</v>
      </c>
      <c r="I6332" s="71" t="s">
        <v>5168</v>
      </c>
      <c r="J6332" s="72" t="s">
        <v>8092</v>
      </c>
      <c r="K6332" s="50" t="s">
        <v>2125</v>
      </c>
    </row>
    <row r="6333" spans="1:11" ht="50.15">
      <c r="A6333" s="49">
        <v>6328</v>
      </c>
      <c r="B6333" s="50" t="s">
        <v>9355</v>
      </c>
      <c r="C6333" s="50">
        <v>1</v>
      </c>
      <c r="D6333" s="52">
        <v>250</v>
      </c>
      <c r="E6333" s="52"/>
      <c r="F6333" s="70" t="s">
        <v>18960</v>
      </c>
      <c r="G6333" s="50" t="s">
        <v>8089</v>
      </c>
      <c r="H6333" s="50" t="s">
        <v>83</v>
      </c>
      <c r="I6333" s="71" t="s">
        <v>5168</v>
      </c>
      <c r="J6333" s="72" t="s">
        <v>8093</v>
      </c>
      <c r="K6333" s="50" t="s">
        <v>2125</v>
      </c>
    </row>
    <row r="6334" spans="1:11" ht="50.15">
      <c r="A6334" s="49">
        <v>6329</v>
      </c>
      <c r="B6334" s="50" t="s">
        <v>9355</v>
      </c>
      <c r="C6334" s="50">
        <v>1</v>
      </c>
      <c r="D6334" s="52">
        <v>250</v>
      </c>
      <c r="E6334" s="52"/>
      <c r="F6334" s="70" t="s">
        <v>18961</v>
      </c>
      <c r="G6334" s="50" t="s">
        <v>8089</v>
      </c>
      <c r="H6334" s="50" t="s">
        <v>83</v>
      </c>
      <c r="I6334" s="71" t="s">
        <v>5168</v>
      </c>
      <c r="J6334" s="72" t="s">
        <v>8094</v>
      </c>
      <c r="K6334" s="50" t="s">
        <v>2125</v>
      </c>
    </row>
    <row r="6335" spans="1:11" ht="33.450000000000003">
      <c r="A6335" s="49">
        <v>6330</v>
      </c>
      <c r="B6335" s="50" t="s">
        <v>9355</v>
      </c>
      <c r="C6335" s="50">
        <v>1</v>
      </c>
      <c r="D6335" s="52">
        <v>250</v>
      </c>
      <c r="E6335" s="52"/>
      <c r="F6335" s="70" t="s">
        <v>18962</v>
      </c>
      <c r="G6335" s="50" t="s">
        <v>8095</v>
      </c>
      <c r="H6335" s="50" t="s">
        <v>83</v>
      </c>
      <c r="I6335" s="71" t="s">
        <v>5168</v>
      </c>
      <c r="J6335" s="72" t="s">
        <v>8096</v>
      </c>
      <c r="K6335" s="50" t="s">
        <v>2125</v>
      </c>
    </row>
    <row r="6336" spans="1:11">
      <c r="A6336" s="49">
        <v>6331</v>
      </c>
      <c r="B6336" s="50" t="s">
        <v>9355</v>
      </c>
      <c r="C6336" s="50">
        <v>1</v>
      </c>
      <c r="D6336" s="52">
        <v>250</v>
      </c>
      <c r="E6336" s="52"/>
      <c r="F6336" s="70" t="s">
        <v>18963</v>
      </c>
      <c r="G6336" s="50" t="s">
        <v>8097</v>
      </c>
      <c r="H6336" s="50" t="s">
        <v>3470</v>
      </c>
      <c r="I6336" s="71" t="s">
        <v>5213</v>
      </c>
      <c r="J6336" s="72" t="s">
        <v>8098</v>
      </c>
      <c r="K6336" s="50" t="s">
        <v>2125</v>
      </c>
    </row>
    <row r="6337" spans="1:11" ht="50.15">
      <c r="A6337" s="49">
        <v>6332</v>
      </c>
      <c r="B6337" s="50" t="s">
        <v>9355</v>
      </c>
      <c r="C6337" s="50">
        <v>1</v>
      </c>
      <c r="D6337" s="52">
        <v>250</v>
      </c>
      <c r="E6337" s="52"/>
      <c r="F6337" s="70" t="s">
        <v>18964</v>
      </c>
      <c r="G6337" s="50" t="s">
        <v>8097</v>
      </c>
      <c r="H6337" s="50" t="s">
        <v>3470</v>
      </c>
      <c r="I6337" s="71" t="s">
        <v>5213</v>
      </c>
      <c r="J6337" s="72" t="s">
        <v>8099</v>
      </c>
      <c r="K6337" s="50" t="s">
        <v>2125</v>
      </c>
    </row>
    <row r="6338" spans="1:11" ht="33.450000000000003">
      <c r="A6338" s="49">
        <v>6333</v>
      </c>
      <c r="B6338" s="50" t="s">
        <v>9355</v>
      </c>
      <c r="C6338" s="50">
        <v>1</v>
      </c>
      <c r="D6338" s="52">
        <v>250</v>
      </c>
      <c r="E6338" s="52"/>
      <c r="F6338" s="70" t="s">
        <v>18965</v>
      </c>
      <c r="G6338" s="50" t="s">
        <v>8097</v>
      </c>
      <c r="H6338" s="50" t="s">
        <v>3470</v>
      </c>
      <c r="I6338" s="71" t="s">
        <v>5213</v>
      </c>
      <c r="J6338" s="72" t="s">
        <v>8100</v>
      </c>
      <c r="K6338" s="50" t="s">
        <v>2125</v>
      </c>
    </row>
    <row r="6339" spans="1:11">
      <c r="A6339" s="49">
        <v>6334</v>
      </c>
      <c r="B6339" s="50" t="s">
        <v>10804</v>
      </c>
      <c r="C6339" s="50">
        <v>1</v>
      </c>
      <c r="D6339" s="52">
        <v>280</v>
      </c>
      <c r="E6339" s="52"/>
      <c r="F6339" s="70" t="s">
        <v>18966</v>
      </c>
      <c r="G6339" s="50" t="s">
        <v>8101</v>
      </c>
      <c r="H6339" s="50" t="s">
        <v>3470</v>
      </c>
      <c r="I6339" s="71" t="s">
        <v>5168</v>
      </c>
      <c r="J6339" s="72" t="s">
        <v>8102</v>
      </c>
      <c r="K6339" s="50" t="s">
        <v>2125</v>
      </c>
    </row>
    <row r="6340" spans="1:11">
      <c r="A6340" s="49">
        <v>6335</v>
      </c>
      <c r="B6340" s="50" t="s">
        <v>9306</v>
      </c>
      <c r="C6340" s="50">
        <v>1</v>
      </c>
      <c r="D6340" s="52">
        <v>50</v>
      </c>
      <c r="E6340" s="52"/>
      <c r="F6340" s="70" t="s">
        <v>18967</v>
      </c>
      <c r="G6340" s="50" t="s">
        <v>8103</v>
      </c>
      <c r="H6340" s="50" t="s">
        <v>4291</v>
      </c>
      <c r="I6340" s="71" t="s">
        <v>5168</v>
      </c>
      <c r="J6340" s="72" t="s">
        <v>8104</v>
      </c>
      <c r="K6340" s="50" t="s">
        <v>2125</v>
      </c>
    </row>
    <row r="6341" spans="1:11">
      <c r="A6341" s="49">
        <v>6336</v>
      </c>
      <c r="B6341" s="50" t="s">
        <v>9306</v>
      </c>
      <c r="C6341" s="50">
        <v>1</v>
      </c>
      <c r="D6341" s="52">
        <v>250</v>
      </c>
      <c r="E6341" s="52"/>
      <c r="F6341" s="70" t="s">
        <v>18968</v>
      </c>
      <c r="G6341" s="50" t="s">
        <v>8105</v>
      </c>
      <c r="H6341" s="50" t="s">
        <v>4291</v>
      </c>
      <c r="I6341" s="71" t="s">
        <v>5213</v>
      </c>
      <c r="J6341" s="72" t="s">
        <v>8106</v>
      </c>
      <c r="K6341" s="50" t="s">
        <v>2125</v>
      </c>
    </row>
    <row r="6342" spans="1:11">
      <c r="A6342" s="49">
        <v>6337</v>
      </c>
      <c r="B6342" s="50" t="s">
        <v>9306</v>
      </c>
      <c r="C6342" s="50">
        <v>1</v>
      </c>
      <c r="D6342" s="52">
        <v>280</v>
      </c>
      <c r="E6342" s="52"/>
      <c r="F6342" s="70" t="s">
        <v>18969</v>
      </c>
      <c r="G6342" s="50" t="s">
        <v>8107</v>
      </c>
      <c r="H6342" s="50" t="s">
        <v>210</v>
      </c>
      <c r="I6342" s="71" t="s">
        <v>3082</v>
      </c>
      <c r="J6342" s="72" t="s">
        <v>8108</v>
      </c>
      <c r="K6342" s="50" t="s">
        <v>2125</v>
      </c>
    </row>
    <row r="6343" spans="1:11">
      <c r="A6343" s="49">
        <v>6338</v>
      </c>
      <c r="B6343" s="50" t="s">
        <v>9306</v>
      </c>
      <c r="C6343" s="50">
        <v>1</v>
      </c>
      <c r="D6343" s="52">
        <v>280</v>
      </c>
      <c r="E6343" s="52"/>
      <c r="F6343" s="70" t="s">
        <v>18970</v>
      </c>
      <c r="G6343" s="50" t="s">
        <v>8109</v>
      </c>
      <c r="H6343" s="50" t="s">
        <v>210</v>
      </c>
      <c r="I6343" s="71" t="s">
        <v>3082</v>
      </c>
      <c r="J6343" s="72" t="s">
        <v>8108</v>
      </c>
      <c r="K6343" s="50" t="s">
        <v>2125</v>
      </c>
    </row>
    <row r="6344" spans="1:11">
      <c r="A6344" s="49">
        <v>6339</v>
      </c>
      <c r="B6344" s="50" t="s">
        <v>9306</v>
      </c>
      <c r="C6344" s="50">
        <v>1</v>
      </c>
      <c r="D6344" s="52">
        <v>260</v>
      </c>
      <c r="E6344" s="52"/>
      <c r="F6344" s="70" t="s">
        <v>18971</v>
      </c>
      <c r="G6344" s="50" t="s">
        <v>8110</v>
      </c>
      <c r="H6344" s="50" t="s">
        <v>210</v>
      </c>
      <c r="I6344" s="71" t="s">
        <v>3082</v>
      </c>
      <c r="J6344" s="72" t="s">
        <v>8111</v>
      </c>
      <c r="K6344" s="50" t="s">
        <v>2125</v>
      </c>
    </row>
    <row r="6345" spans="1:11">
      <c r="A6345" s="49">
        <v>6340</v>
      </c>
      <c r="B6345" s="50" t="s">
        <v>9306</v>
      </c>
      <c r="C6345" s="50">
        <v>1</v>
      </c>
      <c r="D6345" s="52">
        <v>280</v>
      </c>
      <c r="E6345" s="52"/>
      <c r="F6345" s="70" t="s">
        <v>18972</v>
      </c>
      <c r="G6345" s="50" t="s">
        <v>7999</v>
      </c>
      <c r="H6345" s="50" t="s">
        <v>210</v>
      </c>
      <c r="I6345" s="71" t="s">
        <v>3082</v>
      </c>
      <c r="J6345" s="72" t="s">
        <v>8112</v>
      </c>
      <c r="K6345" s="50" t="s">
        <v>2125</v>
      </c>
    </row>
    <row r="6346" spans="1:11">
      <c r="A6346" s="49">
        <v>6341</v>
      </c>
      <c r="B6346" s="50" t="s">
        <v>9306</v>
      </c>
      <c r="C6346" s="50">
        <v>1</v>
      </c>
      <c r="D6346" s="52">
        <v>260</v>
      </c>
      <c r="E6346" s="52"/>
      <c r="F6346" s="70" t="s">
        <v>18973</v>
      </c>
      <c r="G6346" s="50" t="s">
        <v>8110</v>
      </c>
      <c r="H6346" s="50" t="s">
        <v>210</v>
      </c>
      <c r="I6346" s="71" t="s">
        <v>3082</v>
      </c>
      <c r="J6346" s="72" t="s">
        <v>8113</v>
      </c>
      <c r="K6346" s="50" t="s">
        <v>2125</v>
      </c>
    </row>
    <row r="6347" spans="1:11">
      <c r="A6347" s="49">
        <v>6342</v>
      </c>
      <c r="B6347" s="50" t="s">
        <v>9306</v>
      </c>
      <c r="C6347" s="50">
        <v>1</v>
      </c>
      <c r="D6347" s="52">
        <v>280</v>
      </c>
      <c r="E6347" s="52"/>
      <c r="F6347" s="70" t="s">
        <v>18974</v>
      </c>
      <c r="G6347" s="50" t="s">
        <v>7896</v>
      </c>
      <c r="H6347" s="50" t="s">
        <v>210</v>
      </c>
      <c r="I6347" s="71" t="s">
        <v>3082</v>
      </c>
      <c r="J6347" s="72" t="s">
        <v>8114</v>
      </c>
      <c r="K6347" s="50" t="s">
        <v>2125</v>
      </c>
    </row>
    <row r="6348" spans="1:11">
      <c r="A6348" s="49">
        <v>6343</v>
      </c>
      <c r="B6348" s="50" t="s">
        <v>9306</v>
      </c>
      <c r="C6348" s="50">
        <v>1</v>
      </c>
      <c r="D6348" s="52">
        <v>260</v>
      </c>
      <c r="E6348" s="52"/>
      <c r="F6348" s="70" t="s">
        <v>18975</v>
      </c>
      <c r="G6348" s="50" t="s">
        <v>8110</v>
      </c>
      <c r="H6348" s="50" t="s">
        <v>210</v>
      </c>
      <c r="I6348" s="71" t="s">
        <v>3082</v>
      </c>
      <c r="J6348" s="72" t="s">
        <v>8115</v>
      </c>
      <c r="K6348" s="50" t="s">
        <v>2125</v>
      </c>
    </row>
    <row r="6349" spans="1:11" ht="50.15">
      <c r="A6349" s="49">
        <v>6344</v>
      </c>
      <c r="B6349" s="50" t="s">
        <v>9306</v>
      </c>
      <c r="C6349" s="50">
        <v>1</v>
      </c>
      <c r="D6349" s="52">
        <v>280</v>
      </c>
      <c r="E6349" s="52"/>
      <c r="F6349" s="70" t="s">
        <v>18976</v>
      </c>
      <c r="G6349" s="50" t="s">
        <v>8116</v>
      </c>
      <c r="H6349" s="50" t="s">
        <v>8117</v>
      </c>
      <c r="I6349" s="71" t="s">
        <v>7156</v>
      </c>
      <c r="J6349" s="72" t="s">
        <v>8118</v>
      </c>
      <c r="K6349" s="50" t="s">
        <v>2125</v>
      </c>
    </row>
    <row r="6350" spans="1:11">
      <c r="A6350" s="49">
        <v>6345</v>
      </c>
      <c r="B6350" s="50" t="s">
        <v>9306</v>
      </c>
      <c r="C6350" s="50">
        <v>1</v>
      </c>
      <c r="D6350" s="52">
        <v>280</v>
      </c>
      <c r="E6350" s="52"/>
      <c r="F6350" s="70" t="s">
        <v>18977</v>
      </c>
      <c r="G6350" s="50" t="s">
        <v>8119</v>
      </c>
      <c r="H6350" s="50" t="s">
        <v>8120</v>
      </c>
      <c r="I6350" s="71" t="s">
        <v>3094</v>
      </c>
      <c r="J6350" s="72" t="s">
        <v>8121</v>
      </c>
      <c r="K6350" s="50" t="s">
        <v>2125</v>
      </c>
    </row>
    <row r="6351" spans="1:11" ht="33.450000000000003">
      <c r="A6351" s="49">
        <v>6346</v>
      </c>
      <c r="B6351" s="50" t="s">
        <v>9306</v>
      </c>
      <c r="C6351" s="50">
        <v>1</v>
      </c>
      <c r="D6351" s="52">
        <v>380</v>
      </c>
      <c r="E6351" s="52"/>
      <c r="F6351" s="70" t="s">
        <v>18978</v>
      </c>
      <c r="G6351" s="50" t="s">
        <v>8122</v>
      </c>
      <c r="H6351" s="50" t="s">
        <v>124</v>
      </c>
      <c r="I6351" s="71" t="s">
        <v>5213</v>
      </c>
      <c r="J6351" s="72" t="s">
        <v>8123</v>
      </c>
      <c r="K6351" s="50" t="s">
        <v>2125</v>
      </c>
    </row>
    <row r="6352" spans="1:11" ht="33.450000000000003">
      <c r="A6352" s="49">
        <v>6347</v>
      </c>
      <c r="B6352" s="50" t="s">
        <v>9306</v>
      </c>
      <c r="C6352" s="50">
        <v>1</v>
      </c>
      <c r="D6352" s="52">
        <v>380</v>
      </c>
      <c r="E6352" s="52"/>
      <c r="F6352" s="70" t="s">
        <v>18979</v>
      </c>
      <c r="G6352" s="50" t="s">
        <v>8122</v>
      </c>
      <c r="H6352" s="50" t="s">
        <v>124</v>
      </c>
      <c r="I6352" s="71" t="s">
        <v>5213</v>
      </c>
      <c r="J6352" s="72" t="s">
        <v>8124</v>
      </c>
      <c r="K6352" s="50" t="s">
        <v>2125</v>
      </c>
    </row>
    <row r="6353" spans="1:11">
      <c r="A6353" s="49">
        <v>6348</v>
      </c>
      <c r="B6353" s="50" t="s">
        <v>9306</v>
      </c>
      <c r="C6353" s="50">
        <v>1</v>
      </c>
      <c r="D6353" s="52">
        <v>250</v>
      </c>
      <c r="E6353" s="52"/>
      <c r="F6353" s="70" t="s">
        <v>18980</v>
      </c>
      <c r="G6353" s="50" t="s">
        <v>8125</v>
      </c>
      <c r="H6353" s="50" t="s">
        <v>2153</v>
      </c>
      <c r="I6353" s="71" t="s">
        <v>5168</v>
      </c>
      <c r="J6353" s="72" t="s">
        <v>8126</v>
      </c>
      <c r="K6353" s="50" t="s">
        <v>2125</v>
      </c>
    </row>
    <row r="6354" spans="1:11">
      <c r="A6354" s="49">
        <v>6349</v>
      </c>
      <c r="B6354" s="50" t="s">
        <v>9355</v>
      </c>
      <c r="C6354" s="50">
        <v>1</v>
      </c>
      <c r="D6354" s="52">
        <v>250</v>
      </c>
      <c r="E6354" s="52"/>
      <c r="F6354" s="70" t="s">
        <v>18981</v>
      </c>
      <c r="G6354" s="50" t="s">
        <v>8125</v>
      </c>
      <c r="H6354" s="50" t="s">
        <v>8127</v>
      </c>
      <c r="I6354" s="71" t="s">
        <v>5213</v>
      </c>
      <c r="J6354" s="72" t="s">
        <v>8128</v>
      </c>
      <c r="K6354" s="50" t="s">
        <v>2125</v>
      </c>
    </row>
    <row r="6355" spans="1:11" ht="33.450000000000003">
      <c r="A6355" s="49">
        <v>6350</v>
      </c>
      <c r="B6355" s="50" t="s">
        <v>9355</v>
      </c>
      <c r="C6355" s="50">
        <v>1</v>
      </c>
      <c r="D6355" s="52">
        <v>700</v>
      </c>
      <c r="E6355" s="52"/>
      <c r="F6355" s="70" t="s">
        <v>18982</v>
      </c>
      <c r="G6355" s="50" t="s">
        <v>2128</v>
      </c>
      <c r="H6355" s="50" t="s">
        <v>2129</v>
      </c>
      <c r="I6355" s="71" t="s">
        <v>596</v>
      </c>
      <c r="J6355" s="72" t="s">
        <v>2130</v>
      </c>
      <c r="K6355" s="50" t="s">
        <v>2125</v>
      </c>
    </row>
    <row r="6356" spans="1:11">
      <c r="A6356" s="49">
        <v>6351</v>
      </c>
      <c r="B6356" s="50" t="s">
        <v>9355</v>
      </c>
      <c r="C6356" s="50">
        <v>1</v>
      </c>
      <c r="D6356" s="52">
        <v>220</v>
      </c>
      <c r="E6356" s="52"/>
      <c r="F6356" s="70" t="s">
        <v>18983</v>
      </c>
      <c r="G6356" s="50" t="s">
        <v>2131</v>
      </c>
      <c r="H6356" s="50" t="s">
        <v>2132</v>
      </c>
      <c r="I6356" s="71" t="s">
        <v>596</v>
      </c>
      <c r="J6356" s="72" t="s">
        <v>2133</v>
      </c>
      <c r="K6356" s="50" t="s">
        <v>2125</v>
      </c>
    </row>
    <row r="6357" spans="1:11">
      <c r="A6357" s="49">
        <v>6352</v>
      </c>
      <c r="B6357" s="50" t="s">
        <v>9292</v>
      </c>
      <c r="C6357" s="50">
        <v>1</v>
      </c>
      <c r="D6357" s="52">
        <v>220</v>
      </c>
      <c r="E6357" s="52"/>
      <c r="F6357" s="70" t="s">
        <v>18984</v>
      </c>
      <c r="G6357" s="50" t="s">
        <v>8129</v>
      </c>
      <c r="H6357" s="50" t="s">
        <v>2132</v>
      </c>
      <c r="I6357" s="71" t="s">
        <v>4127</v>
      </c>
      <c r="J6357" s="72" t="s">
        <v>8130</v>
      </c>
      <c r="K6357" s="50" t="s">
        <v>2125</v>
      </c>
    </row>
    <row r="6358" spans="1:11">
      <c r="A6358" s="49">
        <v>6353</v>
      </c>
      <c r="B6358" s="50" t="s">
        <v>9292</v>
      </c>
      <c r="C6358" s="50">
        <v>1</v>
      </c>
      <c r="D6358" s="52">
        <v>420</v>
      </c>
      <c r="E6358" s="52"/>
      <c r="F6358" s="70" t="s">
        <v>18985</v>
      </c>
      <c r="G6358" s="50" t="s">
        <v>8131</v>
      </c>
      <c r="H6358" s="50" t="s">
        <v>2395</v>
      </c>
      <c r="I6358" s="71" t="s">
        <v>5168</v>
      </c>
      <c r="J6358" s="72" t="s">
        <v>8132</v>
      </c>
      <c r="K6358" s="50" t="s">
        <v>2125</v>
      </c>
    </row>
    <row r="6359" spans="1:11">
      <c r="A6359" s="49">
        <v>6354</v>
      </c>
      <c r="B6359" s="50" t="s">
        <v>9292</v>
      </c>
      <c r="C6359" s="50">
        <v>1</v>
      </c>
      <c r="D6359" s="52">
        <v>320</v>
      </c>
      <c r="E6359" s="52"/>
      <c r="F6359" s="70" t="s">
        <v>18986</v>
      </c>
      <c r="G6359" s="50" t="s">
        <v>8133</v>
      </c>
      <c r="H6359" s="50" t="s">
        <v>1759</v>
      </c>
      <c r="I6359" s="71" t="s">
        <v>3082</v>
      </c>
      <c r="J6359" s="72" t="s">
        <v>8134</v>
      </c>
      <c r="K6359" s="50" t="s">
        <v>2125</v>
      </c>
    </row>
    <row r="6360" spans="1:11">
      <c r="A6360" s="49">
        <v>6355</v>
      </c>
      <c r="B6360" s="50" t="s">
        <v>9292</v>
      </c>
      <c r="C6360" s="50">
        <v>1</v>
      </c>
      <c r="D6360" s="52">
        <v>320</v>
      </c>
      <c r="E6360" s="52"/>
      <c r="F6360" s="70" t="s">
        <v>18987</v>
      </c>
      <c r="G6360" s="50" t="s">
        <v>8135</v>
      </c>
      <c r="H6360" s="50" t="s">
        <v>1759</v>
      </c>
      <c r="I6360" s="71" t="s">
        <v>3082</v>
      </c>
      <c r="J6360" s="72" t="s">
        <v>8136</v>
      </c>
      <c r="K6360" s="50" t="s">
        <v>2125</v>
      </c>
    </row>
    <row r="6361" spans="1:11">
      <c r="A6361" s="49">
        <v>6356</v>
      </c>
      <c r="B6361" s="50" t="s">
        <v>9292</v>
      </c>
      <c r="C6361" s="50">
        <v>1</v>
      </c>
      <c r="D6361" s="52">
        <v>320</v>
      </c>
      <c r="E6361" s="52"/>
      <c r="F6361" s="70" t="s">
        <v>18988</v>
      </c>
      <c r="G6361" s="50" t="s">
        <v>8137</v>
      </c>
      <c r="H6361" s="50" t="s">
        <v>1759</v>
      </c>
      <c r="I6361" s="71" t="s">
        <v>4116</v>
      </c>
      <c r="J6361" s="72" t="s">
        <v>8138</v>
      </c>
      <c r="K6361" s="50" t="s">
        <v>2125</v>
      </c>
    </row>
    <row r="6362" spans="1:11">
      <c r="A6362" s="49">
        <v>6357</v>
      </c>
      <c r="B6362" s="50" t="s">
        <v>9292</v>
      </c>
      <c r="C6362" s="50">
        <v>1</v>
      </c>
      <c r="D6362" s="52">
        <v>320</v>
      </c>
      <c r="E6362" s="52"/>
      <c r="F6362" s="70" t="s">
        <v>18989</v>
      </c>
      <c r="G6362" s="50" t="s">
        <v>8139</v>
      </c>
      <c r="H6362" s="50" t="s">
        <v>1759</v>
      </c>
      <c r="I6362" s="71" t="s">
        <v>3082</v>
      </c>
      <c r="J6362" s="72" t="s">
        <v>8140</v>
      </c>
      <c r="K6362" s="50" t="s">
        <v>2125</v>
      </c>
    </row>
    <row r="6363" spans="1:11">
      <c r="A6363" s="49">
        <v>6358</v>
      </c>
      <c r="B6363" s="50" t="s">
        <v>9292</v>
      </c>
      <c r="C6363" s="50">
        <v>1</v>
      </c>
      <c r="D6363" s="52">
        <v>320</v>
      </c>
      <c r="E6363" s="52"/>
      <c r="F6363" s="70" t="s">
        <v>18990</v>
      </c>
      <c r="G6363" s="50" t="s">
        <v>8141</v>
      </c>
      <c r="H6363" s="50" t="s">
        <v>1759</v>
      </c>
      <c r="I6363" s="71" t="s">
        <v>5168</v>
      </c>
      <c r="J6363" s="72" t="s">
        <v>8142</v>
      </c>
      <c r="K6363" s="50" t="s">
        <v>2125</v>
      </c>
    </row>
    <row r="6364" spans="1:11">
      <c r="A6364" s="49">
        <v>6359</v>
      </c>
      <c r="B6364" s="50" t="s">
        <v>9292</v>
      </c>
      <c r="C6364" s="50">
        <v>1</v>
      </c>
      <c r="D6364" s="52">
        <v>320</v>
      </c>
      <c r="E6364" s="52"/>
      <c r="F6364" s="70" t="s">
        <v>18991</v>
      </c>
      <c r="G6364" s="50" t="s">
        <v>8143</v>
      </c>
      <c r="H6364" s="50" t="s">
        <v>1759</v>
      </c>
      <c r="I6364" s="71" t="s">
        <v>4116</v>
      </c>
      <c r="J6364" s="72" t="s">
        <v>8144</v>
      </c>
      <c r="K6364" s="50" t="s">
        <v>2125</v>
      </c>
    </row>
    <row r="6365" spans="1:11">
      <c r="A6365" s="49">
        <v>6360</v>
      </c>
      <c r="B6365" s="50" t="s">
        <v>9292</v>
      </c>
      <c r="C6365" s="50">
        <v>1</v>
      </c>
      <c r="D6365" s="52">
        <v>250</v>
      </c>
      <c r="E6365" s="52"/>
      <c r="F6365" s="70" t="s">
        <v>18992</v>
      </c>
      <c r="G6365" s="50" t="s">
        <v>2134</v>
      </c>
      <c r="H6365" s="50" t="s">
        <v>2135</v>
      </c>
      <c r="I6365" s="71" t="s">
        <v>2121</v>
      </c>
      <c r="J6365" s="72" t="s">
        <v>2136</v>
      </c>
      <c r="K6365" s="50" t="s">
        <v>2125</v>
      </c>
    </row>
    <row r="6366" spans="1:11">
      <c r="A6366" s="49">
        <v>6361</v>
      </c>
      <c r="B6366" s="50" t="s">
        <v>9292</v>
      </c>
      <c r="C6366" s="50">
        <v>1</v>
      </c>
      <c r="D6366" s="52">
        <v>250</v>
      </c>
      <c r="E6366" s="52"/>
      <c r="F6366" s="70" t="s">
        <v>18993</v>
      </c>
      <c r="G6366" s="50" t="s">
        <v>2134</v>
      </c>
      <c r="H6366" s="50" t="s">
        <v>2135</v>
      </c>
      <c r="I6366" s="71" t="s">
        <v>2121</v>
      </c>
      <c r="J6366" s="72" t="s">
        <v>2137</v>
      </c>
      <c r="K6366" s="50" t="s">
        <v>2125</v>
      </c>
    </row>
    <row r="6367" spans="1:11">
      <c r="A6367" s="49">
        <v>6362</v>
      </c>
      <c r="B6367" s="50" t="s">
        <v>9292</v>
      </c>
      <c r="C6367" s="50">
        <v>1</v>
      </c>
      <c r="D6367" s="52">
        <v>490</v>
      </c>
      <c r="E6367" s="52"/>
      <c r="F6367" s="70" t="s">
        <v>18994</v>
      </c>
      <c r="G6367" s="50" t="s">
        <v>8145</v>
      </c>
      <c r="H6367" s="50" t="s">
        <v>7439</v>
      </c>
      <c r="I6367" s="71" t="s">
        <v>4127</v>
      </c>
      <c r="J6367" s="72" t="s">
        <v>8146</v>
      </c>
      <c r="K6367" s="50" t="s">
        <v>2125</v>
      </c>
    </row>
    <row r="6368" spans="1:11">
      <c r="A6368" s="49">
        <v>6363</v>
      </c>
      <c r="B6368" s="50" t="s">
        <v>9355</v>
      </c>
      <c r="C6368" s="50">
        <v>1</v>
      </c>
      <c r="D6368" s="52">
        <v>250</v>
      </c>
      <c r="E6368" s="52"/>
      <c r="F6368" s="70" t="s">
        <v>18995</v>
      </c>
      <c r="G6368" s="50" t="s">
        <v>8147</v>
      </c>
      <c r="H6368" s="50" t="s">
        <v>8148</v>
      </c>
      <c r="I6368" s="71" t="s">
        <v>3082</v>
      </c>
      <c r="J6368" s="72" t="s">
        <v>8149</v>
      </c>
      <c r="K6368" s="50" t="s">
        <v>2125</v>
      </c>
    </row>
    <row r="6369" spans="1:11">
      <c r="A6369" s="49">
        <v>6364</v>
      </c>
      <c r="B6369" s="50" t="s">
        <v>9355</v>
      </c>
      <c r="C6369" s="50">
        <v>1</v>
      </c>
      <c r="D6369" s="52">
        <v>280</v>
      </c>
      <c r="E6369" s="52"/>
      <c r="F6369" s="70" t="s">
        <v>18996</v>
      </c>
      <c r="G6369" s="50" t="s">
        <v>8150</v>
      </c>
      <c r="H6369" s="50" t="s">
        <v>8148</v>
      </c>
      <c r="I6369" s="71" t="s">
        <v>3082</v>
      </c>
      <c r="J6369" s="72" t="s">
        <v>8151</v>
      </c>
      <c r="K6369" s="50" t="s">
        <v>2125</v>
      </c>
    </row>
    <row r="6370" spans="1:11" ht="33.450000000000003">
      <c r="A6370" s="49">
        <v>6365</v>
      </c>
      <c r="B6370" s="50" t="s">
        <v>10792</v>
      </c>
      <c r="C6370" s="50">
        <v>1</v>
      </c>
      <c r="D6370" s="52">
        <v>270</v>
      </c>
      <c r="E6370" s="52"/>
      <c r="F6370" s="70" t="s">
        <v>18997</v>
      </c>
      <c r="G6370" s="50" t="s">
        <v>8152</v>
      </c>
      <c r="H6370" s="50" t="s">
        <v>8148</v>
      </c>
      <c r="I6370" s="71" t="s">
        <v>3082</v>
      </c>
      <c r="J6370" s="72" t="s">
        <v>8153</v>
      </c>
      <c r="K6370" s="50" t="s">
        <v>2125</v>
      </c>
    </row>
    <row r="6371" spans="1:11">
      <c r="A6371" s="49">
        <v>6366</v>
      </c>
      <c r="B6371" s="50" t="s">
        <v>10792</v>
      </c>
      <c r="C6371" s="50">
        <v>1</v>
      </c>
      <c r="D6371" s="52">
        <v>80</v>
      </c>
      <c r="E6371" s="52"/>
      <c r="F6371" s="70" t="s">
        <v>18998</v>
      </c>
      <c r="G6371" s="50" t="s">
        <v>8154</v>
      </c>
      <c r="H6371" s="50" t="s">
        <v>1930</v>
      </c>
      <c r="I6371" s="71" t="s">
        <v>4127</v>
      </c>
      <c r="J6371" s="72" t="s">
        <v>8155</v>
      </c>
      <c r="K6371" s="50" t="s">
        <v>2125</v>
      </c>
    </row>
    <row r="6372" spans="1:11" ht="33.450000000000003">
      <c r="A6372" s="49">
        <v>6367</v>
      </c>
      <c r="B6372" s="50" t="s">
        <v>10792</v>
      </c>
      <c r="C6372" s="50">
        <v>1</v>
      </c>
      <c r="D6372" s="52">
        <v>230</v>
      </c>
      <c r="E6372" s="52"/>
      <c r="F6372" s="70" t="s">
        <v>18999</v>
      </c>
      <c r="G6372" s="50" t="s">
        <v>8156</v>
      </c>
      <c r="H6372" s="50" t="s">
        <v>8157</v>
      </c>
      <c r="I6372" s="71" t="s">
        <v>3094</v>
      </c>
      <c r="J6372" s="72" t="s">
        <v>8158</v>
      </c>
      <c r="K6372" s="50" t="s">
        <v>2125</v>
      </c>
    </row>
    <row r="6373" spans="1:11">
      <c r="A6373" s="49">
        <v>6368</v>
      </c>
      <c r="B6373" s="50" t="s">
        <v>10792</v>
      </c>
      <c r="C6373" s="50">
        <v>1</v>
      </c>
      <c r="D6373" s="52">
        <v>260</v>
      </c>
      <c r="E6373" s="52"/>
      <c r="F6373" s="70" t="s">
        <v>19000</v>
      </c>
      <c r="G6373" s="50" t="s">
        <v>8159</v>
      </c>
      <c r="H6373" s="50" t="s">
        <v>1755</v>
      </c>
      <c r="I6373" s="71" t="s">
        <v>5213</v>
      </c>
      <c r="J6373" s="72" t="s">
        <v>8160</v>
      </c>
      <c r="K6373" s="50" t="s">
        <v>2125</v>
      </c>
    </row>
    <row r="6374" spans="1:11">
      <c r="A6374" s="49">
        <v>6369</v>
      </c>
      <c r="B6374" s="50" t="s">
        <v>10792</v>
      </c>
      <c r="C6374" s="50">
        <v>1</v>
      </c>
      <c r="D6374" s="52">
        <v>260</v>
      </c>
      <c r="E6374" s="52"/>
      <c r="F6374" s="70" t="s">
        <v>19001</v>
      </c>
      <c r="G6374" s="50" t="s">
        <v>8159</v>
      </c>
      <c r="H6374" s="50" t="s">
        <v>1755</v>
      </c>
      <c r="I6374" s="71" t="s">
        <v>5213</v>
      </c>
      <c r="J6374" s="72" t="s">
        <v>8161</v>
      </c>
      <c r="K6374" s="50" t="s">
        <v>2125</v>
      </c>
    </row>
    <row r="6375" spans="1:11">
      <c r="A6375" s="49">
        <v>6370</v>
      </c>
      <c r="B6375" s="50" t="s">
        <v>10792</v>
      </c>
      <c r="C6375" s="50">
        <v>1</v>
      </c>
      <c r="D6375" s="52">
        <v>250</v>
      </c>
      <c r="E6375" s="52"/>
      <c r="F6375" s="70" t="s">
        <v>19002</v>
      </c>
      <c r="G6375" s="50" t="s">
        <v>8162</v>
      </c>
      <c r="H6375" s="50" t="s">
        <v>93</v>
      </c>
      <c r="I6375" s="71" t="s">
        <v>4127</v>
      </c>
      <c r="J6375" s="72" t="s">
        <v>8163</v>
      </c>
      <c r="K6375" s="50" t="s">
        <v>2125</v>
      </c>
    </row>
    <row r="6376" spans="1:11">
      <c r="A6376" s="49">
        <v>6371</v>
      </c>
      <c r="B6376" s="50" t="s">
        <v>10792</v>
      </c>
      <c r="C6376" s="50">
        <v>1</v>
      </c>
      <c r="D6376" s="52">
        <v>250</v>
      </c>
      <c r="E6376" s="52"/>
      <c r="F6376" s="70" t="s">
        <v>19003</v>
      </c>
      <c r="G6376" s="50" t="s">
        <v>8164</v>
      </c>
      <c r="H6376" s="50" t="s">
        <v>93</v>
      </c>
      <c r="I6376" s="71" t="s">
        <v>4127</v>
      </c>
      <c r="J6376" s="72" t="s">
        <v>8165</v>
      </c>
      <c r="K6376" s="50" t="s">
        <v>2125</v>
      </c>
    </row>
    <row r="6377" spans="1:11">
      <c r="A6377" s="49">
        <v>6372</v>
      </c>
      <c r="B6377" s="50" t="s">
        <v>10792</v>
      </c>
      <c r="C6377" s="50">
        <v>1</v>
      </c>
      <c r="D6377" s="52">
        <v>250</v>
      </c>
      <c r="E6377" s="52"/>
      <c r="F6377" s="70" t="s">
        <v>19004</v>
      </c>
      <c r="G6377" s="50" t="s">
        <v>8166</v>
      </c>
      <c r="H6377" s="50" t="s">
        <v>93</v>
      </c>
      <c r="I6377" s="71" t="s">
        <v>4127</v>
      </c>
      <c r="J6377" s="72" t="s">
        <v>8167</v>
      </c>
      <c r="K6377" s="50" t="s">
        <v>2125</v>
      </c>
    </row>
    <row r="6378" spans="1:11">
      <c r="A6378" s="49">
        <v>6373</v>
      </c>
      <c r="B6378" s="50" t="s">
        <v>10792</v>
      </c>
      <c r="C6378" s="50">
        <v>1</v>
      </c>
      <c r="D6378" s="52">
        <v>250</v>
      </c>
      <c r="E6378" s="52"/>
      <c r="F6378" s="70" t="s">
        <v>19005</v>
      </c>
      <c r="G6378" s="50" t="s">
        <v>8168</v>
      </c>
      <c r="H6378" s="50" t="s">
        <v>93</v>
      </c>
      <c r="I6378" s="71" t="s">
        <v>4127</v>
      </c>
      <c r="J6378" s="72" t="s">
        <v>8169</v>
      </c>
      <c r="K6378" s="50" t="s">
        <v>2125</v>
      </c>
    </row>
    <row r="6379" spans="1:11">
      <c r="A6379" s="49">
        <v>6374</v>
      </c>
      <c r="B6379" s="50" t="s">
        <v>10792</v>
      </c>
      <c r="C6379" s="50">
        <v>1</v>
      </c>
      <c r="D6379" s="52">
        <v>280</v>
      </c>
      <c r="E6379" s="52"/>
      <c r="F6379" s="70" t="s">
        <v>19006</v>
      </c>
      <c r="G6379" s="50" t="s">
        <v>8168</v>
      </c>
      <c r="H6379" s="50" t="s">
        <v>93</v>
      </c>
      <c r="I6379" s="71" t="s">
        <v>4127</v>
      </c>
      <c r="J6379" s="72" t="s">
        <v>8170</v>
      </c>
      <c r="K6379" s="50" t="s">
        <v>2125</v>
      </c>
    </row>
    <row r="6380" spans="1:11">
      <c r="A6380" s="49">
        <v>6375</v>
      </c>
      <c r="B6380" s="50" t="s">
        <v>10792</v>
      </c>
      <c r="C6380" s="50">
        <v>1</v>
      </c>
      <c r="D6380" s="52">
        <v>250</v>
      </c>
      <c r="E6380" s="52"/>
      <c r="F6380" s="70" t="s">
        <v>19007</v>
      </c>
      <c r="G6380" s="50" t="s">
        <v>8171</v>
      </c>
      <c r="H6380" s="50" t="s">
        <v>93</v>
      </c>
      <c r="I6380" s="71" t="s">
        <v>4127</v>
      </c>
      <c r="J6380" s="72" t="s">
        <v>8172</v>
      </c>
      <c r="K6380" s="50" t="s">
        <v>2125</v>
      </c>
    </row>
    <row r="6381" spans="1:11">
      <c r="A6381" s="49">
        <v>6376</v>
      </c>
      <c r="B6381" s="50" t="s">
        <v>10792</v>
      </c>
      <c r="C6381" s="50">
        <v>1</v>
      </c>
      <c r="D6381" s="52">
        <v>280</v>
      </c>
      <c r="E6381" s="52"/>
      <c r="F6381" s="70" t="s">
        <v>19008</v>
      </c>
      <c r="G6381" s="50" t="s">
        <v>8173</v>
      </c>
      <c r="H6381" s="50" t="s">
        <v>93</v>
      </c>
      <c r="I6381" s="71" t="s">
        <v>4127</v>
      </c>
      <c r="J6381" s="72" t="s">
        <v>8174</v>
      </c>
      <c r="K6381" s="50" t="s">
        <v>2125</v>
      </c>
    </row>
    <row r="6382" spans="1:11">
      <c r="A6382" s="49">
        <v>6377</v>
      </c>
      <c r="B6382" s="50" t="s">
        <v>10792</v>
      </c>
      <c r="C6382" s="50">
        <v>1</v>
      </c>
      <c r="D6382" s="52">
        <v>1200</v>
      </c>
      <c r="E6382" s="52"/>
      <c r="F6382" s="70" t="s">
        <v>19009</v>
      </c>
      <c r="G6382" s="50" t="s">
        <v>2138</v>
      </c>
      <c r="H6382" s="50" t="s">
        <v>93</v>
      </c>
      <c r="I6382" s="71" t="s">
        <v>483</v>
      </c>
      <c r="J6382" s="72" t="s">
        <v>2139</v>
      </c>
      <c r="K6382" s="50" t="s">
        <v>2125</v>
      </c>
    </row>
    <row r="6383" spans="1:11">
      <c r="A6383" s="49">
        <v>6378</v>
      </c>
      <c r="B6383" s="50" t="s">
        <v>10804</v>
      </c>
      <c r="C6383" s="50">
        <v>1</v>
      </c>
      <c r="D6383" s="52">
        <v>1100</v>
      </c>
      <c r="E6383" s="52"/>
      <c r="F6383" s="70" t="s">
        <v>19010</v>
      </c>
      <c r="G6383" s="50" t="s">
        <v>2138</v>
      </c>
      <c r="H6383" s="50" t="s">
        <v>93</v>
      </c>
      <c r="I6383" s="71" t="s">
        <v>4127</v>
      </c>
      <c r="J6383" s="72" t="s">
        <v>8175</v>
      </c>
      <c r="K6383" s="50" t="s">
        <v>2125</v>
      </c>
    </row>
    <row r="6384" spans="1:11" ht="33.450000000000003">
      <c r="A6384" s="49">
        <v>6379</v>
      </c>
      <c r="B6384" s="50" t="s">
        <v>10804</v>
      </c>
      <c r="C6384" s="50">
        <v>1</v>
      </c>
      <c r="D6384" s="52">
        <v>460</v>
      </c>
      <c r="E6384" s="52"/>
      <c r="F6384" s="70" t="s">
        <v>19011</v>
      </c>
      <c r="G6384" s="50" t="s">
        <v>2138</v>
      </c>
      <c r="H6384" s="50" t="s">
        <v>93</v>
      </c>
      <c r="I6384" s="71" t="s">
        <v>4127</v>
      </c>
      <c r="J6384" s="72" t="s">
        <v>8176</v>
      </c>
      <c r="K6384" s="50" t="s">
        <v>2125</v>
      </c>
    </row>
    <row r="6385" spans="1:11">
      <c r="A6385" s="49">
        <v>6380</v>
      </c>
      <c r="B6385" s="50" t="s">
        <v>10804</v>
      </c>
      <c r="C6385" s="50">
        <v>1</v>
      </c>
      <c r="D6385" s="52">
        <v>840</v>
      </c>
      <c r="E6385" s="52"/>
      <c r="F6385" s="70" t="s">
        <v>19012</v>
      </c>
      <c r="G6385" s="50" t="s">
        <v>2138</v>
      </c>
      <c r="H6385" s="50" t="s">
        <v>93</v>
      </c>
      <c r="I6385" s="71" t="s">
        <v>4127</v>
      </c>
      <c r="J6385" s="72" t="s">
        <v>8177</v>
      </c>
      <c r="K6385" s="50" t="s">
        <v>2125</v>
      </c>
    </row>
    <row r="6386" spans="1:11">
      <c r="A6386" s="49">
        <v>6381</v>
      </c>
      <c r="B6386" s="50" t="s">
        <v>10804</v>
      </c>
      <c r="C6386" s="50">
        <v>1</v>
      </c>
      <c r="D6386" s="52">
        <v>299</v>
      </c>
      <c r="E6386" s="52"/>
      <c r="F6386" s="70" t="s">
        <v>19013</v>
      </c>
      <c r="G6386" s="50" t="s">
        <v>2140</v>
      </c>
      <c r="H6386" s="50" t="s">
        <v>93</v>
      </c>
      <c r="I6386" s="71" t="s">
        <v>596</v>
      </c>
      <c r="J6386" s="72" t="s">
        <v>2141</v>
      </c>
      <c r="K6386" s="50" t="s">
        <v>2125</v>
      </c>
    </row>
    <row r="6387" spans="1:11">
      <c r="A6387" s="49">
        <v>6382</v>
      </c>
      <c r="B6387" s="50" t="s">
        <v>10804</v>
      </c>
      <c r="C6387" s="50">
        <v>1</v>
      </c>
      <c r="D6387" s="52">
        <v>220</v>
      </c>
      <c r="E6387" s="52"/>
      <c r="F6387" s="70" t="s">
        <v>19014</v>
      </c>
      <c r="G6387" s="50" t="s">
        <v>8178</v>
      </c>
      <c r="H6387" s="50" t="s">
        <v>86</v>
      </c>
      <c r="I6387" s="71" t="s">
        <v>5213</v>
      </c>
      <c r="J6387" s="72" t="s">
        <v>8179</v>
      </c>
      <c r="K6387" s="50" t="s">
        <v>2125</v>
      </c>
    </row>
    <row r="6388" spans="1:11">
      <c r="A6388" s="49">
        <v>6383</v>
      </c>
      <c r="B6388" s="50" t="s">
        <v>10804</v>
      </c>
      <c r="C6388" s="50">
        <v>1</v>
      </c>
      <c r="D6388" s="52">
        <v>220</v>
      </c>
      <c r="E6388" s="52"/>
      <c r="F6388" s="70" t="s">
        <v>19015</v>
      </c>
      <c r="G6388" s="50" t="s">
        <v>8180</v>
      </c>
      <c r="H6388" s="50" t="s">
        <v>86</v>
      </c>
      <c r="I6388" s="71" t="s">
        <v>5213</v>
      </c>
      <c r="J6388" s="72" t="s">
        <v>8181</v>
      </c>
      <c r="K6388" s="50" t="s">
        <v>2125</v>
      </c>
    </row>
    <row r="6389" spans="1:11">
      <c r="A6389" s="49">
        <v>6384</v>
      </c>
      <c r="B6389" s="50" t="s">
        <v>10804</v>
      </c>
      <c r="C6389" s="50">
        <v>1</v>
      </c>
      <c r="D6389" s="52">
        <v>260</v>
      </c>
      <c r="E6389" s="52"/>
      <c r="F6389" s="70" t="s">
        <v>19016</v>
      </c>
      <c r="G6389" s="50" t="s">
        <v>8182</v>
      </c>
      <c r="H6389" s="50" t="s">
        <v>86</v>
      </c>
      <c r="I6389" s="71" t="s">
        <v>5213</v>
      </c>
      <c r="J6389" s="72" t="s">
        <v>8183</v>
      </c>
      <c r="K6389" s="50" t="s">
        <v>2125</v>
      </c>
    </row>
    <row r="6390" spans="1:11">
      <c r="A6390" s="49">
        <v>6385</v>
      </c>
      <c r="B6390" s="50" t="s">
        <v>10804</v>
      </c>
      <c r="C6390" s="50">
        <v>1</v>
      </c>
      <c r="D6390" s="52">
        <v>250</v>
      </c>
      <c r="E6390" s="52"/>
      <c r="F6390" s="70" t="s">
        <v>19017</v>
      </c>
      <c r="G6390" s="50" t="s">
        <v>8184</v>
      </c>
      <c r="H6390" s="50" t="s">
        <v>86</v>
      </c>
      <c r="I6390" s="71" t="s">
        <v>5213</v>
      </c>
      <c r="J6390" s="72" t="s">
        <v>8185</v>
      </c>
      <c r="K6390" s="50" t="s">
        <v>2125</v>
      </c>
    </row>
    <row r="6391" spans="1:11">
      <c r="A6391" s="49">
        <v>6386</v>
      </c>
      <c r="B6391" s="50" t="s">
        <v>10804</v>
      </c>
      <c r="C6391" s="50">
        <v>1</v>
      </c>
      <c r="D6391" s="52">
        <v>250</v>
      </c>
      <c r="E6391" s="52"/>
      <c r="F6391" s="70" t="s">
        <v>19018</v>
      </c>
      <c r="G6391" s="50" t="s">
        <v>7879</v>
      </c>
      <c r="H6391" s="50" t="s">
        <v>86</v>
      </c>
      <c r="I6391" s="71" t="s">
        <v>5213</v>
      </c>
      <c r="J6391" s="72" t="s">
        <v>8186</v>
      </c>
      <c r="K6391" s="50" t="s">
        <v>2125</v>
      </c>
    </row>
    <row r="6392" spans="1:11" ht="33.450000000000003">
      <c r="A6392" s="49">
        <v>6387</v>
      </c>
      <c r="B6392" s="50" t="s">
        <v>10804</v>
      </c>
      <c r="C6392" s="50">
        <v>1</v>
      </c>
      <c r="D6392" s="52">
        <v>250</v>
      </c>
      <c r="E6392" s="52"/>
      <c r="F6392" s="70" t="s">
        <v>19019</v>
      </c>
      <c r="G6392" s="50" t="s">
        <v>7879</v>
      </c>
      <c r="H6392" s="50" t="s">
        <v>86</v>
      </c>
      <c r="I6392" s="71" t="s">
        <v>5213</v>
      </c>
      <c r="J6392" s="72" t="s">
        <v>8187</v>
      </c>
      <c r="K6392" s="50" t="s">
        <v>2125</v>
      </c>
    </row>
    <row r="6393" spans="1:11">
      <c r="A6393" s="49">
        <v>6388</v>
      </c>
      <c r="B6393" s="50" t="s">
        <v>10804</v>
      </c>
      <c r="C6393" s="50">
        <v>1</v>
      </c>
      <c r="D6393" s="52">
        <v>280</v>
      </c>
      <c r="E6393" s="52"/>
      <c r="F6393" s="70" t="s">
        <v>19020</v>
      </c>
      <c r="G6393" s="50" t="s">
        <v>8188</v>
      </c>
      <c r="H6393" s="50" t="s">
        <v>86</v>
      </c>
      <c r="I6393" s="71" t="s">
        <v>5213</v>
      </c>
      <c r="J6393" s="72" t="s">
        <v>8189</v>
      </c>
      <c r="K6393" s="50" t="s">
        <v>2125</v>
      </c>
    </row>
    <row r="6394" spans="1:11">
      <c r="A6394" s="49">
        <v>6389</v>
      </c>
      <c r="B6394" s="50" t="s">
        <v>9355</v>
      </c>
      <c r="C6394" s="50">
        <v>1</v>
      </c>
      <c r="D6394" s="52">
        <v>280</v>
      </c>
      <c r="E6394" s="52"/>
      <c r="F6394" s="70" t="s">
        <v>19021</v>
      </c>
      <c r="G6394" s="50" t="s">
        <v>8190</v>
      </c>
      <c r="H6394" s="50" t="s">
        <v>86</v>
      </c>
      <c r="I6394" s="71" t="s">
        <v>5213</v>
      </c>
      <c r="J6394" s="72" t="s">
        <v>8191</v>
      </c>
      <c r="K6394" s="50" t="s">
        <v>2125</v>
      </c>
    </row>
    <row r="6395" spans="1:11">
      <c r="A6395" s="49">
        <v>6390</v>
      </c>
      <c r="B6395" s="50" t="s">
        <v>9355</v>
      </c>
      <c r="C6395" s="50">
        <v>1</v>
      </c>
      <c r="D6395" s="52">
        <v>260</v>
      </c>
      <c r="E6395" s="52"/>
      <c r="F6395" s="70" t="s">
        <v>19022</v>
      </c>
      <c r="G6395" s="50" t="s">
        <v>8192</v>
      </c>
      <c r="H6395" s="50" t="s">
        <v>86</v>
      </c>
      <c r="I6395" s="71" t="s">
        <v>5213</v>
      </c>
      <c r="J6395" s="72" t="s">
        <v>8193</v>
      </c>
      <c r="K6395" s="50" t="s">
        <v>2125</v>
      </c>
    </row>
    <row r="6396" spans="1:11">
      <c r="A6396" s="49">
        <v>6391</v>
      </c>
      <c r="B6396" s="50" t="s">
        <v>9355</v>
      </c>
      <c r="C6396" s="50">
        <v>1</v>
      </c>
      <c r="D6396" s="52">
        <v>280</v>
      </c>
      <c r="E6396" s="52"/>
      <c r="F6396" s="70" t="s">
        <v>19023</v>
      </c>
      <c r="G6396" s="50" t="s">
        <v>8194</v>
      </c>
      <c r="H6396" s="50" t="s">
        <v>86</v>
      </c>
      <c r="I6396" s="71" t="s">
        <v>5213</v>
      </c>
      <c r="J6396" s="72" t="s">
        <v>8195</v>
      </c>
      <c r="K6396" s="50" t="s">
        <v>2125</v>
      </c>
    </row>
    <row r="6397" spans="1:11">
      <c r="A6397" s="49">
        <v>6392</v>
      </c>
      <c r="B6397" s="50" t="s">
        <v>9355</v>
      </c>
      <c r="C6397" s="50">
        <v>1</v>
      </c>
      <c r="D6397" s="52">
        <v>280</v>
      </c>
      <c r="E6397" s="52"/>
      <c r="F6397" s="70" t="s">
        <v>19024</v>
      </c>
      <c r="G6397" s="50" t="s">
        <v>8196</v>
      </c>
      <c r="H6397" s="50" t="s">
        <v>140</v>
      </c>
      <c r="I6397" s="71" t="s">
        <v>3094</v>
      </c>
      <c r="J6397" s="72" t="s">
        <v>8197</v>
      </c>
      <c r="K6397" s="50" t="s">
        <v>2125</v>
      </c>
    </row>
    <row r="6398" spans="1:11">
      <c r="A6398" s="49">
        <v>6393</v>
      </c>
      <c r="B6398" s="50" t="s">
        <v>9355</v>
      </c>
      <c r="C6398" s="50">
        <v>1</v>
      </c>
      <c r="D6398" s="52">
        <v>280</v>
      </c>
      <c r="E6398" s="52"/>
      <c r="F6398" s="70" t="s">
        <v>19025</v>
      </c>
      <c r="G6398" s="50" t="s">
        <v>8198</v>
      </c>
      <c r="H6398" s="50" t="s">
        <v>140</v>
      </c>
      <c r="I6398" s="71" t="s">
        <v>4116</v>
      </c>
      <c r="J6398" s="72" t="s">
        <v>8199</v>
      </c>
      <c r="K6398" s="50" t="s">
        <v>2125</v>
      </c>
    </row>
    <row r="6399" spans="1:11" ht="50.15">
      <c r="A6399" s="49">
        <v>6394</v>
      </c>
      <c r="B6399" s="50" t="s">
        <v>17104</v>
      </c>
      <c r="C6399" s="50">
        <v>1</v>
      </c>
      <c r="D6399" s="52" t="s">
        <v>8200</v>
      </c>
      <c r="E6399" s="52"/>
      <c r="F6399" s="70" t="s">
        <v>19026</v>
      </c>
      <c r="G6399" s="50" t="s">
        <v>8201</v>
      </c>
      <c r="H6399" s="50" t="s">
        <v>141</v>
      </c>
      <c r="I6399" s="71" t="s">
        <v>4127</v>
      </c>
      <c r="J6399" s="72" t="s">
        <v>8202</v>
      </c>
      <c r="K6399" s="50" t="s">
        <v>2125</v>
      </c>
    </row>
    <row r="6400" spans="1:11">
      <c r="A6400" s="49">
        <v>6395</v>
      </c>
      <c r="B6400" s="50" t="s">
        <v>9355</v>
      </c>
      <c r="C6400" s="50">
        <v>1</v>
      </c>
      <c r="D6400" s="52">
        <v>260</v>
      </c>
      <c r="E6400" s="52"/>
      <c r="F6400" s="70" t="s">
        <v>19027</v>
      </c>
      <c r="G6400" s="50" t="s">
        <v>8203</v>
      </c>
      <c r="H6400" s="50" t="s">
        <v>111</v>
      </c>
      <c r="I6400" s="71" t="s">
        <v>5168</v>
      </c>
      <c r="J6400" s="72" t="s">
        <v>8204</v>
      </c>
      <c r="K6400" s="50" t="s">
        <v>2125</v>
      </c>
    </row>
    <row r="6401" spans="1:11">
      <c r="A6401" s="49">
        <v>6396</v>
      </c>
      <c r="B6401" s="50" t="s">
        <v>9355</v>
      </c>
      <c r="C6401" s="50">
        <v>1</v>
      </c>
      <c r="D6401" s="52">
        <v>260</v>
      </c>
      <c r="E6401" s="52"/>
      <c r="F6401" s="70" t="s">
        <v>19028</v>
      </c>
      <c r="G6401" s="50" t="s">
        <v>8021</v>
      </c>
      <c r="H6401" s="50" t="s">
        <v>111</v>
      </c>
      <c r="I6401" s="71" t="s">
        <v>5168</v>
      </c>
      <c r="J6401" s="72" t="s">
        <v>8205</v>
      </c>
      <c r="K6401" s="50" t="s">
        <v>2125</v>
      </c>
    </row>
    <row r="6402" spans="1:11">
      <c r="A6402" s="49">
        <v>6397</v>
      </c>
      <c r="B6402" s="50" t="s">
        <v>9355</v>
      </c>
      <c r="C6402" s="50">
        <v>1</v>
      </c>
      <c r="D6402" s="52">
        <v>180</v>
      </c>
      <c r="E6402" s="52"/>
      <c r="F6402" s="70" t="s">
        <v>19029</v>
      </c>
      <c r="G6402" s="50" t="s">
        <v>8206</v>
      </c>
      <c r="H6402" s="50" t="s">
        <v>111</v>
      </c>
      <c r="I6402" s="71" t="s">
        <v>3082</v>
      </c>
      <c r="J6402" s="72" t="s">
        <v>8207</v>
      </c>
      <c r="K6402" s="50" t="s">
        <v>2125</v>
      </c>
    </row>
    <row r="6403" spans="1:11">
      <c r="A6403" s="49">
        <v>6398</v>
      </c>
      <c r="B6403" s="50" t="s">
        <v>9355</v>
      </c>
      <c r="C6403" s="50">
        <v>1</v>
      </c>
      <c r="D6403" s="52">
        <v>280</v>
      </c>
      <c r="E6403" s="52"/>
      <c r="F6403" s="70" t="s">
        <v>19030</v>
      </c>
      <c r="G6403" s="50" t="s">
        <v>8208</v>
      </c>
      <c r="H6403" s="50" t="s">
        <v>1151</v>
      </c>
      <c r="I6403" s="71" t="s">
        <v>3082</v>
      </c>
      <c r="J6403" s="72" t="s">
        <v>8209</v>
      </c>
      <c r="K6403" s="50" t="s">
        <v>2125</v>
      </c>
    </row>
    <row r="6404" spans="1:11">
      <c r="A6404" s="49">
        <v>6399</v>
      </c>
      <c r="B6404" s="50" t="s">
        <v>9355</v>
      </c>
      <c r="C6404" s="50">
        <v>1</v>
      </c>
      <c r="D6404" s="52">
        <v>260</v>
      </c>
      <c r="E6404" s="52"/>
      <c r="F6404" s="70" t="s">
        <v>19031</v>
      </c>
      <c r="G6404" s="50" t="s">
        <v>8210</v>
      </c>
      <c r="H6404" s="50" t="s">
        <v>1151</v>
      </c>
      <c r="I6404" s="71" t="s">
        <v>3094</v>
      </c>
      <c r="J6404" s="72" t="s">
        <v>8211</v>
      </c>
      <c r="K6404" s="50" t="s">
        <v>2125</v>
      </c>
    </row>
    <row r="6405" spans="1:11">
      <c r="A6405" s="49">
        <v>6400</v>
      </c>
      <c r="B6405" s="50" t="s">
        <v>9355</v>
      </c>
      <c r="C6405" s="50">
        <v>1</v>
      </c>
      <c r="D6405" s="52">
        <v>320</v>
      </c>
      <c r="E6405" s="52"/>
      <c r="F6405" s="70" t="s">
        <v>19032</v>
      </c>
      <c r="G6405" s="50" t="s">
        <v>8212</v>
      </c>
      <c r="H6405" s="50" t="s">
        <v>1151</v>
      </c>
      <c r="I6405" s="71" t="s">
        <v>3082</v>
      </c>
      <c r="J6405" s="72" t="s">
        <v>8213</v>
      </c>
      <c r="K6405" s="50" t="s">
        <v>2125</v>
      </c>
    </row>
    <row r="6406" spans="1:11">
      <c r="A6406" s="49">
        <v>6401</v>
      </c>
      <c r="B6406" s="50" t="s">
        <v>9355</v>
      </c>
      <c r="C6406" s="50">
        <v>1</v>
      </c>
      <c r="D6406" s="52">
        <v>290</v>
      </c>
      <c r="E6406" s="52"/>
      <c r="F6406" s="70" t="s">
        <v>19033</v>
      </c>
      <c r="G6406" s="50" t="s">
        <v>8214</v>
      </c>
      <c r="H6406" s="50" t="s">
        <v>1151</v>
      </c>
      <c r="I6406" s="71" t="s">
        <v>5168</v>
      </c>
      <c r="J6406" s="72" t="s">
        <v>8215</v>
      </c>
      <c r="K6406" s="50" t="s">
        <v>2125</v>
      </c>
    </row>
    <row r="6407" spans="1:11" ht="33.450000000000003">
      <c r="A6407" s="49">
        <v>6402</v>
      </c>
      <c r="B6407" s="50" t="s">
        <v>9355</v>
      </c>
      <c r="C6407" s="50">
        <v>1</v>
      </c>
      <c r="D6407" s="52">
        <v>270</v>
      </c>
      <c r="E6407" s="52"/>
      <c r="F6407" s="70" t="s">
        <v>19034</v>
      </c>
      <c r="G6407" s="50" t="s">
        <v>8216</v>
      </c>
      <c r="H6407" s="50" t="s">
        <v>1151</v>
      </c>
      <c r="I6407" s="71" t="s">
        <v>5168</v>
      </c>
      <c r="J6407" s="72" t="s">
        <v>8217</v>
      </c>
      <c r="K6407" s="50" t="s">
        <v>2125</v>
      </c>
    </row>
    <row r="6408" spans="1:11">
      <c r="A6408" s="49">
        <v>6403</v>
      </c>
      <c r="B6408" s="50" t="s">
        <v>9355</v>
      </c>
      <c r="C6408" s="50">
        <v>1</v>
      </c>
      <c r="D6408" s="52">
        <v>249</v>
      </c>
      <c r="E6408" s="52"/>
      <c r="F6408" s="70" t="s">
        <v>19035</v>
      </c>
      <c r="G6408" s="50" t="s">
        <v>8218</v>
      </c>
      <c r="H6408" s="50" t="s">
        <v>1574</v>
      </c>
      <c r="I6408" s="71" t="s">
        <v>5213</v>
      </c>
      <c r="J6408" s="72" t="s">
        <v>8219</v>
      </c>
      <c r="K6408" s="50" t="s">
        <v>2125</v>
      </c>
    </row>
    <row r="6409" spans="1:11">
      <c r="A6409" s="49">
        <v>6404</v>
      </c>
      <c r="B6409" s="50" t="s">
        <v>9355</v>
      </c>
      <c r="C6409" s="50">
        <v>1</v>
      </c>
      <c r="D6409" s="52">
        <v>240</v>
      </c>
      <c r="E6409" s="52"/>
      <c r="F6409" s="70" t="s">
        <v>19036</v>
      </c>
      <c r="G6409" s="50" t="s">
        <v>8220</v>
      </c>
      <c r="H6409" s="50" t="s">
        <v>1574</v>
      </c>
      <c r="I6409" s="71" t="s">
        <v>4127</v>
      </c>
      <c r="J6409" s="72" t="s">
        <v>8221</v>
      </c>
      <c r="K6409" s="50" t="s">
        <v>2125</v>
      </c>
    </row>
    <row r="6410" spans="1:11">
      <c r="A6410" s="49">
        <v>6405</v>
      </c>
      <c r="B6410" s="50" t="s">
        <v>9355</v>
      </c>
      <c r="C6410" s="50">
        <v>1</v>
      </c>
      <c r="D6410" s="52">
        <v>240</v>
      </c>
      <c r="E6410" s="52"/>
      <c r="F6410" s="70" t="s">
        <v>19037</v>
      </c>
      <c r="G6410" s="50" t="s">
        <v>8222</v>
      </c>
      <c r="H6410" s="50" t="s">
        <v>1574</v>
      </c>
      <c r="I6410" s="71" t="s">
        <v>7156</v>
      </c>
      <c r="J6410" s="72" t="s">
        <v>8223</v>
      </c>
      <c r="K6410" s="50" t="s">
        <v>2125</v>
      </c>
    </row>
    <row r="6411" spans="1:11">
      <c r="A6411" s="49">
        <v>6406</v>
      </c>
      <c r="B6411" s="50" t="s">
        <v>9355</v>
      </c>
      <c r="C6411" s="50">
        <v>1</v>
      </c>
      <c r="D6411" s="52">
        <v>240</v>
      </c>
      <c r="E6411" s="52"/>
      <c r="F6411" s="70" t="s">
        <v>19038</v>
      </c>
      <c r="G6411" s="50" t="s">
        <v>8224</v>
      </c>
      <c r="H6411" s="50" t="s">
        <v>1574</v>
      </c>
      <c r="I6411" s="71" t="s">
        <v>7156</v>
      </c>
      <c r="J6411" s="72" t="s">
        <v>8225</v>
      </c>
      <c r="K6411" s="50" t="s">
        <v>2125</v>
      </c>
    </row>
    <row r="6412" spans="1:11" ht="33.450000000000003">
      <c r="A6412" s="49">
        <v>6407</v>
      </c>
      <c r="B6412" s="50" t="s">
        <v>9355</v>
      </c>
      <c r="C6412" s="50">
        <v>1</v>
      </c>
      <c r="D6412" s="52">
        <v>270</v>
      </c>
      <c r="E6412" s="52"/>
      <c r="F6412" s="70" t="s">
        <v>19039</v>
      </c>
      <c r="G6412" s="50" t="s">
        <v>8226</v>
      </c>
      <c r="H6412" s="50" t="s">
        <v>106</v>
      </c>
      <c r="I6412" s="71" t="s">
        <v>5168</v>
      </c>
      <c r="J6412" s="72" t="s">
        <v>8227</v>
      </c>
      <c r="K6412" s="50" t="s">
        <v>2125</v>
      </c>
    </row>
    <row r="6413" spans="1:11">
      <c r="A6413" s="49">
        <v>6408</v>
      </c>
      <c r="B6413" s="50" t="s">
        <v>9355</v>
      </c>
      <c r="C6413" s="50">
        <v>1</v>
      </c>
      <c r="D6413" s="52">
        <v>280</v>
      </c>
      <c r="E6413" s="52"/>
      <c r="F6413" s="70" t="s">
        <v>19040</v>
      </c>
      <c r="G6413" s="50" t="s">
        <v>8228</v>
      </c>
      <c r="H6413" s="50" t="s">
        <v>106</v>
      </c>
      <c r="I6413" s="71" t="s">
        <v>5168</v>
      </c>
      <c r="J6413" s="72" t="s">
        <v>8229</v>
      </c>
      <c r="K6413" s="50" t="s">
        <v>2125</v>
      </c>
    </row>
    <row r="6414" spans="1:11">
      <c r="A6414" s="49">
        <v>6409</v>
      </c>
      <c r="B6414" s="50" t="s">
        <v>9355</v>
      </c>
      <c r="C6414" s="50">
        <v>1</v>
      </c>
      <c r="D6414" s="52">
        <v>270</v>
      </c>
      <c r="E6414" s="52"/>
      <c r="F6414" s="70" t="s">
        <v>19041</v>
      </c>
      <c r="G6414" s="50" t="s">
        <v>8230</v>
      </c>
      <c r="H6414" s="50" t="s">
        <v>106</v>
      </c>
      <c r="I6414" s="71" t="s">
        <v>5168</v>
      </c>
      <c r="J6414" s="72" t="s">
        <v>8231</v>
      </c>
      <c r="K6414" s="50" t="s">
        <v>2125</v>
      </c>
    </row>
    <row r="6415" spans="1:11">
      <c r="A6415" s="49">
        <v>6410</v>
      </c>
      <c r="B6415" s="50" t="s">
        <v>9355</v>
      </c>
      <c r="C6415" s="50">
        <v>1</v>
      </c>
      <c r="D6415" s="52">
        <v>270</v>
      </c>
      <c r="E6415" s="52"/>
      <c r="F6415" s="70" t="s">
        <v>19042</v>
      </c>
      <c r="G6415" s="50" t="s">
        <v>8232</v>
      </c>
      <c r="H6415" s="50" t="s">
        <v>106</v>
      </c>
      <c r="I6415" s="71" t="s">
        <v>5168</v>
      </c>
      <c r="J6415" s="72" t="s">
        <v>8233</v>
      </c>
      <c r="K6415" s="50" t="s">
        <v>2125</v>
      </c>
    </row>
    <row r="6416" spans="1:11">
      <c r="A6416" s="49">
        <v>6411</v>
      </c>
      <c r="B6416" s="50" t="s">
        <v>9355</v>
      </c>
      <c r="C6416" s="50">
        <v>1</v>
      </c>
      <c r="D6416" s="52">
        <v>270</v>
      </c>
      <c r="E6416" s="52"/>
      <c r="F6416" s="70" t="s">
        <v>19043</v>
      </c>
      <c r="G6416" s="50" t="s">
        <v>8234</v>
      </c>
      <c r="H6416" s="50" t="s">
        <v>106</v>
      </c>
      <c r="I6416" s="71" t="s">
        <v>5168</v>
      </c>
      <c r="J6416" s="72" t="s">
        <v>8235</v>
      </c>
      <c r="K6416" s="50" t="s">
        <v>2125</v>
      </c>
    </row>
    <row r="6417" spans="1:11">
      <c r="A6417" s="49">
        <v>6412</v>
      </c>
      <c r="B6417" s="50" t="s">
        <v>9355</v>
      </c>
      <c r="C6417" s="50">
        <v>1</v>
      </c>
      <c r="D6417" s="52">
        <v>260</v>
      </c>
      <c r="E6417" s="52"/>
      <c r="F6417" s="70" t="s">
        <v>19044</v>
      </c>
      <c r="G6417" s="50" t="s">
        <v>8236</v>
      </c>
      <c r="H6417" s="50" t="s">
        <v>106</v>
      </c>
      <c r="I6417" s="71" t="s">
        <v>5168</v>
      </c>
      <c r="J6417" s="72" t="s">
        <v>8237</v>
      </c>
      <c r="K6417" s="50" t="s">
        <v>2125</v>
      </c>
    </row>
    <row r="6418" spans="1:11" ht="33.450000000000003">
      <c r="A6418" s="49">
        <v>6413</v>
      </c>
      <c r="B6418" s="50" t="s">
        <v>9355</v>
      </c>
      <c r="C6418" s="50">
        <v>1</v>
      </c>
      <c r="D6418" s="52">
        <v>260</v>
      </c>
      <c r="E6418" s="52"/>
      <c r="F6418" s="70" t="s">
        <v>19045</v>
      </c>
      <c r="G6418" s="50" t="s">
        <v>8238</v>
      </c>
      <c r="H6418" s="50" t="s">
        <v>1569</v>
      </c>
      <c r="I6418" s="71" t="s">
        <v>3082</v>
      </c>
      <c r="J6418" s="72" t="s">
        <v>8239</v>
      </c>
      <c r="K6418" s="50" t="s">
        <v>2125</v>
      </c>
    </row>
    <row r="6419" spans="1:11">
      <c r="A6419" s="49">
        <v>6414</v>
      </c>
      <c r="B6419" s="50" t="s">
        <v>9355</v>
      </c>
      <c r="C6419" s="50">
        <v>1</v>
      </c>
      <c r="D6419" s="52">
        <v>260</v>
      </c>
      <c r="E6419" s="52"/>
      <c r="F6419" s="70" t="s">
        <v>19046</v>
      </c>
      <c r="G6419" s="50" t="s">
        <v>8238</v>
      </c>
      <c r="H6419" s="50" t="s">
        <v>1615</v>
      </c>
      <c r="I6419" s="71" t="s">
        <v>3082</v>
      </c>
      <c r="J6419" s="72" t="s">
        <v>8240</v>
      </c>
      <c r="K6419" s="50" t="s">
        <v>2125</v>
      </c>
    </row>
    <row r="6420" spans="1:11">
      <c r="A6420" s="49">
        <v>6415</v>
      </c>
      <c r="B6420" s="50" t="s">
        <v>9355</v>
      </c>
      <c r="C6420" s="50">
        <v>1</v>
      </c>
      <c r="D6420" s="52">
        <v>260</v>
      </c>
      <c r="E6420" s="52"/>
      <c r="F6420" s="70" t="s">
        <v>19047</v>
      </c>
      <c r="G6420" s="50" t="s">
        <v>8241</v>
      </c>
      <c r="H6420" s="50" t="s">
        <v>1615</v>
      </c>
      <c r="I6420" s="71" t="s">
        <v>3082</v>
      </c>
      <c r="J6420" s="72" t="s">
        <v>8242</v>
      </c>
      <c r="K6420" s="50" t="s">
        <v>2125</v>
      </c>
    </row>
    <row r="6421" spans="1:11">
      <c r="A6421" s="49">
        <v>6416</v>
      </c>
      <c r="B6421" s="50" t="s">
        <v>9355</v>
      </c>
      <c r="C6421" s="50">
        <v>1</v>
      </c>
      <c r="D6421" s="52">
        <v>260</v>
      </c>
      <c r="E6421" s="52"/>
      <c r="F6421" s="70" t="s">
        <v>19048</v>
      </c>
      <c r="G6421" s="50" t="s">
        <v>8243</v>
      </c>
      <c r="H6421" s="50" t="s">
        <v>1615</v>
      </c>
      <c r="I6421" s="71" t="s">
        <v>3082</v>
      </c>
      <c r="J6421" s="72" t="s">
        <v>8244</v>
      </c>
      <c r="K6421" s="50" t="s">
        <v>2125</v>
      </c>
    </row>
    <row r="6422" spans="1:11">
      <c r="A6422" s="49">
        <v>6417</v>
      </c>
      <c r="B6422" s="50" t="s">
        <v>9355</v>
      </c>
      <c r="C6422" s="50">
        <v>1</v>
      </c>
      <c r="D6422" s="52">
        <v>320</v>
      </c>
      <c r="E6422" s="52"/>
      <c r="F6422" s="70" t="s">
        <v>19049</v>
      </c>
      <c r="G6422" s="50" t="s">
        <v>2143</v>
      </c>
      <c r="H6422" s="50" t="s">
        <v>153</v>
      </c>
      <c r="I6422" s="71" t="s">
        <v>483</v>
      </c>
      <c r="J6422" s="72" t="s">
        <v>2144</v>
      </c>
      <c r="K6422" s="50" t="s">
        <v>2125</v>
      </c>
    </row>
    <row r="6423" spans="1:11" ht="50.15">
      <c r="A6423" s="49">
        <v>6418</v>
      </c>
      <c r="B6423" s="50" t="s">
        <v>9355</v>
      </c>
      <c r="C6423" s="50">
        <v>1</v>
      </c>
      <c r="D6423" s="52">
        <v>220</v>
      </c>
      <c r="E6423" s="52"/>
      <c r="F6423" s="70" t="s">
        <v>19050</v>
      </c>
      <c r="G6423" s="50" t="s">
        <v>2146</v>
      </c>
      <c r="H6423" s="50" t="s">
        <v>83</v>
      </c>
      <c r="I6423" s="71" t="s">
        <v>596</v>
      </c>
      <c r="J6423" s="72">
        <v>9789573258568</v>
      </c>
      <c r="K6423" s="50" t="s">
        <v>2125</v>
      </c>
    </row>
    <row r="6424" spans="1:11" ht="50.15">
      <c r="A6424" s="49">
        <v>6419</v>
      </c>
      <c r="B6424" s="50" t="s">
        <v>9355</v>
      </c>
      <c r="C6424" s="50">
        <v>1</v>
      </c>
      <c r="D6424" s="52">
        <v>220</v>
      </c>
      <c r="E6424" s="52"/>
      <c r="F6424" s="70" t="s">
        <v>19051</v>
      </c>
      <c r="G6424" s="50" t="s">
        <v>2147</v>
      </c>
      <c r="H6424" s="50" t="s">
        <v>83</v>
      </c>
      <c r="I6424" s="71" t="s">
        <v>596</v>
      </c>
      <c r="J6424" s="72">
        <v>9789573258575</v>
      </c>
      <c r="K6424" s="50" t="s">
        <v>2125</v>
      </c>
    </row>
    <row r="6425" spans="1:11" ht="50.15">
      <c r="A6425" s="49">
        <v>6420</v>
      </c>
      <c r="B6425" s="50" t="s">
        <v>9355</v>
      </c>
      <c r="C6425" s="50">
        <v>1</v>
      </c>
      <c r="D6425" s="52">
        <v>220</v>
      </c>
      <c r="E6425" s="52"/>
      <c r="F6425" s="70" t="s">
        <v>19052</v>
      </c>
      <c r="G6425" s="50" t="s">
        <v>2148</v>
      </c>
      <c r="H6425" s="50" t="s">
        <v>83</v>
      </c>
      <c r="I6425" s="71" t="s">
        <v>596</v>
      </c>
      <c r="J6425" s="72">
        <v>9789573258582</v>
      </c>
      <c r="K6425" s="50" t="s">
        <v>2125</v>
      </c>
    </row>
    <row r="6426" spans="1:11">
      <c r="A6426" s="49">
        <v>6421</v>
      </c>
      <c r="B6426" s="50" t="s">
        <v>9355</v>
      </c>
      <c r="C6426" s="50">
        <v>1</v>
      </c>
      <c r="D6426" s="52">
        <v>260</v>
      </c>
      <c r="E6426" s="52"/>
      <c r="F6426" s="70" t="s">
        <v>19053</v>
      </c>
      <c r="G6426" s="50" t="s">
        <v>2149</v>
      </c>
      <c r="H6426" s="50" t="s">
        <v>2150</v>
      </c>
      <c r="I6426" s="71" t="s">
        <v>483</v>
      </c>
      <c r="J6426" s="72" t="s">
        <v>2151</v>
      </c>
      <c r="K6426" s="50" t="s">
        <v>2125</v>
      </c>
    </row>
    <row r="6427" spans="1:11">
      <c r="A6427" s="49">
        <v>6422</v>
      </c>
      <c r="B6427" s="50" t="s">
        <v>9355</v>
      </c>
      <c r="C6427" s="50">
        <v>1</v>
      </c>
      <c r="D6427" s="52">
        <v>220</v>
      </c>
      <c r="E6427" s="52"/>
      <c r="F6427" s="70" t="s">
        <v>19054</v>
      </c>
      <c r="G6427" s="50" t="s">
        <v>2152</v>
      </c>
      <c r="H6427" s="50" t="s">
        <v>2153</v>
      </c>
      <c r="I6427" s="71" t="s">
        <v>577</v>
      </c>
      <c r="J6427" s="72" t="s">
        <v>2154</v>
      </c>
      <c r="K6427" s="50" t="s">
        <v>2125</v>
      </c>
    </row>
    <row r="6428" spans="1:11">
      <c r="A6428" s="49">
        <v>6423</v>
      </c>
      <c r="B6428" s="50" t="s">
        <v>9355</v>
      </c>
      <c r="C6428" s="50">
        <v>1</v>
      </c>
      <c r="D6428" s="52">
        <v>320</v>
      </c>
      <c r="E6428" s="52"/>
      <c r="F6428" s="70" t="s">
        <v>19055</v>
      </c>
      <c r="G6428" s="50" t="s">
        <v>2155</v>
      </c>
      <c r="H6428" s="50" t="s">
        <v>335</v>
      </c>
      <c r="I6428" s="71" t="s">
        <v>596</v>
      </c>
      <c r="J6428" s="72">
        <v>9789574512881</v>
      </c>
      <c r="K6428" s="50" t="s">
        <v>2125</v>
      </c>
    </row>
    <row r="6429" spans="1:11">
      <c r="A6429" s="49">
        <v>6424</v>
      </c>
      <c r="B6429" s="50" t="s">
        <v>9355</v>
      </c>
      <c r="C6429" s="50">
        <v>1</v>
      </c>
      <c r="D6429" s="52">
        <v>250</v>
      </c>
      <c r="E6429" s="52"/>
      <c r="F6429" s="70" t="s">
        <v>19056</v>
      </c>
      <c r="G6429" s="50" t="s">
        <v>2156</v>
      </c>
      <c r="H6429" s="50" t="s">
        <v>2157</v>
      </c>
      <c r="I6429" s="71" t="s">
        <v>596</v>
      </c>
      <c r="J6429" s="72" t="s">
        <v>2158</v>
      </c>
      <c r="K6429" s="50" t="s">
        <v>2125</v>
      </c>
    </row>
    <row r="6430" spans="1:11">
      <c r="A6430" s="49">
        <v>6425</v>
      </c>
      <c r="B6430" s="50" t="s">
        <v>9355</v>
      </c>
      <c r="C6430" s="50">
        <v>1</v>
      </c>
      <c r="D6430" s="52">
        <v>250</v>
      </c>
      <c r="E6430" s="52"/>
      <c r="F6430" s="70" t="s">
        <v>19057</v>
      </c>
      <c r="G6430" s="50" t="s">
        <v>2159</v>
      </c>
      <c r="H6430" s="50" t="s">
        <v>2160</v>
      </c>
      <c r="I6430" s="71" t="s">
        <v>596</v>
      </c>
      <c r="J6430" s="72" t="s">
        <v>2161</v>
      </c>
      <c r="K6430" s="50" t="s">
        <v>2125</v>
      </c>
    </row>
    <row r="6431" spans="1:11">
      <c r="A6431" s="49">
        <v>6426</v>
      </c>
      <c r="B6431" s="50" t="s">
        <v>9355</v>
      </c>
      <c r="C6431" s="50">
        <v>1</v>
      </c>
      <c r="D6431" s="52">
        <v>100</v>
      </c>
      <c r="E6431" s="52"/>
      <c r="F6431" s="70" t="s">
        <v>19058</v>
      </c>
      <c r="G6431" s="50" t="s">
        <v>2162</v>
      </c>
      <c r="H6431" s="50" t="s">
        <v>127</v>
      </c>
      <c r="I6431" s="71" t="s">
        <v>2121</v>
      </c>
      <c r="J6431" s="72" t="s">
        <v>2163</v>
      </c>
      <c r="K6431" s="50" t="s">
        <v>2125</v>
      </c>
    </row>
    <row r="6432" spans="1:11" ht="33.450000000000003">
      <c r="A6432" s="49">
        <v>6427</v>
      </c>
      <c r="B6432" s="50" t="s">
        <v>9355</v>
      </c>
      <c r="C6432" s="50">
        <v>1</v>
      </c>
      <c r="D6432" s="52">
        <v>636</v>
      </c>
      <c r="E6432" s="52"/>
      <c r="F6432" s="70" t="s">
        <v>19059</v>
      </c>
      <c r="G6432" s="50" t="s">
        <v>2164</v>
      </c>
      <c r="H6432" s="50" t="s">
        <v>93</v>
      </c>
      <c r="I6432" s="71" t="s">
        <v>483</v>
      </c>
      <c r="J6432" s="72" t="s">
        <v>2165</v>
      </c>
      <c r="K6432" s="50" t="s">
        <v>2125</v>
      </c>
    </row>
    <row r="6433" spans="1:11" ht="33.450000000000003">
      <c r="A6433" s="49">
        <v>6428</v>
      </c>
      <c r="B6433" s="50" t="s">
        <v>9355</v>
      </c>
      <c r="C6433" s="50">
        <v>1</v>
      </c>
      <c r="D6433" s="52">
        <v>636</v>
      </c>
      <c r="E6433" s="52"/>
      <c r="F6433" s="70" t="s">
        <v>19060</v>
      </c>
      <c r="G6433" s="50" t="s">
        <v>2166</v>
      </c>
      <c r="H6433" s="50" t="s">
        <v>93</v>
      </c>
      <c r="I6433" s="71" t="s">
        <v>483</v>
      </c>
      <c r="J6433" s="72" t="s">
        <v>2167</v>
      </c>
      <c r="K6433" s="50" t="s">
        <v>2125</v>
      </c>
    </row>
    <row r="6434" spans="1:11" ht="33.450000000000003">
      <c r="A6434" s="49">
        <v>6429</v>
      </c>
      <c r="B6434" s="50" t="s">
        <v>9355</v>
      </c>
      <c r="C6434" s="50">
        <v>1</v>
      </c>
      <c r="D6434" s="52">
        <v>636</v>
      </c>
      <c r="E6434" s="52"/>
      <c r="F6434" s="70" t="s">
        <v>19061</v>
      </c>
      <c r="G6434" s="50" t="s">
        <v>2168</v>
      </c>
      <c r="H6434" s="50" t="s">
        <v>93</v>
      </c>
      <c r="I6434" s="71" t="s">
        <v>483</v>
      </c>
      <c r="J6434" s="72" t="s">
        <v>2169</v>
      </c>
      <c r="K6434" s="50" t="s">
        <v>2125</v>
      </c>
    </row>
    <row r="6435" spans="1:11" ht="33.450000000000003">
      <c r="A6435" s="49">
        <v>6430</v>
      </c>
      <c r="B6435" s="50" t="s">
        <v>9355</v>
      </c>
      <c r="C6435" s="50">
        <v>1</v>
      </c>
      <c r="D6435" s="52">
        <v>636</v>
      </c>
      <c r="E6435" s="52"/>
      <c r="F6435" s="70" t="s">
        <v>19062</v>
      </c>
      <c r="G6435" s="50" t="s">
        <v>2168</v>
      </c>
      <c r="H6435" s="50" t="s">
        <v>93</v>
      </c>
      <c r="I6435" s="71" t="s">
        <v>483</v>
      </c>
      <c r="J6435" s="72" t="s">
        <v>2170</v>
      </c>
      <c r="K6435" s="50" t="s">
        <v>2125</v>
      </c>
    </row>
    <row r="6436" spans="1:11" ht="33.450000000000003">
      <c r="A6436" s="49">
        <v>6431</v>
      </c>
      <c r="B6436" s="50" t="s">
        <v>9355</v>
      </c>
      <c r="C6436" s="50">
        <v>1</v>
      </c>
      <c r="D6436" s="52">
        <v>636</v>
      </c>
      <c r="E6436" s="52"/>
      <c r="F6436" s="70" t="s">
        <v>19063</v>
      </c>
      <c r="G6436" s="50" t="s">
        <v>2168</v>
      </c>
      <c r="H6436" s="50" t="s">
        <v>93</v>
      </c>
      <c r="I6436" s="71" t="s">
        <v>483</v>
      </c>
      <c r="J6436" s="72" t="s">
        <v>2171</v>
      </c>
      <c r="K6436" s="50" t="s">
        <v>2125</v>
      </c>
    </row>
    <row r="6437" spans="1:11" ht="33.450000000000003">
      <c r="A6437" s="49">
        <v>6432</v>
      </c>
      <c r="B6437" s="50" t="s">
        <v>9355</v>
      </c>
      <c r="C6437" s="50">
        <v>1</v>
      </c>
      <c r="D6437" s="52">
        <v>636</v>
      </c>
      <c r="E6437" s="52"/>
      <c r="F6437" s="70" t="s">
        <v>19064</v>
      </c>
      <c r="G6437" s="50" t="s">
        <v>2168</v>
      </c>
      <c r="H6437" s="50" t="s">
        <v>93</v>
      </c>
      <c r="I6437" s="71" t="s">
        <v>483</v>
      </c>
      <c r="J6437" s="72" t="s">
        <v>2172</v>
      </c>
      <c r="K6437" s="50" t="s">
        <v>2125</v>
      </c>
    </row>
    <row r="6438" spans="1:11" ht="33.450000000000003">
      <c r="A6438" s="49">
        <v>6433</v>
      </c>
      <c r="B6438" s="50" t="s">
        <v>9306</v>
      </c>
      <c r="C6438" s="50">
        <v>1</v>
      </c>
      <c r="D6438" s="52">
        <v>636</v>
      </c>
      <c r="E6438" s="52"/>
      <c r="F6438" s="70" t="s">
        <v>19065</v>
      </c>
      <c r="G6438" s="50" t="s">
        <v>2168</v>
      </c>
      <c r="H6438" s="50" t="s">
        <v>93</v>
      </c>
      <c r="I6438" s="71" t="s">
        <v>483</v>
      </c>
      <c r="J6438" s="72" t="s">
        <v>2173</v>
      </c>
      <c r="K6438" s="50" t="s">
        <v>2125</v>
      </c>
    </row>
    <row r="6439" spans="1:11" ht="33.450000000000003">
      <c r="A6439" s="49">
        <v>6434</v>
      </c>
      <c r="B6439" s="50" t="s">
        <v>10782</v>
      </c>
      <c r="C6439" s="50">
        <v>1</v>
      </c>
      <c r="D6439" s="52">
        <v>636</v>
      </c>
      <c r="E6439" s="52"/>
      <c r="F6439" s="70" t="s">
        <v>19066</v>
      </c>
      <c r="G6439" s="50" t="s">
        <v>2168</v>
      </c>
      <c r="H6439" s="50" t="s">
        <v>93</v>
      </c>
      <c r="I6439" s="71" t="s">
        <v>483</v>
      </c>
      <c r="J6439" s="72" t="s">
        <v>2174</v>
      </c>
      <c r="K6439" s="50" t="s">
        <v>2125</v>
      </c>
    </row>
    <row r="6440" spans="1:11">
      <c r="A6440" s="49">
        <v>6435</v>
      </c>
      <c r="B6440" s="50" t="s">
        <v>9292</v>
      </c>
      <c r="C6440" s="50">
        <v>1</v>
      </c>
      <c r="D6440" s="52">
        <v>280</v>
      </c>
      <c r="E6440" s="52"/>
      <c r="F6440" s="70" t="s">
        <v>19067</v>
      </c>
      <c r="G6440" s="50" t="s">
        <v>2001</v>
      </c>
      <c r="H6440" s="50" t="s">
        <v>2175</v>
      </c>
      <c r="I6440" s="71" t="s">
        <v>596</v>
      </c>
      <c r="J6440" s="72" t="s">
        <v>2176</v>
      </c>
      <c r="K6440" s="50" t="s">
        <v>2125</v>
      </c>
    </row>
    <row r="6441" spans="1:11">
      <c r="A6441" s="49">
        <v>6436</v>
      </c>
      <c r="B6441" s="50" t="s">
        <v>9292</v>
      </c>
      <c r="C6441" s="50">
        <v>1</v>
      </c>
      <c r="D6441" s="52">
        <v>350</v>
      </c>
      <c r="E6441" s="52"/>
      <c r="F6441" s="70" t="s">
        <v>19068</v>
      </c>
      <c r="G6441" s="50" t="s">
        <v>2177</v>
      </c>
      <c r="H6441" s="50" t="s">
        <v>111</v>
      </c>
      <c r="I6441" s="71" t="s">
        <v>483</v>
      </c>
      <c r="J6441" s="72" t="s">
        <v>2178</v>
      </c>
      <c r="K6441" s="50" t="s">
        <v>2125</v>
      </c>
    </row>
    <row r="6442" spans="1:11">
      <c r="A6442" s="49">
        <v>6437</v>
      </c>
      <c r="B6442" s="50" t="s">
        <v>9292</v>
      </c>
      <c r="C6442" s="50">
        <v>1</v>
      </c>
      <c r="D6442" s="52">
        <v>350</v>
      </c>
      <c r="E6442" s="52"/>
      <c r="F6442" s="70" t="s">
        <v>19069</v>
      </c>
      <c r="G6442" s="50" t="s">
        <v>2177</v>
      </c>
      <c r="H6442" s="50" t="s">
        <v>111</v>
      </c>
      <c r="I6442" s="71" t="s">
        <v>483</v>
      </c>
      <c r="J6442" s="72" t="s">
        <v>2179</v>
      </c>
      <c r="K6442" s="50" t="s">
        <v>2125</v>
      </c>
    </row>
    <row r="6443" spans="1:11">
      <c r="A6443" s="49">
        <v>6438</v>
      </c>
      <c r="B6443" s="50" t="s">
        <v>9292</v>
      </c>
      <c r="C6443" s="50">
        <v>1</v>
      </c>
      <c r="D6443" s="52">
        <v>350</v>
      </c>
      <c r="E6443" s="52"/>
      <c r="F6443" s="70" t="s">
        <v>19070</v>
      </c>
      <c r="G6443" s="50" t="s">
        <v>2177</v>
      </c>
      <c r="H6443" s="50" t="s">
        <v>111</v>
      </c>
      <c r="I6443" s="71" t="s">
        <v>483</v>
      </c>
      <c r="J6443" s="72" t="s">
        <v>2180</v>
      </c>
      <c r="K6443" s="50" t="s">
        <v>2125</v>
      </c>
    </row>
    <row r="6444" spans="1:11">
      <c r="A6444" s="49">
        <v>6439</v>
      </c>
      <c r="B6444" s="50" t="s">
        <v>9292</v>
      </c>
      <c r="C6444" s="50">
        <v>1</v>
      </c>
      <c r="D6444" s="52">
        <v>350</v>
      </c>
      <c r="E6444" s="52"/>
      <c r="F6444" s="70" t="s">
        <v>19071</v>
      </c>
      <c r="G6444" s="50" t="s">
        <v>2177</v>
      </c>
      <c r="H6444" s="50" t="s">
        <v>111</v>
      </c>
      <c r="I6444" s="71" t="s">
        <v>483</v>
      </c>
      <c r="J6444" s="72" t="s">
        <v>2181</v>
      </c>
      <c r="K6444" s="50" t="s">
        <v>2125</v>
      </c>
    </row>
    <row r="6445" spans="1:11">
      <c r="A6445" s="49">
        <v>6440</v>
      </c>
      <c r="B6445" s="50" t="s">
        <v>9292</v>
      </c>
      <c r="C6445" s="50">
        <v>1</v>
      </c>
      <c r="D6445" s="52">
        <v>350</v>
      </c>
      <c r="E6445" s="52"/>
      <c r="F6445" s="70" t="s">
        <v>19072</v>
      </c>
      <c r="G6445" s="50" t="s">
        <v>2177</v>
      </c>
      <c r="H6445" s="50" t="s">
        <v>111</v>
      </c>
      <c r="I6445" s="71" t="s">
        <v>483</v>
      </c>
      <c r="J6445" s="72" t="s">
        <v>2182</v>
      </c>
      <c r="K6445" s="50" t="s">
        <v>2125</v>
      </c>
    </row>
    <row r="6446" spans="1:11">
      <c r="A6446" s="49">
        <v>6441</v>
      </c>
      <c r="B6446" s="50" t="s">
        <v>9292</v>
      </c>
      <c r="C6446" s="50">
        <v>1</v>
      </c>
      <c r="D6446" s="52">
        <v>350</v>
      </c>
      <c r="E6446" s="52"/>
      <c r="F6446" s="70" t="s">
        <v>19073</v>
      </c>
      <c r="G6446" s="50" t="s">
        <v>2177</v>
      </c>
      <c r="H6446" s="50" t="s">
        <v>111</v>
      </c>
      <c r="I6446" s="71" t="s">
        <v>483</v>
      </c>
      <c r="J6446" s="72" t="s">
        <v>2183</v>
      </c>
      <c r="K6446" s="50" t="s">
        <v>2125</v>
      </c>
    </row>
    <row r="6447" spans="1:11" ht="33.450000000000003">
      <c r="A6447" s="49">
        <v>6442</v>
      </c>
      <c r="B6447" s="50" t="s">
        <v>9292</v>
      </c>
      <c r="C6447" s="50">
        <v>1</v>
      </c>
      <c r="D6447" s="52">
        <v>270</v>
      </c>
      <c r="E6447" s="52"/>
      <c r="F6447" s="70" t="s">
        <v>19074</v>
      </c>
      <c r="G6447" s="50" t="s">
        <v>2184</v>
      </c>
      <c r="H6447" s="50" t="s">
        <v>1151</v>
      </c>
      <c r="I6447" s="71" t="s">
        <v>483</v>
      </c>
      <c r="J6447" s="72" t="s">
        <v>2185</v>
      </c>
      <c r="K6447" s="50" t="s">
        <v>2125</v>
      </c>
    </row>
    <row r="6448" spans="1:11">
      <c r="A6448" s="49">
        <v>6443</v>
      </c>
      <c r="B6448" s="50" t="s">
        <v>9292</v>
      </c>
      <c r="C6448" s="50">
        <v>1</v>
      </c>
      <c r="D6448" s="52">
        <v>350</v>
      </c>
      <c r="E6448" s="52"/>
      <c r="F6448" s="70" t="s">
        <v>19075</v>
      </c>
      <c r="G6448" s="50" t="s">
        <v>2186</v>
      </c>
      <c r="H6448" s="50" t="s">
        <v>2187</v>
      </c>
      <c r="I6448" s="71" t="s">
        <v>596</v>
      </c>
      <c r="J6448" s="72" t="s">
        <v>2188</v>
      </c>
      <c r="K6448" s="50" t="s">
        <v>2125</v>
      </c>
    </row>
    <row r="6449" spans="1:11">
      <c r="A6449" s="49">
        <v>6444</v>
      </c>
      <c r="B6449" s="50" t="s">
        <v>9292</v>
      </c>
      <c r="C6449" s="50">
        <v>1</v>
      </c>
      <c r="D6449" s="52">
        <v>350</v>
      </c>
      <c r="E6449" s="52"/>
      <c r="F6449" s="70" t="s">
        <v>19076</v>
      </c>
      <c r="G6449" s="50" t="s">
        <v>2189</v>
      </c>
      <c r="H6449" s="50" t="s">
        <v>2190</v>
      </c>
      <c r="I6449" s="71" t="s">
        <v>596</v>
      </c>
      <c r="J6449" s="72" t="s">
        <v>2191</v>
      </c>
      <c r="K6449" s="50" t="s">
        <v>2125</v>
      </c>
    </row>
    <row r="6450" spans="1:11" ht="33.450000000000003">
      <c r="A6450" s="49">
        <v>6445</v>
      </c>
      <c r="B6450" s="50" t="s">
        <v>9292</v>
      </c>
      <c r="C6450" s="50">
        <v>1</v>
      </c>
      <c r="D6450" s="52">
        <v>500</v>
      </c>
      <c r="E6450" s="52"/>
      <c r="F6450" s="70" t="s">
        <v>19077</v>
      </c>
      <c r="G6450" s="50" t="s">
        <v>2192</v>
      </c>
      <c r="H6450" s="50" t="s">
        <v>823</v>
      </c>
      <c r="I6450" s="71" t="s">
        <v>596</v>
      </c>
      <c r="J6450" s="72" t="s">
        <v>2193</v>
      </c>
      <c r="K6450" s="50" t="s">
        <v>2125</v>
      </c>
    </row>
    <row r="6451" spans="1:11">
      <c r="A6451" s="49">
        <v>6446</v>
      </c>
      <c r="B6451" s="50" t="s">
        <v>10761</v>
      </c>
      <c r="C6451" s="50">
        <v>1</v>
      </c>
      <c r="D6451" s="52" t="s">
        <v>8245</v>
      </c>
      <c r="E6451" s="52"/>
      <c r="F6451" s="70" t="s">
        <v>19078</v>
      </c>
      <c r="G6451" s="50" t="s">
        <v>2194</v>
      </c>
      <c r="H6451" s="50" t="s">
        <v>823</v>
      </c>
      <c r="I6451" s="71" t="s">
        <v>483</v>
      </c>
      <c r="J6451" s="72" t="s">
        <v>2195</v>
      </c>
      <c r="K6451" s="50" t="s">
        <v>2125</v>
      </c>
    </row>
    <row r="6452" spans="1:11" ht="33.450000000000003">
      <c r="A6452" s="49">
        <v>6447</v>
      </c>
      <c r="B6452" s="50" t="s">
        <v>9292</v>
      </c>
      <c r="C6452" s="50">
        <v>1</v>
      </c>
      <c r="D6452" s="52">
        <v>800</v>
      </c>
      <c r="E6452" s="52"/>
      <c r="F6452" s="70" t="s">
        <v>19079</v>
      </c>
      <c r="G6452" s="50" t="s">
        <v>2196</v>
      </c>
      <c r="H6452" s="50" t="s">
        <v>2197</v>
      </c>
      <c r="I6452" s="71" t="s">
        <v>2121</v>
      </c>
      <c r="J6452" s="72" t="s">
        <v>2198</v>
      </c>
      <c r="K6452" s="50" t="s">
        <v>2125</v>
      </c>
    </row>
    <row r="6453" spans="1:11" ht="50.15">
      <c r="A6453" s="49">
        <v>6448</v>
      </c>
      <c r="B6453" s="50" t="s">
        <v>9292</v>
      </c>
      <c r="C6453" s="50">
        <v>1</v>
      </c>
      <c r="D6453" s="52">
        <v>800</v>
      </c>
      <c r="E6453" s="52"/>
      <c r="F6453" s="70" t="s">
        <v>19080</v>
      </c>
      <c r="G6453" s="50" t="s">
        <v>2196</v>
      </c>
      <c r="H6453" s="50" t="s">
        <v>1615</v>
      </c>
      <c r="I6453" s="71" t="s">
        <v>2121</v>
      </c>
      <c r="J6453" s="72" t="s">
        <v>2199</v>
      </c>
      <c r="K6453" s="50" t="s">
        <v>2125</v>
      </c>
    </row>
    <row r="6454" spans="1:11">
      <c r="A6454" s="49">
        <v>6449</v>
      </c>
      <c r="B6454" s="50" t="s">
        <v>9355</v>
      </c>
      <c r="C6454" s="50">
        <v>1</v>
      </c>
      <c r="D6454" s="52">
        <v>200</v>
      </c>
      <c r="E6454" s="52"/>
      <c r="F6454" s="70" t="s">
        <v>19081</v>
      </c>
      <c r="G6454" s="50" t="s">
        <v>2200</v>
      </c>
      <c r="H6454" s="50" t="s">
        <v>2142</v>
      </c>
      <c r="I6454" s="71" t="s">
        <v>483</v>
      </c>
      <c r="J6454" s="72" t="s">
        <v>2201</v>
      </c>
      <c r="K6454" s="50" t="s">
        <v>2125</v>
      </c>
    </row>
    <row r="6455" spans="1:11" ht="33.450000000000003">
      <c r="A6455" s="49">
        <v>6450</v>
      </c>
      <c r="B6455" s="50" t="s">
        <v>9355</v>
      </c>
      <c r="C6455" s="50">
        <v>1</v>
      </c>
      <c r="D6455" s="52">
        <v>550</v>
      </c>
      <c r="E6455" s="52"/>
      <c r="F6455" s="70" t="s">
        <v>19082</v>
      </c>
      <c r="G6455" s="50" t="s">
        <v>2202</v>
      </c>
      <c r="H6455" s="50" t="s">
        <v>2142</v>
      </c>
      <c r="I6455" s="71" t="s">
        <v>596</v>
      </c>
      <c r="J6455" s="72" t="s">
        <v>2203</v>
      </c>
      <c r="K6455" s="50" t="s">
        <v>2125</v>
      </c>
    </row>
    <row r="6456" spans="1:11" ht="33.450000000000003">
      <c r="A6456" s="49">
        <v>6451</v>
      </c>
      <c r="B6456" s="50" t="s">
        <v>9355</v>
      </c>
      <c r="C6456" s="50">
        <v>1</v>
      </c>
      <c r="D6456" s="52">
        <v>275</v>
      </c>
      <c r="E6456" s="52"/>
      <c r="F6456" s="70" t="s">
        <v>19083</v>
      </c>
      <c r="G6456" s="50" t="s">
        <v>2204</v>
      </c>
      <c r="H6456" s="50" t="s">
        <v>147</v>
      </c>
      <c r="I6456" s="71" t="s">
        <v>596</v>
      </c>
      <c r="J6456" s="72" t="s">
        <v>2205</v>
      </c>
      <c r="K6456" s="50" t="s">
        <v>2125</v>
      </c>
    </row>
    <row r="6457" spans="1:11" ht="33.450000000000003">
      <c r="A6457" s="49">
        <v>6452</v>
      </c>
      <c r="B6457" s="50" t="s">
        <v>9355</v>
      </c>
      <c r="C6457" s="50">
        <v>1</v>
      </c>
      <c r="D6457" s="52">
        <v>299</v>
      </c>
      <c r="E6457" s="52"/>
      <c r="F6457" s="70" t="s">
        <v>19084</v>
      </c>
      <c r="G6457" s="50" t="s">
        <v>2206</v>
      </c>
      <c r="H6457" s="50" t="s">
        <v>109</v>
      </c>
      <c r="I6457" s="71" t="s">
        <v>483</v>
      </c>
      <c r="J6457" s="72" t="s">
        <v>2207</v>
      </c>
      <c r="K6457" s="50" t="s">
        <v>2125</v>
      </c>
    </row>
    <row r="6458" spans="1:11">
      <c r="A6458" s="49">
        <v>6453</v>
      </c>
      <c r="B6458" s="50" t="s">
        <v>10782</v>
      </c>
      <c r="C6458" s="50">
        <v>1</v>
      </c>
      <c r="D6458" s="52">
        <v>250</v>
      </c>
      <c r="E6458" s="52"/>
      <c r="F6458" s="70" t="s">
        <v>19085</v>
      </c>
      <c r="G6458" s="50" t="s">
        <v>2208</v>
      </c>
      <c r="H6458" s="50" t="s">
        <v>115</v>
      </c>
      <c r="I6458" s="71" t="s">
        <v>596</v>
      </c>
      <c r="J6458" s="72" t="s">
        <v>2209</v>
      </c>
      <c r="K6458" s="50" t="s">
        <v>2125</v>
      </c>
    </row>
    <row r="6459" spans="1:11">
      <c r="A6459" s="49">
        <v>6454</v>
      </c>
      <c r="B6459" s="50" t="s">
        <v>10782</v>
      </c>
      <c r="C6459" s="50">
        <v>1</v>
      </c>
      <c r="D6459" s="52">
        <v>199</v>
      </c>
      <c r="E6459" s="52"/>
      <c r="F6459" s="70" t="s">
        <v>19086</v>
      </c>
      <c r="G6459" s="50" t="s">
        <v>2210</v>
      </c>
      <c r="H6459" s="50" t="s">
        <v>237</v>
      </c>
      <c r="I6459" s="71" t="s">
        <v>483</v>
      </c>
      <c r="J6459" s="72" t="s">
        <v>2211</v>
      </c>
      <c r="K6459" s="50" t="s">
        <v>2125</v>
      </c>
    </row>
    <row r="6460" spans="1:11">
      <c r="A6460" s="49">
        <v>6455</v>
      </c>
      <c r="B6460" s="50" t="s">
        <v>10782</v>
      </c>
      <c r="C6460" s="50">
        <v>1</v>
      </c>
      <c r="D6460" s="52">
        <v>199</v>
      </c>
      <c r="E6460" s="52"/>
      <c r="F6460" s="70" t="s">
        <v>19087</v>
      </c>
      <c r="G6460" s="50" t="s">
        <v>2212</v>
      </c>
      <c r="H6460" s="50" t="s">
        <v>237</v>
      </c>
      <c r="I6460" s="71" t="s">
        <v>483</v>
      </c>
      <c r="J6460" s="72" t="s">
        <v>2213</v>
      </c>
      <c r="K6460" s="50" t="s">
        <v>2125</v>
      </c>
    </row>
    <row r="6461" spans="1:11">
      <c r="A6461" s="49">
        <v>6456</v>
      </c>
      <c r="B6461" s="50" t="s">
        <v>10782</v>
      </c>
      <c r="C6461" s="50">
        <v>1</v>
      </c>
      <c r="D6461" s="52">
        <v>199</v>
      </c>
      <c r="E6461" s="52"/>
      <c r="F6461" s="70" t="s">
        <v>19088</v>
      </c>
      <c r="G6461" s="50" t="s">
        <v>2214</v>
      </c>
      <c r="H6461" s="50" t="s">
        <v>237</v>
      </c>
      <c r="I6461" s="71" t="s">
        <v>483</v>
      </c>
      <c r="J6461" s="72" t="s">
        <v>2215</v>
      </c>
      <c r="K6461" s="50" t="s">
        <v>2125</v>
      </c>
    </row>
    <row r="6462" spans="1:11" ht="50.15">
      <c r="A6462" s="49">
        <v>6457</v>
      </c>
      <c r="B6462" s="50" t="s">
        <v>10782</v>
      </c>
      <c r="C6462" s="50">
        <v>1</v>
      </c>
      <c r="D6462" s="52">
        <v>230</v>
      </c>
      <c r="E6462" s="52"/>
      <c r="F6462" s="70" t="s">
        <v>19089</v>
      </c>
      <c r="G6462" s="50" t="s">
        <v>2216</v>
      </c>
      <c r="H6462" s="50" t="s">
        <v>2217</v>
      </c>
      <c r="I6462" s="71" t="s">
        <v>483</v>
      </c>
      <c r="J6462" s="72" t="s">
        <v>2218</v>
      </c>
      <c r="K6462" s="50" t="s">
        <v>2125</v>
      </c>
    </row>
    <row r="6463" spans="1:11">
      <c r="A6463" s="49">
        <v>6458</v>
      </c>
      <c r="B6463" s="50" t="s">
        <v>10782</v>
      </c>
      <c r="C6463" s="50">
        <v>1</v>
      </c>
      <c r="D6463" s="52">
        <v>200</v>
      </c>
      <c r="E6463" s="52"/>
      <c r="F6463" s="70" t="s">
        <v>19090</v>
      </c>
      <c r="G6463" s="50" t="s">
        <v>2220</v>
      </c>
      <c r="H6463" s="50" t="s">
        <v>143</v>
      </c>
      <c r="I6463" s="71" t="s">
        <v>596</v>
      </c>
      <c r="J6463" s="72" t="s">
        <v>2221</v>
      </c>
      <c r="K6463" s="50" t="s">
        <v>2125</v>
      </c>
    </row>
    <row r="6464" spans="1:11" ht="33.450000000000003">
      <c r="A6464" s="49">
        <v>6459</v>
      </c>
      <c r="B6464" s="50" t="s">
        <v>10782</v>
      </c>
      <c r="C6464" s="50">
        <v>1</v>
      </c>
      <c r="D6464" s="52">
        <v>250</v>
      </c>
      <c r="E6464" s="52"/>
      <c r="F6464" s="70" t="s">
        <v>19091</v>
      </c>
      <c r="G6464" s="50" t="s">
        <v>2222</v>
      </c>
      <c r="H6464" s="50" t="s">
        <v>83</v>
      </c>
      <c r="I6464" s="71" t="s">
        <v>483</v>
      </c>
      <c r="J6464" s="72" t="s">
        <v>2223</v>
      </c>
      <c r="K6464" s="50" t="s">
        <v>2125</v>
      </c>
    </row>
    <row r="6465" spans="1:11">
      <c r="A6465" s="49">
        <v>6460</v>
      </c>
      <c r="B6465" s="50" t="s">
        <v>10782</v>
      </c>
      <c r="C6465" s="50">
        <v>1</v>
      </c>
      <c r="D6465" s="52">
        <v>350</v>
      </c>
      <c r="E6465" s="52"/>
      <c r="F6465" s="70" t="s">
        <v>19092</v>
      </c>
      <c r="G6465" s="50" t="s">
        <v>2224</v>
      </c>
      <c r="H6465" s="50" t="s">
        <v>83</v>
      </c>
      <c r="I6465" s="71" t="s">
        <v>596</v>
      </c>
      <c r="J6465" s="72" t="s">
        <v>2225</v>
      </c>
      <c r="K6465" s="50" t="s">
        <v>2125</v>
      </c>
    </row>
    <row r="6466" spans="1:11" ht="33.450000000000003">
      <c r="A6466" s="49">
        <v>6461</v>
      </c>
      <c r="B6466" s="50" t="s">
        <v>10782</v>
      </c>
      <c r="C6466" s="50">
        <v>1</v>
      </c>
      <c r="D6466" s="52">
        <v>250</v>
      </c>
      <c r="E6466" s="52"/>
      <c r="F6466" s="70" t="s">
        <v>19093</v>
      </c>
      <c r="G6466" s="50" t="s">
        <v>2226</v>
      </c>
      <c r="H6466" s="50" t="s">
        <v>69</v>
      </c>
      <c r="I6466" s="71" t="s">
        <v>596</v>
      </c>
      <c r="J6466" s="72" t="s">
        <v>2227</v>
      </c>
      <c r="K6466" s="50" t="s">
        <v>2125</v>
      </c>
    </row>
    <row r="6467" spans="1:11" ht="33.450000000000003">
      <c r="A6467" s="49">
        <v>6462</v>
      </c>
      <c r="B6467" s="50" t="s">
        <v>10782</v>
      </c>
      <c r="C6467" s="50">
        <v>1</v>
      </c>
      <c r="D6467" s="52">
        <v>280</v>
      </c>
      <c r="E6467" s="52"/>
      <c r="F6467" s="70" t="s">
        <v>19094</v>
      </c>
      <c r="G6467" s="50" t="s">
        <v>2228</v>
      </c>
      <c r="H6467" s="50" t="s">
        <v>69</v>
      </c>
      <c r="I6467" s="71" t="s">
        <v>596</v>
      </c>
      <c r="J6467" s="72" t="s">
        <v>2229</v>
      </c>
      <c r="K6467" s="50" t="s">
        <v>2125</v>
      </c>
    </row>
    <row r="6468" spans="1:11" ht="33.450000000000003">
      <c r="A6468" s="49">
        <v>6463</v>
      </c>
      <c r="B6468" s="50" t="s">
        <v>10782</v>
      </c>
      <c r="C6468" s="50">
        <v>1</v>
      </c>
      <c r="D6468" s="52">
        <v>250</v>
      </c>
      <c r="E6468" s="52"/>
      <c r="F6468" s="70" t="s">
        <v>19095</v>
      </c>
      <c r="G6468" s="50" t="s">
        <v>2230</v>
      </c>
      <c r="H6468" s="50" t="s">
        <v>128</v>
      </c>
      <c r="I6468" s="71" t="s">
        <v>596</v>
      </c>
      <c r="J6468" s="72" t="s">
        <v>2231</v>
      </c>
      <c r="K6468" s="50" t="s">
        <v>2125</v>
      </c>
    </row>
    <row r="6469" spans="1:11" ht="33.450000000000003">
      <c r="A6469" s="49">
        <v>6464</v>
      </c>
      <c r="B6469" s="50" t="s">
        <v>10792</v>
      </c>
      <c r="C6469" s="50">
        <v>1</v>
      </c>
      <c r="D6469" s="52">
        <v>599</v>
      </c>
      <c r="E6469" s="52"/>
      <c r="F6469" s="70" t="s">
        <v>19096</v>
      </c>
      <c r="G6469" s="50" t="s">
        <v>2232</v>
      </c>
      <c r="H6469" s="50" t="s">
        <v>156</v>
      </c>
      <c r="I6469" s="71" t="s">
        <v>596</v>
      </c>
      <c r="J6469" s="72" t="s">
        <v>2233</v>
      </c>
      <c r="K6469" s="50" t="s">
        <v>2125</v>
      </c>
    </row>
    <row r="6470" spans="1:11" ht="33.450000000000003">
      <c r="A6470" s="49">
        <v>6465</v>
      </c>
      <c r="B6470" s="50" t="s">
        <v>10792</v>
      </c>
      <c r="C6470" s="50">
        <v>1</v>
      </c>
      <c r="D6470" s="52">
        <v>280</v>
      </c>
      <c r="E6470" s="52"/>
      <c r="F6470" s="70" t="s">
        <v>19097</v>
      </c>
      <c r="G6470" s="50" t="s">
        <v>2234</v>
      </c>
      <c r="H6470" s="50" t="s">
        <v>189</v>
      </c>
      <c r="I6470" s="71" t="s">
        <v>483</v>
      </c>
      <c r="J6470" s="72" t="s">
        <v>2235</v>
      </c>
      <c r="K6470" s="50" t="s">
        <v>2125</v>
      </c>
    </row>
    <row r="6471" spans="1:11" ht="33.450000000000003">
      <c r="A6471" s="49">
        <v>6466</v>
      </c>
      <c r="B6471" s="50" t="s">
        <v>10792</v>
      </c>
      <c r="C6471" s="50">
        <v>1</v>
      </c>
      <c r="D6471" s="52">
        <v>250</v>
      </c>
      <c r="E6471" s="52"/>
      <c r="F6471" s="70" t="s">
        <v>19098</v>
      </c>
      <c r="G6471" s="50" t="s">
        <v>1862</v>
      </c>
      <c r="H6471" s="50" t="s">
        <v>189</v>
      </c>
      <c r="I6471" s="71" t="s">
        <v>483</v>
      </c>
      <c r="J6471" s="72" t="s">
        <v>2236</v>
      </c>
      <c r="K6471" s="50" t="s">
        <v>2125</v>
      </c>
    </row>
    <row r="6472" spans="1:11">
      <c r="A6472" s="49">
        <v>6467</v>
      </c>
      <c r="B6472" s="50" t="s">
        <v>10792</v>
      </c>
      <c r="C6472" s="50">
        <v>1</v>
      </c>
      <c r="D6472" s="52">
        <v>225</v>
      </c>
      <c r="E6472" s="52"/>
      <c r="F6472" s="70" t="s">
        <v>19099</v>
      </c>
      <c r="G6472" s="50" t="s">
        <v>2237</v>
      </c>
      <c r="H6472" s="50" t="s">
        <v>2238</v>
      </c>
      <c r="I6472" s="71" t="s">
        <v>596</v>
      </c>
      <c r="J6472" s="72" t="s">
        <v>2239</v>
      </c>
      <c r="K6472" s="50" t="s">
        <v>2125</v>
      </c>
    </row>
    <row r="6473" spans="1:11">
      <c r="A6473" s="49">
        <v>6468</v>
      </c>
      <c r="B6473" s="50" t="s">
        <v>10792</v>
      </c>
      <c r="C6473" s="50">
        <v>1</v>
      </c>
      <c r="D6473" s="52">
        <v>300</v>
      </c>
      <c r="E6473" s="52"/>
      <c r="F6473" s="70" t="s">
        <v>19100</v>
      </c>
      <c r="G6473" s="50" t="s">
        <v>2237</v>
      </c>
      <c r="H6473" s="50" t="s">
        <v>2238</v>
      </c>
      <c r="I6473" s="71" t="s">
        <v>596</v>
      </c>
      <c r="J6473" s="72" t="s">
        <v>2240</v>
      </c>
      <c r="K6473" s="50" t="s">
        <v>2125</v>
      </c>
    </row>
    <row r="6474" spans="1:11">
      <c r="A6474" s="49">
        <v>6469</v>
      </c>
      <c r="B6474" s="50" t="s">
        <v>10792</v>
      </c>
      <c r="C6474" s="50">
        <v>1</v>
      </c>
      <c r="D6474" s="52">
        <v>250</v>
      </c>
      <c r="E6474" s="52"/>
      <c r="F6474" s="70" t="s">
        <v>19101</v>
      </c>
      <c r="G6474" s="50" t="s">
        <v>2237</v>
      </c>
      <c r="H6474" s="50" t="s">
        <v>2238</v>
      </c>
      <c r="I6474" s="71" t="s">
        <v>596</v>
      </c>
      <c r="J6474" s="72" t="s">
        <v>2241</v>
      </c>
      <c r="K6474" s="50" t="s">
        <v>2125</v>
      </c>
    </row>
    <row r="6475" spans="1:11" ht="33.450000000000003">
      <c r="A6475" s="49">
        <v>6470</v>
      </c>
      <c r="B6475" s="50" t="s">
        <v>10792</v>
      </c>
      <c r="C6475" s="50">
        <v>1</v>
      </c>
      <c r="D6475" s="52">
        <v>320</v>
      </c>
      <c r="E6475" s="52"/>
      <c r="F6475" s="70" t="s">
        <v>19102</v>
      </c>
      <c r="G6475" s="50" t="s">
        <v>2242</v>
      </c>
      <c r="H6475" s="50" t="s">
        <v>2039</v>
      </c>
      <c r="I6475" s="71" t="s">
        <v>596</v>
      </c>
      <c r="J6475" s="72" t="s">
        <v>2243</v>
      </c>
      <c r="K6475" s="50" t="s">
        <v>2125</v>
      </c>
    </row>
    <row r="6476" spans="1:11" ht="33.450000000000003">
      <c r="A6476" s="49">
        <v>6471</v>
      </c>
      <c r="B6476" s="50" t="s">
        <v>10792</v>
      </c>
      <c r="C6476" s="50">
        <v>1</v>
      </c>
      <c r="D6476" s="52">
        <v>450</v>
      </c>
      <c r="E6476" s="52"/>
      <c r="F6476" s="70" t="s">
        <v>19103</v>
      </c>
      <c r="G6476" s="50" t="s">
        <v>2244</v>
      </c>
      <c r="H6476" s="50" t="s">
        <v>2039</v>
      </c>
      <c r="I6476" s="71" t="s">
        <v>596</v>
      </c>
      <c r="J6476" s="72" t="s">
        <v>2245</v>
      </c>
      <c r="K6476" s="50" t="s">
        <v>2125</v>
      </c>
    </row>
    <row r="6477" spans="1:11" ht="33.450000000000003">
      <c r="A6477" s="49">
        <v>6472</v>
      </c>
      <c r="B6477" s="50" t="s">
        <v>10792</v>
      </c>
      <c r="C6477" s="50">
        <v>1</v>
      </c>
      <c r="D6477" s="52">
        <v>360</v>
      </c>
      <c r="E6477" s="52"/>
      <c r="F6477" s="70" t="s">
        <v>19104</v>
      </c>
      <c r="G6477" s="50" t="s">
        <v>2246</v>
      </c>
      <c r="H6477" s="50" t="s">
        <v>2039</v>
      </c>
      <c r="I6477" s="71" t="s">
        <v>596</v>
      </c>
      <c r="J6477" s="72" t="s">
        <v>2247</v>
      </c>
      <c r="K6477" s="50" t="s">
        <v>2125</v>
      </c>
    </row>
    <row r="6478" spans="1:11">
      <c r="A6478" s="49">
        <v>6473</v>
      </c>
      <c r="B6478" s="50" t="s">
        <v>10782</v>
      </c>
      <c r="C6478" s="50">
        <v>1</v>
      </c>
      <c r="D6478" s="52">
        <v>280</v>
      </c>
      <c r="E6478" s="52"/>
      <c r="F6478" s="70" t="s">
        <v>19105</v>
      </c>
      <c r="G6478" s="50" t="s">
        <v>2249</v>
      </c>
      <c r="H6478" s="50" t="s">
        <v>228</v>
      </c>
      <c r="I6478" s="71" t="s">
        <v>483</v>
      </c>
      <c r="J6478" s="72" t="s">
        <v>2250</v>
      </c>
      <c r="K6478" s="50" t="s">
        <v>2125</v>
      </c>
    </row>
    <row r="6479" spans="1:11">
      <c r="A6479" s="49">
        <v>6474</v>
      </c>
      <c r="B6479" s="50" t="s">
        <v>10782</v>
      </c>
      <c r="C6479" s="50">
        <v>1</v>
      </c>
      <c r="D6479" s="52">
        <v>200</v>
      </c>
      <c r="E6479" s="52"/>
      <c r="F6479" s="70" t="s">
        <v>19106</v>
      </c>
      <c r="G6479" s="50" t="s">
        <v>2251</v>
      </c>
      <c r="H6479" s="50" t="s">
        <v>228</v>
      </c>
      <c r="I6479" s="71" t="s">
        <v>483</v>
      </c>
      <c r="J6479" s="72" t="s">
        <v>2252</v>
      </c>
      <c r="K6479" s="50" t="s">
        <v>2125</v>
      </c>
    </row>
    <row r="6480" spans="1:11" ht="33.450000000000003">
      <c r="A6480" s="49">
        <v>6475</v>
      </c>
      <c r="B6480" s="50" t="s">
        <v>10782</v>
      </c>
      <c r="C6480" s="50">
        <v>1</v>
      </c>
      <c r="D6480" s="52">
        <v>200</v>
      </c>
      <c r="E6480" s="52"/>
      <c r="F6480" s="70" t="s">
        <v>19107</v>
      </c>
      <c r="G6480" s="50" t="s">
        <v>2253</v>
      </c>
      <c r="H6480" s="50" t="s">
        <v>116</v>
      </c>
      <c r="I6480" s="71" t="s">
        <v>483</v>
      </c>
      <c r="J6480" s="72" t="s">
        <v>2254</v>
      </c>
      <c r="K6480" s="50" t="s">
        <v>2125</v>
      </c>
    </row>
    <row r="6481" spans="1:11">
      <c r="A6481" s="49">
        <v>6476</v>
      </c>
      <c r="B6481" s="50" t="s">
        <v>10782</v>
      </c>
      <c r="C6481" s="50">
        <v>1</v>
      </c>
      <c r="D6481" s="52">
        <v>100</v>
      </c>
      <c r="E6481" s="52"/>
      <c r="F6481" s="70" t="s">
        <v>19108</v>
      </c>
      <c r="G6481" s="50" t="s">
        <v>2255</v>
      </c>
      <c r="H6481" s="50" t="s">
        <v>116</v>
      </c>
      <c r="I6481" s="71" t="s">
        <v>483</v>
      </c>
      <c r="J6481" s="72" t="s">
        <v>2256</v>
      </c>
      <c r="K6481" s="50" t="s">
        <v>2125</v>
      </c>
    </row>
    <row r="6482" spans="1:11">
      <c r="A6482" s="49">
        <v>6477</v>
      </c>
      <c r="B6482" s="50" t="s">
        <v>9292</v>
      </c>
      <c r="C6482" s="50">
        <v>1</v>
      </c>
      <c r="D6482" s="52">
        <v>90</v>
      </c>
      <c r="E6482" s="52"/>
      <c r="F6482" s="70" t="s">
        <v>19109</v>
      </c>
      <c r="G6482" s="50" t="s">
        <v>2257</v>
      </c>
      <c r="H6482" s="50" t="s">
        <v>116</v>
      </c>
      <c r="I6482" s="71" t="s">
        <v>483</v>
      </c>
      <c r="J6482" s="72" t="s">
        <v>2258</v>
      </c>
      <c r="K6482" s="50" t="s">
        <v>2125</v>
      </c>
    </row>
    <row r="6483" spans="1:11">
      <c r="A6483" s="49">
        <v>6478</v>
      </c>
      <c r="B6483" s="50" t="s">
        <v>9292</v>
      </c>
      <c r="C6483" s="50">
        <v>1</v>
      </c>
      <c r="D6483" s="52">
        <v>100</v>
      </c>
      <c r="E6483" s="52"/>
      <c r="F6483" s="70" t="s">
        <v>19110</v>
      </c>
      <c r="G6483" s="50" t="s">
        <v>2259</v>
      </c>
      <c r="H6483" s="50" t="s">
        <v>116</v>
      </c>
      <c r="I6483" s="71" t="s">
        <v>483</v>
      </c>
      <c r="J6483" s="72" t="s">
        <v>2260</v>
      </c>
      <c r="K6483" s="50" t="s">
        <v>2125</v>
      </c>
    </row>
    <row r="6484" spans="1:11" ht="33.450000000000003">
      <c r="A6484" s="49">
        <v>6479</v>
      </c>
      <c r="B6484" s="50" t="s">
        <v>9292</v>
      </c>
      <c r="C6484" s="50">
        <v>1</v>
      </c>
      <c r="D6484" s="52">
        <v>90</v>
      </c>
      <c r="E6484" s="52"/>
      <c r="F6484" s="70" t="s">
        <v>19111</v>
      </c>
      <c r="G6484" s="50" t="s">
        <v>2261</v>
      </c>
      <c r="H6484" s="50" t="s">
        <v>116</v>
      </c>
      <c r="I6484" s="71" t="s">
        <v>483</v>
      </c>
      <c r="J6484" s="72" t="s">
        <v>2262</v>
      </c>
      <c r="K6484" s="50" t="s">
        <v>2125</v>
      </c>
    </row>
    <row r="6485" spans="1:11">
      <c r="A6485" s="49">
        <v>6480</v>
      </c>
      <c r="B6485" s="50" t="s">
        <v>9292</v>
      </c>
      <c r="C6485" s="50">
        <v>1</v>
      </c>
      <c r="D6485" s="52">
        <v>100</v>
      </c>
      <c r="E6485" s="52"/>
      <c r="F6485" s="70" t="s">
        <v>19112</v>
      </c>
      <c r="G6485" s="50" t="s">
        <v>1808</v>
      </c>
      <c r="H6485" s="50" t="s">
        <v>116</v>
      </c>
      <c r="I6485" s="71" t="s">
        <v>483</v>
      </c>
      <c r="J6485" s="72" t="s">
        <v>2263</v>
      </c>
      <c r="K6485" s="50" t="s">
        <v>2125</v>
      </c>
    </row>
    <row r="6486" spans="1:11">
      <c r="A6486" s="49">
        <v>6481</v>
      </c>
      <c r="B6486" s="50" t="s">
        <v>9292</v>
      </c>
      <c r="C6486" s="50">
        <v>1</v>
      </c>
      <c r="D6486" s="52">
        <v>90</v>
      </c>
      <c r="E6486" s="52"/>
      <c r="F6486" s="70" t="s">
        <v>19113</v>
      </c>
      <c r="G6486" s="50" t="s">
        <v>2264</v>
      </c>
      <c r="H6486" s="50" t="s">
        <v>116</v>
      </c>
      <c r="I6486" s="71" t="s">
        <v>483</v>
      </c>
      <c r="J6486" s="72" t="s">
        <v>2265</v>
      </c>
      <c r="K6486" s="50" t="s">
        <v>2125</v>
      </c>
    </row>
    <row r="6487" spans="1:11">
      <c r="A6487" s="49">
        <v>6482</v>
      </c>
      <c r="B6487" s="50" t="s">
        <v>9292</v>
      </c>
      <c r="C6487" s="50">
        <v>1</v>
      </c>
      <c r="D6487" s="52">
        <v>90</v>
      </c>
      <c r="E6487" s="52"/>
      <c r="F6487" s="70" t="s">
        <v>19114</v>
      </c>
      <c r="G6487" s="50" t="s">
        <v>2266</v>
      </c>
      <c r="H6487" s="50" t="s">
        <v>116</v>
      </c>
      <c r="I6487" s="71" t="s">
        <v>483</v>
      </c>
      <c r="J6487" s="72" t="s">
        <v>2267</v>
      </c>
      <c r="K6487" s="50" t="s">
        <v>2125</v>
      </c>
    </row>
    <row r="6488" spans="1:11">
      <c r="A6488" s="49">
        <v>6483</v>
      </c>
      <c r="B6488" s="50" t="s">
        <v>9292</v>
      </c>
      <c r="C6488" s="50">
        <v>1</v>
      </c>
      <c r="D6488" s="52">
        <v>100</v>
      </c>
      <c r="E6488" s="52"/>
      <c r="F6488" s="70" t="s">
        <v>19115</v>
      </c>
      <c r="G6488" s="50" t="s">
        <v>1812</v>
      </c>
      <c r="H6488" s="50" t="s">
        <v>116</v>
      </c>
      <c r="I6488" s="71" t="s">
        <v>483</v>
      </c>
      <c r="J6488" s="72" t="s">
        <v>2268</v>
      </c>
      <c r="K6488" s="50" t="s">
        <v>2125</v>
      </c>
    </row>
    <row r="6489" spans="1:11" ht="33.450000000000003">
      <c r="A6489" s="49">
        <v>6484</v>
      </c>
      <c r="B6489" s="50" t="s">
        <v>9292</v>
      </c>
      <c r="C6489" s="50">
        <v>1</v>
      </c>
      <c r="D6489" s="52">
        <v>90</v>
      </c>
      <c r="E6489" s="52"/>
      <c r="F6489" s="70" t="s">
        <v>19116</v>
      </c>
      <c r="G6489" s="50" t="s">
        <v>2269</v>
      </c>
      <c r="H6489" s="50" t="s">
        <v>116</v>
      </c>
      <c r="I6489" s="71" t="s">
        <v>483</v>
      </c>
      <c r="J6489" s="72" t="s">
        <v>2270</v>
      </c>
      <c r="K6489" s="50" t="s">
        <v>2125</v>
      </c>
    </row>
    <row r="6490" spans="1:11">
      <c r="A6490" s="49">
        <v>6485</v>
      </c>
      <c r="B6490" s="50" t="s">
        <v>9292</v>
      </c>
      <c r="C6490" s="50">
        <v>1</v>
      </c>
      <c r="D6490" s="52">
        <v>100</v>
      </c>
      <c r="E6490" s="52"/>
      <c r="F6490" s="70" t="s">
        <v>19117</v>
      </c>
      <c r="G6490" s="50" t="s">
        <v>2271</v>
      </c>
      <c r="H6490" s="50" t="s">
        <v>116</v>
      </c>
      <c r="I6490" s="71" t="s">
        <v>483</v>
      </c>
      <c r="J6490" s="72" t="s">
        <v>2272</v>
      </c>
      <c r="K6490" s="50" t="s">
        <v>2125</v>
      </c>
    </row>
    <row r="6491" spans="1:11">
      <c r="A6491" s="49">
        <v>6486</v>
      </c>
      <c r="B6491" s="50" t="s">
        <v>9292</v>
      </c>
      <c r="C6491" s="50">
        <v>1</v>
      </c>
      <c r="D6491" s="52">
        <v>100</v>
      </c>
      <c r="E6491" s="52"/>
      <c r="F6491" s="70" t="s">
        <v>19118</v>
      </c>
      <c r="G6491" s="50" t="s">
        <v>2271</v>
      </c>
      <c r="H6491" s="50" t="s">
        <v>116</v>
      </c>
      <c r="I6491" s="71" t="s">
        <v>483</v>
      </c>
      <c r="J6491" s="72" t="s">
        <v>2273</v>
      </c>
      <c r="K6491" s="50" t="s">
        <v>2125</v>
      </c>
    </row>
    <row r="6492" spans="1:11">
      <c r="A6492" s="49">
        <v>6487</v>
      </c>
      <c r="B6492" s="50" t="s">
        <v>9292</v>
      </c>
      <c r="C6492" s="50">
        <v>1</v>
      </c>
      <c r="D6492" s="52">
        <v>90</v>
      </c>
      <c r="E6492" s="52"/>
      <c r="F6492" s="70" t="s">
        <v>19119</v>
      </c>
      <c r="G6492" s="50" t="s">
        <v>2274</v>
      </c>
      <c r="H6492" s="50" t="s">
        <v>116</v>
      </c>
      <c r="I6492" s="71" t="s">
        <v>483</v>
      </c>
      <c r="J6492" s="72" t="s">
        <v>2275</v>
      </c>
      <c r="K6492" s="50" t="s">
        <v>2125</v>
      </c>
    </row>
    <row r="6493" spans="1:11">
      <c r="A6493" s="49">
        <v>6488</v>
      </c>
      <c r="B6493" s="50" t="s">
        <v>9292</v>
      </c>
      <c r="C6493" s="50">
        <v>1</v>
      </c>
      <c r="D6493" s="52">
        <v>100</v>
      </c>
      <c r="E6493" s="52"/>
      <c r="F6493" s="70" t="s">
        <v>19120</v>
      </c>
      <c r="G6493" s="50" t="s">
        <v>2276</v>
      </c>
      <c r="H6493" s="50" t="s">
        <v>116</v>
      </c>
      <c r="I6493" s="71" t="s">
        <v>483</v>
      </c>
      <c r="J6493" s="72" t="s">
        <v>2277</v>
      </c>
      <c r="K6493" s="50" t="s">
        <v>2125</v>
      </c>
    </row>
    <row r="6494" spans="1:11">
      <c r="A6494" s="49">
        <v>6489</v>
      </c>
      <c r="B6494" s="50" t="s">
        <v>9292</v>
      </c>
      <c r="C6494" s="50">
        <v>1</v>
      </c>
      <c r="D6494" s="52">
        <v>100</v>
      </c>
      <c r="E6494" s="52"/>
      <c r="F6494" s="70" t="s">
        <v>19121</v>
      </c>
      <c r="G6494" s="50" t="s">
        <v>2278</v>
      </c>
      <c r="H6494" s="50" t="s">
        <v>116</v>
      </c>
      <c r="I6494" s="71" t="s">
        <v>483</v>
      </c>
      <c r="J6494" s="72" t="s">
        <v>2279</v>
      </c>
      <c r="K6494" s="50" t="s">
        <v>2125</v>
      </c>
    </row>
    <row r="6495" spans="1:11">
      <c r="A6495" s="49">
        <v>6490</v>
      </c>
      <c r="B6495" s="50" t="s">
        <v>10792</v>
      </c>
      <c r="C6495" s="50">
        <v>1</v>
      </c>
      <c r="D6495" s="52">
        <v>100</v>
      </c>
      <c r="E6495" s="52"/>
      <c r="F6495" s="70" t="s">
        <v>19122</v>
      </c>
      <c r="G6495" s="50" t="s">
        <v>1804</v>
      </c>
      <c r="H6495" s="50" t="s">
        <v>116</v>
      </c>
      <c r="I6495" s="71" t="s">
        <v>483</v>
      </c>
      <c r="J6495" s="72" t="s">
        <v>2280</v>
      </c>
      <c r="K6495" s="50" t="s">
        <v>2125</v>
      </c>
    </row>
    <row r="6496" spans="1:11" ht="33.450000000000003">
      <c r="A6496" s="49">
        <v>6491</v>
      </c>
      <c r="B6496" s="50" t="s">
        <v>10792</v>
      </c>
      <c r="C6496" s="50">
        <v>1</v>
      </c>
      <c r="D6496" s="52">
        <v>100</v>
      </c>
      <c r="E6496" s="52"/>
      <c r="F6496" s="70" t="s">
        <v>19123</v>
      </c>
      <c r="G6496" s="50" t="s">
        <v>2281</v>
      </c>
      <c r="H6496" s="50" t="s">
        <v>116</v>
      </c>
      <c r="I6496" s="71" t="s">
        <v>483</v>
      </c>
      <c r="J6496" s="72" t="s">
        <v>2282</v>
      </c>
      <c r="K6496" s="50" t="s">
        <v>2125</v>
      </c>
    </row>
    <row r="6497" spans="1:11" ht="33.450000000000003">
      <c r="A6497" s="49">
        <v>6492</v>
      </c>
      <c r="B6497" s="50" t="s">
        <v>10792</v>
      </c>
      <c r="C6497" s="50">
        <v>1</v>
      </c>
      <c r="D6497" s="52">
        <v>100</v>
      </c>
      <c r="E6497" s="52"/>
      <c r="F6497" s="70" t="s">
        <v>19124</v>
      </c>
      <c r="G6497" s="50" t="s">
        <v>1800</v>
      </c>
      <c r="H6497" s="50" t="s">
        <v>116</v>
      </c>
      <c r="I6497" s="71" t="s">
        <v>483</v>
      </c>
      <c r="J6497" s="72" t="s">
        <v>2283</v>
      </c>
      <c r="K6497" s="50" t="s">
        <v>2125</v>
      </c>
    </row>
    <row r="6498" spans="1:11" ht="33.450000000000003">
      <c r="A6498" s="49">
        <v>6493</v>
      </c>
      <c r="B6498" s="50" t="s">
        <v>10792</v>
      </c>
      <c r="C6498" s="50">
        <v>1</v>
      </c>
      <c r="D6498" s="52">
        <v>100</v>
      </c>
      <c r="E6498" s="52"/>
      <c r="F6498" s="70" t="s">
        <v>19125</v>
      </c>
      <c r="G6498" s="50" t="s">
        <v>2284</v>
      </c>
      <c r="H6498" s="50" t="s">
        <v>116</v>
      </c>
      <c r="I6498" s="71" t="s">
        <v>483</v>
      </c>
      <c r="J6498" s="72" t="s">
        <v>2285</v>
      </c>
      <c r="K6498" s="50" t="s">
        <v>2125</v>
      </c>
    </row>
    <row r="6499" spans="1:11">
      <c r="A6499" s="49">
        <v>6494</v>
      </c>
      <c r="B6499" s="50" t="s">
        <v>10792</v>
      </c>
      <c r="C6499" s="50">
        <v>1</v>
      </c>
      <c r="D6499" s="52">
        <v>100</v>
      </c>
      <c r="E6499" s="52"/>
      <c r="F6499" s="70" t="s">
        <v>19126</v>
      </c>
      <c r="G6499" s="50" t="s">
        <v>2286</v>
      </c>
      <c r="H6499" s="50" t="s">
        <v>116</v>
      </c>
      <c r="I6499" s="71" t="s">
        <v>483</v>
      </c>
      <c r="J6499" s="72" t="s">
        <v>2287</v>
      </c>
      <c r="K6499" s="50" t="s">
        <v>2125</v>
      </c>
    </row>
    <row r="6500" spans="1:11" ht="33.450000000000003">
      <c r="A6500" s="49">
        <v>6495</v>
      </c>
      <c r="B6500" s="50" t="s">
        <v>10792</v>
      </c>
      <c r="C6500" s="50">
        <v>1</v>
      </c>
      <c r="D6500" s="52">
        <v>100</v>
      </c>
      <c r="E6500" s="52"/>
      <c r="F6500" s="70" t="s">
        <v>19127</v>
      </c>
      <c r="G6500" s="50" t="s">
        <v>1804</v>
      </c>
      <c r="H6500" s="50" t="s">
        <v>116</v>
      </c>
      <c r="I6500" s="71" t="s">
        <v>483</v>
      </c>
      <c r="J6500" s="72" t="s">
        <v>2288</v>
      </c>
      <c r="K6500" s="50" t="s">
        <v>2125</v>
      </c>
    </row>
    <row r="6501" spans="1:11" ht="33.450000000000003">
      <c r="A6501" s="49">
        <v>6496</v>
      </c>
      <c r="B6501" s="50" t="s">
        <v>10792</v>
      </c>
      <c r="C6501" s="50">
        <v>1</v>
      </c>
      <c r="D6501" s="52">
        <v>180</v>
      </c>
      <c r="E6501" s="52"/>
      <c r="F6501" s="70" t="s">
        <v>19128</v>
      </c>
      <c r="G6501" s="50" t="s">
        <v>2289</v>
      </c>
      <c r="H6501" s="50" t="s">
        <v>928</v>
      </c>
      <c r="I6501" s="71" t="s">
        <v>483</v>
      </c>
      <c r="J6501" s="72" t="s">
        <v>2290</v>
      </c>
      <c r="K6501" s="50" t="s">
        <v>2125</v>
      </c>
    </row>
    <row r="6502" spans="1:11" ht="33.450000000000003">
      <c r="A6502" s="49">
        <v>6497</v>
      </c>
      <c r="B6502" s="50" t="s">
        <v>10792</v>
      </c>
      <c r="C6502" s="50">
        <v>1</v>
      </c>
      <c r="D6502" s="52">
        <v>180</v>
      </c>
      <c r="E6502" s="52"/>
      <c r="F6502" s="70" t="s">
        <v>19129</v>
      </c>
      <c r="G6502" s="50" t="s">
        <v>2291</v>
      </c>
      <c r="H6502" s="50" t="s">
        <v>928</v>
      </c>
      <c r="I6502" s="71" t="s">
        <v>483</v>
      </c>
      <c r="J6502" s="72" t="s">
        <v>2292</v>
      </c>
      <c r="K6502" s="50" t="s">
        <v>2125</v>
      </c>
    </row>
    <row r="6503" spans="1:11">
      <c r="A6503" s="49">
        <v>6498</v>
      </c>
      <c r="B6503" s="50" t="s">
        <v>10792</v>
      </c>
      <c r="C6503" s="50">
        <v>1</v>
      </c>
      <c r="D6503" s="52">
        <v>250</v>
      </c>
      <c r="E6503" s="52"/>
      <c r="F6503" s="70" t="s">
        <v>19130</v>
      </c>
      <c r="G6503" s="50" t="s">
        <v>2293</v>
      </c>
      <c r="H6503" s="50" t="s">
        <v>1755</v>
      </c>
      <c r="I6503" s="71" t="s">
        <v>483</v>
      </c>
      <c r="J6503" s="72" t="s">
        <v>2294</v>
      </c>
      <c r="K6503" s="50" t="s">
        <v>2125</v>
      </c>
    </row>
    <row r="6504" spans="1:11">
      <c r="A6504" s="49">
        <v>6499</v>
      </c>
      <c r="B6504" s="50" t="s">
        <v>10792</v>
      </c>
      <c r="C6504" s="50">
        <v>1</v>
      </c>
      <c r="D6504" s="52">
        <v>250</v>
      </c>
      <c r="E6504" s="52"/>
      <c r="F6504" s="70" t="s">
        <v>19131</v>
      </c>
      <c r="G6504" s="50" t="s">
        <v>2295</v>
      </c>
      <c r="H6504" s="50" t="s">
        <v>1755</v>
      </c>
      <c r="I6504" s="71" t="s">
        <v>483</v>
      </c>
      <c r="J6504" s="72" t="s">
        <v>2296</v>
      </c>
      <c r="K6504" s="50" t="s">
        <v>2125</v>
      </c>
    </row>
    <row r="6505" spans="1:11">
      <c r="A6505" s="49">
        <v>6500</v>
      </c>
      <c r="B6505" s="50" t="s">
        <v>10792</v>
      </c>
      <c r="C6505" s="50">
        <v>1</v>
      </c>
      <c r="D6505" s="52">
        <v>300</v>
      </c>
      <c r="E6505" s="52"/>
      <c r="F6505" s="70" t="s">
        <v>19132</v>
      </c>
      <c r="G6505" s="50" t="s">
        <v>2297</v>
      </c>
      <c r="H6505" s="50" t="s">
        <v>2298</v>
      </c>
      <c r="I6505" s="71" t="s">
        <v>483</v>
      </c>
      <c r="J6505" s="72" t="s">
        <v>2299</v>
      </c>
      <c r="K6505" s="50" t="s">
        <v>2125</v>
      </c>
    </row>
    <row r="6506" spans="1:11">
      <c r="A6506" s="49">
        <v>6501</v>
      </c>
      <c r="B6506" s="50" t="s">
        <v>10792</v>
      </c>
      <c r="C6506" s="50">
        <v>1</v>
      </c>
      <c r="D6506" s="52">
        <v>240</v>
      </c>
      <c r="E6506" s="52"/>
      <c r="F6506" s="70" t="s">
        <v>19133</v>
      </c>
      <c r="G6506" s="50" t="s">
        <v>2301</v>
      </c>
      <c r="H6506" s="50" t="s">
        <v>239</v>
      </c>
      <c r="I6506" s="71" t="s">
        <v>483</v>
      </c>
      <c r="J6506" s="72" t="s">
        <v>2302</v>
      </c>
      <c r="K6506" s="50" t="s">
        <v>2125</v>
      </c>
    </row>
    <row r="6507" spans="1:11" ht="33.450000000000003">
      <c r="A6507" s="49">
        <v>6502</v>
      </c>
      <c r="B6507" s="50" t="s">
        <v>10792</v>
      </c>
      <c r="C6507" s="50">
        <v>1</v>
      </c>
      <c r="D6507" s="52">
        <v>290</v>
      </c>
      <c r="E6507" s="52"/>
      <c r="F6507" s="70" t="s">
        <v>19134</v>
      </c>
      <c r="G6507" s="50" t="s">
        <v>2303</v>
      </c>
      <c r="H6507" s="50" t="s">
        <v>239</v>
      </c>
      <c r="I6507" s="71" t="s">
        <v>596</v>
      </c>
      <c r="J6507" s="72" t="s">
        <v>2304</v>
      </c>
      <c r="K6507" s="50" t="s">
        <v>2125</v>
      </c>
    </row>
    <row r="6508" spans="1:11" ht="33.450000000000003">
      <c r="A6508" s="49">
        <v>6503</v>
      </c>
      <c r="B6508" s="50" t="s">
        <v>10792</v>
      </c>
      <c r="C6508" s="50">
        <v>1</v>
      </c>
      <c r="D6508" s="52">
        <v>636</v>
      </c>
      <c r="E6508" s="52"/>
      <c r="F6508" s="70" t="s">
        <v>19135</v>
      </c>
      <c r="G6508" s="50" t="s">
        <v>2305</v>
      </c>
      <c r="H6508" s="50" t="s">
        <v>93</v>
      </c>
      <c r="I6508" s="71" t="s">
        <v>577</v>
      </c>
      <c r="J6508" s="72" t="s">
        <v>2306</v>
      </c>
      <c r="K6508" s="50" t="s">
        <v>2125</v>
      </c>
    </row>
    <row r="6509" spans="1:11" ht="33.450000000000003">
      <c r="A6509" s="49">
        <v>6504</v>
      </c>
      <c r="B6509" s="50" t="s">
        <v>10792</v>
      </c>
      <c r="C6509" s="50">
        <v>1</v>
      </c>
      <c r="D6509" s="52">
        <v>636</v>
      </c>
      <c r="E6509" s="52"/>
      <c r="F6509" s="70" t="s">
        <v>19136</v>
      </c>
      <c r="G6509" s="50" t="s">
        <v>2164</v>
      </c>
      <c r="H6509" s="50" t="s">
        <v>93</v>
      </c>
      <c r="I6509" s="71" t="s">
        <v>577</v>
      </c>
      <c r="J6509" s="72" t="s">
        <v>2307</v>
      </c>
      <c r="K6509" s="50" t="s">
        <v>2125</v>
      </c>
    </row>
    <row r="6510" spans="1:11">
      <c r="A6510" s="49">
        <v>6505</v>
      </c>
      <c r="B6510" s="50" t="s">
        <v>15858</v>
      </c>
      <c r="C6510" s="50">
        <v>1</v>
      </c>
      <c r="D6510" s="52" t="s">
        <v>8246</v>
      </c>
      <c r="E6510" s="52"/>
      <c r="F6510" s="70" t="s">
        <v>19137</v>
      </c>
      <c r="G6510" s="50" t="s">
        <v>2309</v>
      </c>
      <c r="H6510" s="50" t="s">
        <v>2310</v>
      </c>
      <c r="I6510" s="71" t="s">
        <v>596</v>
      </c>
      <c r="J6510" s="72" t="s">
        <v>2311</v>
      </c>
      <c r="K6510" s="50" t="s">
        <v>2125</v>
      </c>
    </row>
    <row r="6511" spans="1:11" ht="33.450000000000003">
      <c r="A6511" s="49">
        <v>6506</v>
      </c>
      <c r="B6511" s="50" t="s">
        <v>10807</v>
      </c>
      <c r="C6511" s="50">
        <v>1</v>
      </c>
      <c r="D6511" s="52">
        <v>300</v>
      </c>
      <c r="E6511" s="52"/>
      <c r="F6511" s="70" t="s">
        <v>19138</v>
      </c>
      <c r="G6511" s="50" t="s">
        <v>2312</v>
      </c>
      <c r="H6511" s="50" t="s">
        <v>98</v>
      </c>
      <c r="I6511" s="71" t="s">
        <v>596</v>
      </c>
      <c r="J6511" s="72" t="s">
        <v>2313</v>
      </c>
      <c r="K6511" s="50" t="s">
        <v>2125</v>
      </c>
    </row>
    <row r="6512" spans="1:11">
      <c r="A6512" s="49">
        <v>6507</v>
      </c>
      <c r="B6512" s="50" t="s">
        <v>10792</v>
      </c>
      <c r="C6512" s="50">
        <v>1</v>
      </c>
      <c r="D6512" s="52">
        <v>180</v>
      </c>
      <c r="E6512" s="52"/>
      <c r="F6512" s="70" t="s">
        <v>19139</v>
      </c>
      <c r="G6512" s="50" t="s">
        <v>2314</v>
      </c>
      <c r="H6512" s="50" t="s">
        <v>98</v>
      </c>
      <c r="I6512" s="71" t="s">
        <v>483</v>
      </c>
      <c r="J6512" s="72" t="s">
        <v>2315</v>
      </c>
      <c r="K6512" s="50" t="s">
        <v>2125</v>
      </c>
    </row>
    <row r="6513" spans="1:11" ht="33.450000000000003">
      <c r="A6513" s="49">
        <v>6508</v>
      </c>
      <c r="B6513" s="50" t="s">
        <v>10792</v>
      </c>
      <c r="C6513" s="50">
        <v>1</v>
      </c>
      <c r="D6513" s="52">
        <v>180</v>
      </c>
      <c r="E6513" s="52"/>
      <c r="F6513" s="70" t="s">
        <v>19140</v>
      </c>
      <c r="G6513" s="50" t="s">
        <v>2316</v>
      </c>
      <c r="H6513" s="50" t="s">
        <v>98</v>
      </c>
      <c r="I6513" s="71" t="s">
        <v>596</v>
      </c>
      <c r="J6513" s="72" t="s">
        <v>2317</v>
      </c>
      <c r="K6513" s="50" t="s">
        <v>2125</v>
      </c>
    </row>
    <row r="6514" spans="1:11">
      <c r="A6514" s="49">
        <v>6509</v>
      </c>
      <c r="B6514" s="50" t="s">
        <v>10864</v>
      </c>
      <c r="C6514" s="50">
        <v>1</v>
      </c>
      <c r="D6514" s="52" t="s">
        <v>8247</v>
      </c>
      <c r="E6514" s="52"/>
      <c r="F6514" s="70" t="s">
        <v>19141</v>
      </c>
      <c r="G6514" s="50" t="s">
        <v>8248</v>
      </c>
      <c r="H6514" s="50" t="s">
        <v>8249</v>
      </c>
      <c r="I6514" s="71" t="s">
        <v>4116</v>
      </c>
      <c r="J6514" s="72" t="s">
        <v>8250</v>
      </c>
      <c r="K6514" s="50" t="s">
        <v>2125</v>
      </c>
    </row>
    <row r="6515" spans="1:11">
      <c r="A6515" s="49">
        <v>6510</v>
      </c>
      <c r="B6515" s="50" t="s">
        <v>10792</v>
      </c>
      <c r="C6515" s="50">
        <v>1</v>
      </c>
      <c r="D6515" s="52">
        <v>350</v>
      </c>
      <c r="E6515" s="52"/>
      <c r="F6515" s="70" t="s">
        <v>19142</v>
      </c>
      <c r="G6515" s="50" t="s">
        <v>2318</v>
      </c>
      <c r="H6515" s="50" t="s">
        <v>2187</v>
      </c>
      <c r="I6515" s="71" t="s">
        <v>596</v>
      </c>
      <c r="J6515" s="72" t="s">
        <v>2319</v>
      </c>
      <c r="K6515" s="50" t="s">
        <v>2125</v>
      </c>
    </row>
    <row r="6516" spans="1:11">
      <c r="A6516" s="49">
        <v>6511</v>
      </c>
      <c r="B6516" s="50" t="s">
        <v>9292</v>
      </c>
      <c r="C6516" s="50">
        <v>1</v>
      </c>
      <c r="D6516" s="52">
        <v>350</v>
      </c>
      <c r="E6516" s="52"/>
      <c r="F6516" s="70" t="s">
        <v>19143</v>
      </c>
      <c r="G6516" s="50" t="s">
        <v>2320</v>
      </c>
      <c r="H6516" s="50" t="s">
        <v>2187</v>
      </c>
      <c r="I6516" s="71" t="s">
        <v>596</v>
      </c>
      <c r="J6516" s="72" t="s">
        <v>2321</v>
      </c>
      <c r="K6516" s="50" t="s">
        <v>2125</v>
      </c>
    </row>
    <row r="6517" spans="1:11">
      <c r="A6517" s="49">
        <v>6512</v>
      </c>
      <c r="B6517" s="50" t="s">
        <v>9292</v>
      </c>
      <c r="C6517" s="50">
        <v>1</v>
      </c>
      <c r="D6517" s="52">
        <v>200</v>
      </c>
      <c r="E6517" s="52"/>
      <c r="F6517" s="70" t="s">
        <v>19144</v>
      </c>
      <c r="G6517" s="50" t="s">
        <v>8251</v>
      </c>
      <c r="H6517" s="50" t="s">
        <v>2142</v>
      </c>
      <c r="I6517" s="71" t="s">
        <v>3094</v>
      </c>
      <c r="J6517" s="72" t="s">
        <v>8252</v>
      </c>
      <c r="K6517" s="50" t="s">
        <v>2125</v>
      </c>
    </row>
    <row r="6518" spans="1:11">
      <c r="A6518" s="49">
        <v>6513</v>
      </c>
      <c r="B6518" s="50" t="s">
        <v>9292</v>
      </c>
      <c r="C6518" s="50">
        <v>1</v>
      </c>
      <c r="D6518" s="52">
        <v>200</v>
      </c>
      <c r="E6518" s="52"/>
      <c r="F6518" s="70" t="s">
        <v>19145</v>
      </c>
      <c r="G6518" s="50" t="s">
        <v>8253</v>
      </c>
      <c r="H6518" s="50" t="s">
        <v>2142</v>
      </c>
      <c r="I6518" s="71" t="s">
        <v>3097</v>
      </c>
      <c r="J6518" s="72" t="s">
        <v>8254</v>
      </c>
      <c r="K6518" s="50" t="s">
        <v>2125</v>
      </c>
    </row>
    <row r="6519" spans="1:11">
      <c r="A6519" s="49">
        <v>6514</v>
      </c>
      <c r="B6519" s="50" t="s">
        <v>9355</v>
      </c>
      <c r="C6519" s="50">
        <v>1</v>
      </c>
      <c r="D6519" s="52">
        <v>220</v>
      </c>
      <c r="E6519" s="52"/>
      <c r="F6519" s="70" t="s">
        <v>19146</v>
      </c>
      <c r="G6519" s="50" t="s">
        <v>8255</v>
      </c>
      <c r="H6519" s="50" t="s">
        <v>294</v>
      </c>
      <c r="I6519" s="71" t="s">
        <v>4125</v>
      </c>
      <c r="J6519" s="72" t="s">
        <v>8256</v>
      </c>
      <c r="K6519" s="50" t="s">
        <v>2125</v>
      </c>
    </row>
    <row r="6520" spans="1:11" ht="33.450000000000003">
      <c r="A6520" s="49">
        <v>6515</v>
      </c>
      <c r="B6520" s="50" t="s">
        <v>9355</v>
      </c>
      <c r="C6520" s="50">
        <v>1</v>
      </c>
      <c r="D6520" s="52">
        <v>250</v>
      </c>
      <c r="E6520" s="52"/>
      <c r="F6520" s="70" t="s">
        <v>19147</v>
      </c>
      <c r="G6520" s="50" t="s">
        <v>8257</v>
      </c>
      <c r="H6520" s="50" t="s">
        <v>72</v>
      </c>
      <c r="I6520" s="71" t="s">
        <v>3097</v>
      </c>
      <c r="J6520" s="72" t="s">
        <v>8258</v>
      </c>
      <c r="K6520" s="50" t="s">
        <v>2125</v>
      </c>
    </row>
    <row r="6521" spans="1:11">
      <c r="A6521" s="49">
        <v>6516</v>
      </c>
      <c r="B6521" s="50" t="s">
        <v>9355</v>
      </c>
      <c r="C6521" s="50">
        <v>1</v>
      </c>
      <c r="D6521" s="52">
        <v>250</v>
      </c>
      <c r="E6521" s="52"/>
      <c r="F6521" s="70" t="s">
        <v>19148</v>
      </c>
      <c r="G6521" s="50" t="s">
        <v>8259</v>
      </c>
      <c r="H6521" s="50" t="s">
        <v>237</v>
      </c>
      <c r="I6521" s="71" t="s">
        <v>3094</v>
      </c>
      <c r="J6521" s="72" t="s">
        <v>8260</v>
      </c>
      <c r="K6521" s="50" t="s">
        <v>2125</v>
      </c>
    </row>
    <row r="6522" spans="1:11">
      <c r="A6522" s="49">
        <v>6517</v>
      </c>
      <c r="B6522" s="50" t="s">
        <v>9355</v>
      </c>
      <c r="C6522" s="50">
        <v>1</v>
      </c>
      <c r="D6522" s="52">
        <v>250</v>
      </c>
      <c r="E6522" s="52"/>
      <c r="F6522" s="70" t="s">
        <v>19149</v>
      </c>
      <c r="G6522" s="50" t="s">
        <v>8259</v>
      </c>
      <c r="H6522" s="50" t="s">
        <v>237</v>
      </c>
      <c r="I6522" s="71" t="s">
        <v>3094</v>
      </c>
      <c r="J6522" s="72" t="s">
        <v>8261</v>
      </c>
      <c r="K6522" s="50" t="s">
        <v>2125</v>
      </c>
    </row>
    <row r="6523" spans="1:11">
      <c r="A6523" s="49">
        <v>6518</v>
      </c>
      <c r="B6523" s="50" t="s">
        <v>9355</v>
      </c>
      <c r="C6523" s="50">
        <v>1</v>
      </c>
      <c r="D6523" s="52">
        <v>250</v>
      </c>
      <c r="E6523" s="52"/>
      <c r="F6523" s="70" t="s">
        <v>19150</v>
      </c>
      <c r="G6523" s="50" t="s">
        <v>8259</v>
      </c>
      <c r="H6523" s="50" t="s">
        <v>237</v>
      </c>
      <c r="I6523" s="71" t="s">
        <v>3094</v>
      </c>
      <c r="J6523" s="72" t="s">
        <v>8262</v>
      </c>
      <c r="K6523" s="50" t="s">
        <v>2125</v>
      </c>
    </row>
    <row r="6524" spans="1:11">
      <c r="A6524" s="49">
        <v>6519</v>
      </c>
      <c r="B6524" s="50" t="s">
        <v>9355</v>
      </c>
      <c r="C6524" s="50">
        <v>1</v>
      </c>
      <c r="D6524" s="52">
        <v>250</v>
      </c>
      <c r="E6524" s="52"/>
      <c r="F6524" s="70" t="s">
        <v>19151</v>
      </c>
      <c r="G6524" s="50" t="s">
        <v>8259</v>
      </c>
      <c r="H6524" s="50" t="s">
        <v>237</v>
      </c>
      <c r="I6524" s="71" t="s">
        <v>3094</v>
      </c>
      <c r="J6524" s="72" t="s">
        <v>8263</v>
      </c>
      <c r="K6524" s="50" t="s">
        <v>2125</v>
      </c>
    </row>
    <row r="6525" spans="1:11">
      <c r="A6525" s="49">
        <v>6520</v>
      </c>
      <c r="B6525" s="50" t="s">
        <v>9355</v>
      </c>
      <c r="C6525" s="50">
        <v>1</v>
      </c>
      <c r="D6525" s="52">
        <v>180</v>
      </c>
      <c r="E6525" s="52"/>
      <c r="F6525" s="70" t="s">
        <v>19152</v>
      </c>
      <c r="G6525" s="50" t="s">
        <v>8032</v>
      </c>
      <c r="H6525" s="50" t="s">
        <v>143</v>
      </c>
      <c r="I6525" s="71" t="s">
        <v>3097</v>
      </c>
      <c r="J6525" s="72" t="s">
        <v>8264</v>
      </c>
      <c r="K6525" s="50" t="s">
        <v>2125</v>
      </c>
    </row>
    <row r="6526" spans="1:11">
      <c r="A6526" s="49">
        <v>6521</v>
      </c>
      <c r="B6526" s="50" t="s">
        <v>10804</v>
      </c>
      <c r="C6526" s="50">
        <v>1</v>
      </c>
      <c r="D6526" s="52">
        <v>150</v>
      </c>
      <c r="E6526" s="52"/>
      <c r="F6526" s="70" t="s">
        <v>19153</v>
      </c>
      <c r="G6526" s="50" t="s">
        <v>8032</v>
      </c>
      <c r="H6526" s="50" t="s">
        <v>143</v>
      </c>
      <c r="I6526" s="71" t="s">
        <v>3097</v>
      </c>
      <c r="J6526" s="72" t="s">
        <v>8265</v>
      </c>
      <c r="K6526" s="50" t="s">
        <v>2125</v>
      </c>
    </row>
    <row r="6527" spans="1:11">
      <c r="A6527" s="49">
        <v>6522</v>
      </c>
      <c r="B6527" s="50" t="s">
        <v>9355</v>
      </c>
      <c r="C6527" s="50">
        <v>1</v>
      </c>
      <c r="D6527" s="52">
        <v>220</v>
      </c>
      <c r="E6527" s="52"/>
      <c r="F6527" s="70" t="s">
        <v>19154</v>
      </c>
      <c r="G6527" s="50" t="s">
        <v>2323</v>
      </c>
      <c r="H6527" s="50" t="s">
        <v>304</v>
      </c>
      <c r="I6527" s="71" t="s">
        <v>596</v>
      </c>
      <c r="J6527" s="72" t="s">
        <v>2324</v>
      </c>
      <c r="K6527" s="50" t="s">
        <v>2125</v>
      </c>
    </row>
    <row r="6528" spans="1:11" ht="33.450000000000003">
      <c r="A6528" s="49">
        <v>6523</v>
      </c>
      <c r="B6528" s="50" t="s">
        <v>9355</v>
      </c>
      <c r="C6528" s="50">
        <v>1</v>
      </c>
      <c r="D6528" s="52">
        <v>220</v>
      </c>
      <c r="E6528" s="52"/>
      <c r="F6528" s="70" t="s">
        <v>19155</v>
      </c>
      <c r="G6528" s="50" t="s">
        <v>2325</v>
      </c>
      <c r="H6528" s="50" t="s">
        <v>304</v>
      </c>
      <c r="I6528" s="71" t="s">
        <v>596</v>
      </c>
      <c r="J6528" s="72" t="s">
        <v>2326</v>
      </c>
      <c r="K6528" s="50" t="s">
        <v>2125</v>
      </c>
    </row>
    <row r="6529" spans="1:11">
      <c r="A6529" s="49">
        <v>6524</v>
      </c>
      <c r="B6529" s="50" t="s">
        <v>9355</v>
      </c>
      <c r="C6529" s="50">
        <v>1</v>
      </c>
      <c r="D6529" s="52">
        <v>220</v>
      </c>
      <c r="E6529" s="52"/>
      <c r="F6529" s="70" t="s">
        <v>19156</v>
      </c>
      <c r="G6529" s="50" t="s">
        <v>8266</v>
      </c>
      <c r="H6529" s="50" t="s">
        <v>304</v>
      </c>
      <c r="I6529" s="71" t="s">
        <v>3097</v>
      </c>
      <c r="J6529" s="72" t="s">
        <v>8267</v>
      </c>
      <c r="K6529" s="50" t="s">
        <v>2125</v>
      </c>
    </row>
    <row r="6530" spans="1:11">
      <c r="A6530" s="49">
        <v>6525</v>
      </c>
      <c r="B6530" s="50" t="s">
        <v>9355</v>
      </c>
      <c r="C6530" s="50">
        <v>1</v>
      </c>
      <c r="D6530" s="52">
        <v>220</v>
      </c>
      <c r="E6530" s="52"/>
      <c r="F6530" s="70" t="s">
        <v>19157</v>
      </c>
      <c r="G6530" s="50" t="s">
        <v>2359</v>
      </c>
      <c r="H6530" s="50" t="s">
        <v>304</v>
      </c>
      <c r="I6530" s="71" t="s">
        <v>3094</v>
      </c>
      <c r="J6530" s="72" t="s">
        <v>8268</v>
      </c>
      <c r="K6530" s="50" t="s">
        <v>2125</v>
      </c>
    </row>
    <row r="6531" spans="1:11">
      <c r="A6531" s="49">
        <v>6526</v>
      </c>
      <c r="B6531" s="50" t="s">
        <v>9355</v>
      </c>
      <c r="C6531" s="50">
        <v>1</v>
      </c>
      <c r="D6531" s="52">
        <v>220</v>
      </c>
      <c r="E6531" s="52"/>
      <c r="F6531" s="70" t="s">
        <v>19158</v>
      </c>
      <c r="G6531" s="50" t="s">
        <v>8269</v>
      </c>
      <c r="H6531" s="50" t="s">
        <v>304</v>
      </c>
      <c r="I6531" s="71" t="s">
        <v>3094</v>
      </c>
      <c r="J6531" s="72" t="s">
        <v>8270</v>
      </c>
      <c r="K6531" s="50" t="s">
        <v>2125</v>
      </c>
    </row>
    <row r="6532" spans="1:11">
      <c r="A6532" s="49">
        <v>6527</v>
      </c>
      <c r="B6532" s="50" t="s">
        <v>9355</v>
      </c>
      <c r="C6532" s="50">
        <v>1</v>
      </c>
      <c r="D6532" s="52">
        <v>250</v>
      </c>
      <c r="E6532" s="52"/>
      <c r="F6532" s="70" t="s">
        <v>19159</v>
      </c>
      <c r="G6532" s="50" t="s">
        <v>2327</v>
      </c>
      <c r="H6532" s="50" t="s">
        <v>83</v>
      </c>
      <c r="I6532" s="71" t="s">
        <v>596</v>
      </c>
      <c r="J6532" s="72" t="s">
        <v>2328</v>
      </c>
      <c r="K6532" s="50" t="s">
        <v>2125</v>
      </c>
    </row>
    <row r="6533" spans="1:11">
      <c r="A6533" s="49">
        <v>6528</v>
      </c>
      <c r="B6533" s="50" t="s">
        <v>9355</v>
      </c>
      <c r="C6533" s="50">
        <v>1</v>
      </c>
      <c r="D6533" s="52">
        <v>220</v>
      </c>
      <c r="E6533" s="52"/>
      <c r="F6533" s="70" t="s">
        <v>19160</v>
      </c>
      <c r="G6533" s="50" t="s">
        <v>2327</v>
      </c>
      <c r="H6533" s="50" t="s">
        <v>83</v>
      </c>
      <c r="I6533" s="71" t="s">
        <v>596</v>
      </c>
      <c r="J6533" s="72" t="s">
        <v>2329</v>
      </c>
      <c r="K6533" s="50" t="s">
        <v>2125</v>
      </c>
    </row>
    <row r="6534" spans="1:11">
      <c r="A6534" s="49">
        <v>6529</v>
      </c>
      <c r="B6534" s="50" t="s">
        <v>9355</v>
      </c>
      <c r="C6534" s="50">
        <v>1</v>
      </c>
      <c r="D6534" s="52">
        <v>200</v>
      </c>
      <c r="E6534" s="52"/>
      <c r="F6534" s="70" t="s">
        <v>19161</v>
      </c>
      <c r="G6534" s="50" t="s">
        <v>2327</v>
      </c>
      <c r="H6534" s="50" t="s">
        <v>83</v>
      </c>
      <c r="I6534" s="71" t="s">
        <v>596</v>
      </c>
      <c r="J6534" s="72" t="s">
        <v>2330</v>
      </c>
      <c r="K6534" s="50" t="s">
        <v>2125</v>
      </c>
    </row>
    <row r="6535" spans="1:11">
      <c r="A6535" s="49">
        <v>6530</v>
      </c>
      <c r="B6535" s="50" t="s">
        <v>9355</v>
      </c>
      <c r="C6535" s="50">
        <v>1</v>
      </c>
      <c r="D6535" s="52">
        <v>220</v>
      </c>
      <c r="E6535" s="52"/>
      <c r="F6535" s="70" t="s">
        <v>19162</v>
      </c>
      <c r="G6535" s="50" t="s">
        <v>2212</v>
      </c>
      <c r="H6535" s="50" t="s">
        <v>128</v>
      </c>
      <c r="I6535" s="71" t="s">
        <v>3097</v>
      </c>
      <c r="J6535" s="72" t="s">
        <v>8271</v>
      </c>
      <c r="K6535" s="50" t="s">
        <v>2125</v>
      </c>
    </row>
    <row r="6536" spans="1:11">
      <c r="A6536" s="49">
        <v>6531</v>
      </c>
      <c r="B6536" s="50" t="s">
        <v>10804</v>
      </c>
      <c r="C6536" s="50">
        <v>1</v>
      </c>
      <c r="D6536" s="52">
        <v>220</v>
      </c>
      <c r="E6536" s="52"/>
      <c r="F6536" s="70" t="s">
        <v>19163</v>
      </c>
      <c r="G6536" s="50" t="s">
        <v>133</v>
      </c>
      <c r="H6536" s="50" t="s">
        <v>128</v>
      </c>
      <c r="I6536" s="71" t="s">
        <v>3097</v>
      </c>
      <c r="J6536" s="72" t="s">
        <v>8272</v>
      </c>
      <c r="K6536" s="50" t="s">
        <v>2125</v>
      </c>
    </row>
    <row r="6537" spans="1:11">
      <c r="A6537" s="49">
        <v>6532</v>
      </c>
      <c r="B6537" s="50" t="s">
        <v>10804</v>
      </c>
      <c r="C6537" s="50">
        <v>1</v>
      </c>
      <c r="D6537" s="52">
        <v>220</v>
      </c>
      <c r="E6537" s="52"/>
      <c r="F6537" s="70" t="s">
        <v>19164</v>
      </c>
      <c r="G6537" s="50" t="s">
        <v>8273</v>
      </c>
      <c r="H6537" s="50" t="s">
        <v>210</v>
      </c>
      <c r="I6537" s="71" t="s">
        <v>3097</v>
      </c>
      <c r="J6537" s="72" t="s">
        <v>8274</v>
      </c>
      <c r="K6537" s="50" t="s">
        <v>2125</v>
      </c>
    </row>
    <row r="6538" spans="1:11">
      <c r="A6538" s="49">
        <v>6533</v>
      </c>
      <c r="B6538" s="50" t="s">
        <v>10804</v>
      </c>
      <c r="C6538" s="50">
        <v>1</v>
      </c>
      <c r="D6538" s="52">
        <v>220</v>
      </c>
      <c r="E6538" s="52"/>
      <c r="F6538" s="70" t="s">
        <v>19165</v>
      </c>
      <c r="G6538" s="50" t="s">
        <v>8273</v>
      </c>
      <c r="H6538" s="50" t="s">
        <v>210</v>
      </c>
      <c r="I6538" s="71" t="s">
        <v>3097</v>
      </c>
      <c r="J6538" s="72" t="s">
        <v>8275</v>
      </c>
      <c r="K6538" s="50" t="s">
        <v>2125</v>
      </c>
    </row>
    <row r="6539" spans="1:11">
      <c r="A6539" s="49">
        <v>6534</v>
      </c>
      <c r="B6539" s="50" t="s">
        <v>10804</v>
      </c>
      <c r="C6539" s="50">
        <v>1</v>
      </c>
      <c r="D6539" s="52">
        <v>250</v>
      </c>
      <c r="E6539" s="52"/>
      <c r="F6539" s="70" t="s">
        <v>19166</v>
      </c>
      <c r="G6539" s="50" t="s">
        <v>8276</v>
      </c>
      <c r="H6539" s="50" t="s">
        <v>210</v>
      </c>
      <c r="I6539" s="71" t="s">
        <v>3097</v>
      </c>
      <c r="J6539" s="72" t="s">
        <v>8277</v>
      </c>
      <c r="K6539" s="50" t="s">
        <v>2125</v>
      </c>
    </row>
    <row r="6540" spans="1:11">
      <c r="A6540" s="49">
        <v>6535</v>
      </c>
      <c r="B6540" s="50" t="s">
        <v>10804</v>
      </c>
      <c r="C6540" s="50">
        <v>1</v>
      </c>
      <c r="D6540" s="52">
        <v>200</v>
      </c>
      <c r="E6540" s="52"/>
      <c r="F6540" s="70" t="s">
        <v>19167</v>
      </c>
      <c r="G6540" s="50" t="s">
        <v>8278</v>
      </c>
      <c r="H6540" s="50" t="s">
        <v>1570</v>
      </c>
      <c r="I6540" s="71" t="s">
        <v>3094</v>
      </c>
      <c r="J6540" s="72" t="s">
        <v>8279</v>
      </c>
      <c r="K6540" s="50" t="s">
        <v>2125</v>
      </c>
    </row>
    <row r="6541" spans="1:11">
      <c r="A6541" s="49">
        <v>6536</v>
      </c>
      <c r="B6541" s="50" t="s">
        <v>10804</v>
      </c>
      <c r="C6541" s="50">
        <v>1</v>
      </c>
      <c r="D6541" s="52">
        <v>200</v>
      </c>
      <c r="E6541" s="52"/>
      <c r="F6541" s="70" t="s">
        <v>19168</v>
      </c>
      <c r="G6541" s="50" t="s">
        <v>8280</v>
      </c>
      <c r="H6541" s="50" t="s">
        <v>1570</v>
      </c>
      <c r="I6541" s="71" t="s">
        <v>3094</v>
      </c>
      <c r="J6541" s="72" t="s">
        <v>8281</v>
      </c>
      <c r="K6541" s="50" t="s">
        <v>2125</v>
      </c>
    </row>
    <row r="6542" spans="1:11">
      <c r="A6542" s="49">
        <v>6537</v>
      </c>
      <c r="B6542" s="50" t="s">
        <v>10804</v>
      </c>
      <c r="C6542" s="50">
        <v>1</v>
      </c>
      <c r="D6542" s="52">
        <v>250</v>
      </c>
      <c r="E6542" s="52"/>
      <c r="F6542" s="70" t="s">
        <v>19169</v>
      </c>
      <c r="G6542" s="50" t="s">
        <v>8278</v>
      </c>
      <c r="H6542" s="50" t="s">
        <v>1570</v>
      </c>
      <c r="I6542" s="71" t="s">
        <v>3097</v>
      </c>
      <c r="J6542" s="72" t="s">
        <v>8282</v>
      </c>
      <c r="K6542" s="50" t="s">
        <v>2125</v>
      </c>
    </row>
    <row r="6543" spans="1:11">
      <c r="A6543" s="49">
        <v>6538</v>
      </c>
      <c r="B6543" s="50" t="s">
        <v>10804</v>
      </c>
      <c r="C6543" s="50">
        <v>1</v>
      </c>
      <c r="D6543" s="52">
        <v>220</v>
      </c>
      <c r="E6543" s="52"/>
      <c r="F6543" s="70" t="s">
        <v>19170</v>
      </c>
      <c r="G6543" s="50" t="s">
        <v>2281</v>
      </c>
      <c r="H6543" s="50" t="s">
        <v>1570</v>
      </c>
      <c r="I6543" s="71" t="s">
        <v>3097</v>
      </c>
      <c r="J6543" s="72" t="s">
        <v>8283</v>
      </c>
      <c r="K6543" s="50" t="s">
        <v>2125</v>
      </c>
    </row>
    <row r="6544" spans="1:11">
      <c r="A6544" s="49">
        <v>6539</v>
      </c>
      <c r="B6544" s="50" t="s">
        <v>10804</v>
      </c>
      <c r="C6544" s="50">
        <v>1</v>
      </c>
      <c r="D6544" s="52">
        <v>140</v>
      </c>
      <c r="E6544" s="52"/>
      <c r="F6544" s="70" t="s">
        <v>19171</v>
      </c>
      <c r="G6544" s="50" t="s">
        <v>7739</v>
      </c>
      <c r="H6544" s="50" t="s">
        <v>1570</v>
      </c>
      <c r="I6544" s="71" t="s">
        <v>3082</v>
      </c>
      <c r="J6544" s="72" t="s">
        <v>8284</v>
      </c>
      <c r="K6544" s="50" t="s">
        <v>2125</v>
      </c>
    </row>
    <row r="6545" spans="1:11">
      <c r="A6545" s="49">
        <v>6540</v>
      </c>
      <c r="B6545" s="50" t="s">
        <v>10804</v>
      </c>
      <c r="C6545" s="50">
        <v>1</v>
      </c>
      <c r="D6545" s="52">
        <v>140</v>
      </c>
      <c r="E6545" s="52"/>
      <c r="F6545" s="70" t="s">
        <v>19172</v>
      </c>
      <c r="G6545" s="50" t="s">
        <v>8285</v>
      </c>
      <c r="H6545" s="50" t="s">
        <v>1570</v>
      </c>
      <c r="I6545" s="71" t="s">
        <v>3082</v>
      </c>
      <c r="J6545" s="72" t="s">
        <v>8286</v>
      </c>
      <c r="K6545" s="50" t="s">
        <v>2125</v>
      </c>
    </row>
    <row r="6546" spans="1:11">
      <c r="A6546" s="49">
        <v>6541</v>
      </c>
      <c r="B6546" s="50" t="s">
        <v>9355</v>
      </c>
      <c r="C6546" s="50">
        <v>1</v>
      </c>
      <c r="D6546" s="52">
        <v>140</v>
      </c>
      <c r="E6546" s="52"/>
      <c r="F6546" s="70" t="s">
        <v>19173</v>
      </c>
      <c r="G6546" s="50" t="s">
        <v>3611</v>
      </c>
      <c r="H6546" s="50" t="s">
        <v>1570</v>
      </c>
      <c r="I6546" s="71" t="s">
        <v>3082</v>
      </c>
      <c r="J6546" s="72" t="s">
        <v>8287</v>
      </c>
      <c r="K6546" s="50" t="s">
        <v>2125</v>
      </c>
    </row>
    <row r="6547" spans="1:11">
      <c r="A6547" s="49">
        <v>6542</v>
      </c>
      <c r="B6547" s="50" t="s">
        <v>9355</v>
      </c>
      <c r="C6547" s="50">
        <v>1</v>
      </c>
      <c r="D6547" s="52">
        <v>140</v>
      </c>
      <c r="E6547" s="52"/>
      <c r="F6547" s="70" t="s">
        <v>19174</v>
      </c>
      <c r="G6547" s="50" t="s">
        <v>8288</v>
      </c>
      <c r="H6547" s="50" t="s">
        <v>1570</v>
      </c>
      <c r="I6547" s="71" t="s">
        <v>3082</v>
      </c>
      <c r="J6547" s="72" t="s">
        <v>8289</v>
      </c>
      <c r="K6547" s="50" t="s">
        <v>2125</v>
      </c>
    </row>
    <row r="6548" spans="1:11">
      <c r="A6548" s="49">
        <v>6543</v>
      </c>
      <c r="B6548" s="50" t="s">
        <v>9355</v>
      </c>
      <c r="C6548" s="50">
        <v>1</v>
      </c>
      <c r="D6548" s="52">
        <v>270</v>
      </c>
      <c r="E6548" s="52"/>
      <c r="F6548" s="70" t="s">
        <v>19175</v>
      </c>
      <c r="G6548" s="50" t="s">
        <v>8290</v>
      </c>
      <c r="H6548" s="50" t="s">
        <v>119</v>
      </c>
      <c r="I6548" s="71" t="s">
        <v>3094</v>
      </c>
      <c r="J6548" s="72" t="s">
        <v>8291</v>
      </c>
      <c r="K6548" s="50" t="s">
        <v>2125</v>
      </c>
    </row>
    <row r="6549" spans="1:11" ht="33.450000000000003">
      <c r="A6549" s="49">
        <v>6544</v>
      </c>
      <c r="B6549" s="50" t="s">
        <v>9355</v>
      </c>
      <c r="C6549" s="50">
        <v>1</v>
      </c>
      <c r="D6549" s="52">
        <v>220</v>
      </c>
      <c r="E6549" s="52"/>
      <c r="F6549" s="70" t="s">
        <v>19176</v>
      </c>
      <c r="G6549" s="50" t="s">
        <v>8292</v>
      </c>
      <c r="H6549" s="50" t="s">
        <v>119</v>
      </c>
      <c r="I6549" s="71" t="s">
        <v>3094</v>
      </c>
      <c r="J6549" s="72" t="s">
        <v>8293</v>
      </c>
      <c r="K6549" s="50" t="s">
        <v>2125</v>
      </c>
    </row>
    <row r="6550" spans="1:11">
      <c r="A6550" s="49">
        <v>6545</v>
      </c>
      <c r="B6550" s="50" t="s">
        <v>9355</v>
      </c>
      <c r="C6550" s="50">
        <v>1</v>
      </c>
      <c r="D6550" s="52">
        <v>220</v>
      </c>
      <c r="E6550" s="52"/>
      <c r="F6550" s="70" t="s">
        <v>19177</v>
      </c>
      <c r="G6550" s="50" t="s">
        <v>2300</v>
      </c>
      <c r="H6550" s="50" t="s">
        <v>110</v>
      </c>
      <c r="I6550" s="71" t="s">
        <v>3097</v>
      </c>
      <c r="J6550" s="72" t="s">
        <v>8294</v>
      </c>
      <c r="K6550" s="50" t="s">
        <v>2125</v>
      </c>
    </row>
    <row r="6551" spans="1:11">
      <c r="A6551" s="49">
        <v>6546</v>
      </c>
      <c r="B6551" s="50" t="s">
        <v>9355</v>
      </c>
      <c r="C6551" s="50">
        <v>1</v>
      </c>
      <c r="D6551" s="52">
        <v>250</v>
      </c>
      <c r="E6551" s="52"/>
      <c r="F6551" s="70" t="s">
        <v>19178</v>
      </c>
      <c r="G6551" s="50" t="s">
        <v>8206</v>
      </c>
      <c r="H6551" s="50" t="s">
        <v>106</v>
      </c>
      <c r="I6551" s="71" t="s">
        <v>3082</v>
      </c>
      <c r="J6551" s="72" t="s">
        <v>8295</v>
      </c>
      <c r="K6551" s="50" t="s">
        <v>2125</v>
      </c>
    </row>
    <row r="6552" spans="1:11" ht="33.450000000000003">
      <c r="A6552" s="49">
        <v>6547</v>
      </c>
      <c r="B6552" s="50" t="s">
        <v>9355</v>
      </c>
      <c r="C6552" s="50">
        <v>1</v>
      </c>
      <c r="D6552" s="52">
        <v>350</v>
      </c>
      <c r="E6552" s="52"/>
      <c r="F6552" s="70" t="s">
        <v>19179</v>
      </c>
      <c r="G6552" s="50" t="s">
        <v>8296</v>
      </c>
      <c r="H6552" s="50" t="s">
        <v>2395</v>
      </c>
      <c r="I6552" s="71" t="s">
        <v>3094</v>
      </c>
      <c r="J6552" s="72" t="s">
        <v>8297</v>
      </c>
      <c r="K6552" s="50" t="s">
        <v>2125</v>
      </c>
    </row>
    <row r="6553" spans="1:11">
      <c r="A6553" s="49">
        <v>6548</v>
      </c>
      <c r="B6553" s="50" t="s">
        <v>9355</v>
      </c>
      <c r="C6553" s="50">
        <v>1</v>
      </c>
      <c r="D6553" s="52">
        <v>350</v>
      </c>
      <c r="E6553" s="52"/>
      <c r="F6553" s="70" t="s">
        <v>19180</v>
      </c>
      <c r="G6553" s="50" t="s">
        <v>8298</v>
      </c>
      <c r="H6553" s="50" t="s">
        <v>2395</v>
      </c>
      <c r="I6553" s="71" t="s">
        <v>4125</v>
      </c>
      <c r="J6553" s="72" t="s">
        <v>8299</v>
      </c>
      <c r="K6553" s="50" t="s">
        <v>2125</v>
      </c>
    </row>
    <row r="6554" spans="1:11">
      <c r="A6554" s="49">
        <v>6549</v>
      </c>
      <c r="B6554" s="50" t="s">
        <v>9355</v>
      </c>
      <c r="C6554" s="50">
        <v>1</v>
      </c>
      <c r="D6554" s="52">
        <v>120</v>
      </c>
      <c r="E6554" s="52"/>
      <c r="F6554" s="70" t="s">
        <v>19181</v>
      </c>
      <c r="G6554" s="50" t="s">
        <v>1858</v>
      </c>
      <c r="H6554" s="50" t="s">
        <v>2153</v>
      </c>
      <c r="I6554" s="71" t="s">
        <v>3094</v>
      </c>
      <c r="J6554" s="72" t="s">
        <v>8300</v>
      </c>
      <c r="K6554" s="50" t="s">
        <v>2125</v>
      </c>
    </row>
    <row r="6555" spans="1:11">
      <c r="A6555" s="49">
        <v>6550</v>
      </c>
      <c r="B6555" s="50" t="s">
        <v>9355</v>
      </c>
      <c r="C6555" s="50">
        <v>1</v>
      </c>
      <c r="D6555" s="52">
        <v>120</v>
      </c>
      <c r="E6555" s="52"/>
      <c r="F6555" s="70" t="s">
        <v>19182</v>
      </c>
      <c r="G6555" s="50" t="s">
        <v>8301</v>
      </c>
      <c r="H6555" s="50" t="s">
        <v>2153</v>
      </c>
      <c r="I6555" s="71" t="s">
        <v>3094</v>
      </c>
      <c r="J6555" s="72" t="s">
        <v>8302</v>
      </c>
      <c r="K6555" s="50" t="s">
        <v>2125</v>
      </c>
    </row>
    <row r="6556" spans="1:11">
      <c r="A6556" s="49">
        <v>6551</v>
      </c>
      <c r="B6556" s="50" t="s">
        <v>9355</v>
      </c>
      <c r="C6556" s="50">
        <v>1</v>
      </c>
      <c r="D6556" s="52">
        <v>120</v>
      </c>
      <c r="E6556" s="52"/>
      <c r="F6556" s="70" t="s">
        <v>19183</v>
      </c>
      <c r="G6556" s="50" t="s">
        <v>8303</v>
      </c>
      <c r="H6556" s="50" t="s">
        <v>2153</v>
      </c>
      <c r="I6556" s="71" t="s">
        <v>3094</v>
      </c>
      <c r="J6556" s="72" t="s">
        <v>8302</v>
      </c>
      <c r="K6556" s="50" t="s">
        <v>2125</v>
      </c>
    </row>
    <row r="6557" spans="1:11">
      <c r="A6557" s="49">
        <v>6552</v>
      </c>
      <c r="B6557" s="50" t="s">
        <v>9355</v>
      </c>
      <c r="C6557" s="50">
        <v>1</v>
      </c>
      <c r="D6557" s="52">
        <v>120</v>
      </c>
      <c r="E6557" s="52"/>
      <c r="F6557" s="70" t="s">
        <v>19184</v>
      </c>
      <c r="G6557" s="50" t="s">
        <v>8304</v>
      </c>
      <c r="H6557" s="50" t="s">
        <v>2153</v>
      </c>
      <c r="I6557" s="71" t="s">
        <v>3094</v>
      </c>
      <c r="J6557" s="72" t="s">
        <v>8305</v>
      </c>
      <c r="K6557" s="50" t="s">
        <v>2125</v>
      </c>
    </row>
    <row r="6558" spans="1:11">
      <c r="A6558" s="49">
        <v>6553</v>
      </c>
      <c r="B6558" s="50" t="s">
        <v>9355</v>
      </c>
      <c r="C6558" s="50">
        <v>1</v>
      </c>
      <c r="D6558" s="52">
        <v>120</v>
      </c>
      <c r="E6558" s="52"/>
      <c r="F6558" s="70" t="s">
        <v>19185</v>
      </c>
      <c r="G6558" s="50" t="s">
        <v>8017</v>
      </c>
      <c r="H6558" s="50" t="s">
        <v>2153</v>
      </c>
      <c r="I6558" s="71" t="s">
        <v>3094</v>
      </c>
      <c r="J6558" s="72" t="s">
        <v>8306</v>
      </c>
      <c r="K6558" s="50" t="s">
        <v>2125</v>
      </c>
    </row>
    <row r="6559" spans="1:11">
      <c r="A6559" s="49">
        <v>6554</v>
      </c>
      <c r="B6559" s="50" t="s">
        <v>9355</v>
      </c>
      <c r="C6559" s="50">
        <v>1</v>
      </c>
      <c r="D6559" s="52">
        <v>190</v>
      </c>
      <c r="E6559" s="52"/>
      <c r="F6559" s="70" t="s">
        <v>19186</v>
      </c>
      <c r="G6559" s="50" t="s">
        <v>8307</v>
      </c>
      <c r="H6559" s="50" t="s">
        <v>335</v>
      </c>
      <c r="I6559" s="71" t="s">
        <v>3097</v>
      </c>
      <c r="J6559" s="72" t="s">
        <v>8308</v>
      </c>
      <c r="K6559" s="50" t="s">
        <v>2125</v>
      </c>
    </row>
    <row r="6560" spans="1:11" ht="33.450000000000003">
      <c r="A6560" s="49">
        <v>6555</v>
      </c>
      <c r="B6560" s="50" t="s">
        <v>9355</v>
      </c>
      <c r="C6560" s="50">
        <v>1</v>
      </c>
      <c r="D6560" s="52">
        <v>190</v>
      </c>
      <c r="E6560" s="52"/>
      <c r="F6560" s="70" t="s">
        <v>19187</v>
      </c>
      <c r="G6560" s="50" t="s">
        <v>8307</v>
      </c>
      <c r="H6560" s="50" t="s">
        <v>335</v>
      </c>
      <c r="I6560" s="71" t="s">
        <v>3097</v>
      </c>
      <c r="J6560" s="72" t="s">
        <v>8309</v>
      </c>
      <c r="K6560" s="50" t="s">
        <v>2125</v>
      </c>
    </row>
    <row r="6561" spans="1:11" ht="33.450000000000003">
      <c r="A6561" s="49">
        <v>6556</v>
      </c>
      <c r="B6561" s="50" t="s">
        <v>9355</v>
      </c>
      <c r="C6561" s="50">
        <v>1</v>
      </c>
      <c r="D6561" s="52">
        <v>190</v>
      </c>
      <c r="E6561" s="52"/>
      <c r="F6561" s="70" t="s">
        <v>19188</v>
      </c>
      <c r="G6561" s="50" t="s">
        <v>8307</v>
      </c>
      <c r="H6561" s="50" t="s">
        <v>335</v>
      </c>
      <c r="I6561" s="71" t="s">
        <v>3097</v>
      </c>
      <c r="J6561" s="72" t="s">
        <v>8310</v>
      </c>
      <c r="K6561" s="50" t="s">
        <v>2125</v>
      </c>
    </row>
    <row r="6562" spans="1:11">
      <c r="A6562" s="49">
        <v>6557</v>
      </c>
      <c r="B6562" s="50" t="s">
        <v>9355</v>
      </c>
      <c r="C6562" s="50">
        <v>1</v>
      </c>
      <c r="D6562" s="52">
        <v>190</v>
      </c>
      <c r="E6562" s="52"/>
      <c r="F6562" s="70" t="s">
        <v>19189</v>
      </c>
      <c r="G6562" s="50" t="s">
        <v>8311</v>
      </c>
      <c r="H6562" s="50" t="s">
        <v>335</v>
      </c>
      <c r="I6562" s="71" t="s">
        <v>3097</v>
      </c>
      <c r="J6562" s="72" t="s">
        <v>8312</v>
      </c>
      <c r="K6562" s="50" t="s">
        <v>2125</v>
      </c>
    </row>
    <row r="6563" spans="1:11">
      <c r="A6563" s="49">
        <v>6558</v>
      </c>
      <c r="B6563" s="50" t="s">
        <v>9355</v>
      </c>
      <c r="C6563" s="50">
        <v>1</v>
      </c>
      <c r="D6563" s="52">
        <v>210</v>
      </c>
      <c r="E6563" s="52"/>
      <c r="F6563" s="70" t="s">
        <v>19190</v>
      </c>
      <c r="G6563" s="50" t="s">
        <v>8313</v>
      </c>
      <c r="H6563" s="50" t="s">
        <v>335</v>
      </c>
      <c r="I6563" s="71" t="s">
        <v>3097</v>
      </c>
      <c r="J6563" s="72" t="s">
        <v>8314</v>
      </c>
      <c r="K6563" s="50" t="s">
        <v>2125</v>
      </c>
    </row>
    <row r="6564" spans="1:11">
      <c r="A6564" s="49">
        <v>6559</v>
      </c>
      <c r="B6564" s="50" t="s">
        <v>9355</v>
      </c>
      <c r="C6564" s="50">
        <v>1</v>
      </c>
      <c r="D6564" s="52">
        <v>210</v>
      </c>
      <c r="E6564" s="52"/>
      <c r="F6564" s="70" t="s">
        <v>19191</v>
      </c>
      <c r="G6564" s="50" t="s">
        <v>8315</v>
      </c>
      <c r="H6564" s="50" t="s">
        <v>335</v>
      </c>
      <c r="I6564" s="71" t="s">
        <v>3097</v>
      </c>
      <c r="J6564" s="72" t="s">
        <v>8316</v>
      </c>
      <c r="K6564" s="50" t="s">
        <v>2125</v>
      </c>
    </row>
    <row r="6565" spans="1:11" ht="33.450000000000003">
      <c r="A6565" s="49">
        <v>6560</v>
      </c>
      <c r="B6565" s="50" t="s">
        <v>10804</v>
      </c>
      <c r="C6565" s="50">
        <v>1</v>
      </c>
      <c r="D6565" s="52">
        <v>310</v>
      </c>
      <c r="E6565" s="52"/>
      <c r="F6565" s="70" t="s">
        <v>19192</v>
      </c>
      <c r="G6565" s="50" t="s">
        <v>2058</v>
      </c>
      <c r="H6565" s="50" t="s">
        <v>335</v>
      </c>
      <c r="I6565" s="71" t="s">
        <v>3097</v>
      </c>
      <c r="J6565" s="72" t="s">
        <v>8317</v>
      </c>
      <c r="K6565" s="50" t="s">
        <v>2125</v>
      </c>
    </row>
    <row r="6566" spans="1:11">
      <c r="A6566" s="49">
        <v>6561</v>
      </c>
      <c r="B6566" s="50" t="s">
        <v>10804</v>
      </c>
      <c r="C6566" s="50">
        <v>1</v>
      </c>
      <c r="D6566" s="52">
        <v>200</v>
      </c>
      <c r="E6566" s="52"/>
      <c r="F6566" s="70" t="s">
        <v>19193</v>
      </c>
      <c r="G6566" s="50" t="s">
        <v>8318</v>
      </c>
      <c r="H6566" s="50" t="s">
        <v>131</v>
      </c>
      <c r="I6566" s="71" t="s">
        <v>3097</v>
      </c>
      <c r="J6566" s="72" t="s">
        <v>8319</v>
      </c>
      <c r="K6566" s="50" t="s">
        <v>2125</v>
      </c>
    </row>
    <row r="6567" spans="1:11">
      <c r="A6567" s="49">
        <v>6562</v>
      </c>
      <c r="B6567" s="50" t="s">
        <v>10804</v>
      </c>
      <c r="C6567" s="50">
        <v>1</v>
      </c>
      <c r="D6567" s="52">
        <v>200</v>
      </c>
      <c r="E6567" s="52"/>
      <c r="F6567" s="70" t="s">
        <v>19194</v>
      </c>
      <c r="G6567" s="50" t="s">
        <v>2331</v>
      </c>
      <c r="H6567" s="50" t="s">
        <v>131</v>
      </c>
      <c r="I6567" s="71" t="s">
        <v>596</v>
      </c>
      <c r="J6567" s="72" t="s">
        <v>2332</v>
      </c>
      <c r="K6567" s="50" t="s">
        <v>2125</v>
      </c>
    </row>
    <row r="6568" spans="1:11" ht="33.450000000000003">
      <c r="A6568" s="49">
        <v>6563</v>
      </c>
      <c r="B6568" s="50" t="s">
        <v>10807</v>
      </c>
      <c r="C6568" s="50">
        <v>1</v>
      </c>
      <c r="D6568" s="52">
        <v>300</v>
      </c>
      <c r="E6568" s="52"/>
      <c r="F6568" s="70" t="s">
        <v>19195</v>
      </c>
      <c r="G6568" s="50" t="s">
        <v>8320</v>
      </c>
      <c r="H6568" s="50" t="s">
        <v>116</v>
      </c>
      <c r="I6568" s="71" t="s">
        <v>3097</v>
      </c>
      <c r="J6568" s="72" t="s">
        <v>8321</v>
      </c>
      <c r="K6568" s="50" t="s">
        <v>2125</v>
      </c>
    </row>
    <row r="6569" spans="1:11" ht="33.450000000000003">
      <c r="A6569" s="49">
        <v>6564</v>
      </c>
      <c r="B6569" s="50" t="s">
        <v>10807</v>
      </c>
      <c r="C6569" s="50">
        <v>1</v>
      </c>
      <c r="D6569" s="52">
        <v>300</v>
      </c>
      <c r="E6569" s="52"/>
      <c r="F6569" s="70" t="s">
        <v>19196</v>
      </c>
      <c r="G6569" s="50" t="s">
        <v>8320</v>
      </c>
      <c r="H6569" s="50" t="s">
        <v>116</v>
      </c>
      <c r="I6569" s="71" t="s">
        <v>3097</v>
      </c>
      <c r="J6569" s="72" t="s">
        <v>8322</v>
      </c>
      <c r="K6569" s="50" t="s">
        <v>2125</v>
      </c>
    </row>
    <row r="6570" spans="1:11" ht="33.450000000000003">
      <c r="A6570" s="49">
        <v>6565</v>
      </c>
      <c r="B6570" s="50" t="s">
        <v>10807</v>
      </c>
      <c r="C6570" s="50">
        <v>1</v>
      </c>
      <c r="D6570" s="52">
        <v>220</v>
      </c>
      <c r="E6570" s="52"/>
      <c r="F6570" s="70" t="s">
        <v>19197</v>
      </c>
      <c r="G6570" s="50" t="s">
        <v>8323</v>
      </c>
      <c r="H6570" s="50" t="s">
        <v>86</v>
      </c>
      <c r="I6570" s="71" t="s">
        <v>3097</v>
      </c>
      <c r="J6570" s="72" t="s">
        <v>8324</v>
      </c>
      <c r="K6570" s="50" t="s">
        <v>2125</v>
      </c>
    </row>
    <row r="6571" spans="1:11" ht="33.450000000000003">
      <c r="A6571" s="49">
        <v>6566</v>
      </c>
      <c r="B6571" s="50" t="s">
        <v>10807</v>
      </c>
      <c r="C6571" s="50">
        <v>1</v>
      </c>
      <c r="D6571" s="52">
        <v>280</v>
      </c>
      <c r="E6571" s="52"/>
      <c r="F6571" s="70" t="s">
        <v>19198</v>
      </c>
      <c r="G6571" s="50" t="s">
        <v>8325</v>
      </c>
      <c r="H6571" s="50" t="s">
        <v>86</v>
      </c>
      <c r="I6571" s="71" t="s">
        <v>3097</v>
      </c>
      <c r="J6571" s="72" t="s">
        <v>8326</v>
      </c>
      <c r="K6571" s="50" t="s">
        <v>2125</v>
      </c>
    </row>
    <row r="6572" spans="1:11" ht="33.450000000000003">
      <c r="A6572" s="49">
        <v>6567</v>
      </c>
      <c r="B6572" s="50" t="s">
        <v>10807</v>
      </c>
      <c r="C6572" s="50">
        <v>1</v>
      </c>
      <c r="D6572" s="52">
        <v>280</v>
      </c>
      <c r="E6572" s="52"/>
      <c r="F6572" s="70" t="s">
        <v>19199</v>
      </c>
      <c r="G6572" s="50" t="s">
        <v>8327</v>
      </c>
      <c r="H6572" s="50" t="s">
        <v>86</v>
      </c>
      <c r="I6572" s="71" t="s">
        <v>3097</v>
      </c>
      <c r="J6572" s="72" t="s">
        <v>8328</v>
      </c>
      <c r="K6572" s="50" t="s">
        <v>2125</v>
      </c>
    </row>
    <row r="6573" spans="1:11" ht="33.450000000000003">
      <c r="A6573" s="49">
        <v>6568</v>
      </c>
      <c r="B6573" s="50" t="s">
        <v>10807</v>
      </c>
      <c r="C6573" s="50">
        <v>1</v>
      </c>
      <c r="D6573" s="52">
        <v>280</v>
      </c>
      <c r="E6573" s="52"/>
      <c r="F6573" s="70" t="s">
        <v>19200</v>
      </c>
      <c r="G6573" s="50" t="s">
        <v>8329</v>
      </c>
      <c r="H6573" s="50" t="s">
        <v>86</v>
      </c>
      <c r="I6573" s="71" t="s">
        <v>3097</v>
      </c>
      <c r="J6573" s="72" t="s">
        <v>8330</v>
      </c>
      <c r="K6573" s="50" t="s">
        <v>2125</v>
      </c>
    </row>
    <row r="6574" spans="1:11" ht="33.450000000000003">
      <c r="A6574" s="49">
        <v>6569</v>
      </c>
      <c r="B6574" s="50" t="s">
        <v>10807</v>
      </c>
      <c r="C6574" s="50">
        <v>1</v>
      </c>
      <c r="D6574" s="52">
        <v>280</v>
      </c>
      <c r="E6574" s="52"/>
      <c r="F6574" s="70" t="s">
        <v>19201</v>
      </c>
      <c r="G6574" s="50" t="s">
        <v>8331</v>
      </c>
      <c r="H6574" s="50" t="s">
        <v>86</v>
      </c>
      <c r="I6574" s="71" t="s">
        <v>3097</v>
      </c>
      <c r="J6574" s="72" t="s">
        <v>8332</v>
      </c>
      <c r="K6574" s="50" t="s">
        <v>2125</v>
      </c>
    </row>
    <row r="6575" spans="1:11">
      <c r="A6575" s="49">
        <v>6570</v>
      </c>
      <c r="B6575" s="50" t="s">
        <v>10807</v>
      </c>
      <c r="C6575" s="50">
        <v>1</v>
      </c>
      <c r="D6575" s="52">
        <v>269</v>
      </c>
      <c r="E6575" s="52"/>
      <c r="F6575" s="70" t="s">
        <v>19202</v>
      </c>
      <c r="G6575" s="50" t="s">
        <v>8333</v>
      </c>
      <c r="H6575" s="50" t="s">
        <v>86</v>
      </c>
      <c r="I6575" s="71" t="s">
        <v>3097</v>
      </c>
      <c r="J6575" s="72" t="s">
        <v>8334</v>
      </c>
      <c r="K6575" s="50" t="s">
        <v>2125</v>
      </c>
    </row>
    <row r="6576" spans="1:11">
      <c r="A6576" s="49">
        <v>6571</v>
      </c>
      <c r="B6576" s="50" t="s">
        <v>10807</v>
      </c>
      <c r="C6576" s="50">
        <v>1</v>
      </c>
      <c r="D6576" s="52">
        <v>220</v>
      </c>
      <c r="E6576" s="52"/>
      <c r="F6576" s="70" t="s">
        <v>19203</v>
      </c>
      <c r="G6576" s="50" t="s">
        <v>8335</v>
      </c>
      <c r="H6576" s="50" t="s">
        <v>111</v>
      </c>
      <c r="I6576" s="71" t="s">
        <v>3097</v>
      </c>
      <c r="J6576" s="72" t="s">
        <v>8336</v>
      </c>
      <c r="K6576" s="50" t="s">
        <v>2125</v>
      </c>
    </row>
    <row r="6577" spans="1:11">
      <c r="A6577" s="49">
        <v>6572</v>
      </c>
      <c r="B6577" s="50" t="s">
        <v>9355</v>
      </c>
      <c r="C6577" s="50">
        <v>1</v>
      </c>
      <c r="D6577" s="52">
        <v>180</v>
      </c>
      <c r="E6577" s="52"/>
      <c r="F6577" s="70" t="s">
        <v>19204</v>
      </c>
      <c r="G6577" s="50" t="s">
        <v>8337</v>
      </c>
      <c r="H6577" s="50" t="s">
        <v>111</v>
      </c>
      <c r="I6577" s="71" t="s">
        <v>3094</v>
      </c>
      <c r="J6577" s="72" t="s">
        <v>8338</v>
      </c>
      <c r="K6577" s="50" t="s">
        <v>2125</v>
      </c>
    </row>
    <row r="6578" spans="1:11">
      <c r="A6578" s="49">
        <v>6573</v>
      </c>
      <c r="B6578" s="50" t="s">
        <v>9355</v>
      </c>
      <c r="C6578" s="50">
        <v>1</v>
      </c>
      <c r="D6578" s="52">
        <v>180</v>
      </c>
      <c r="E6578" s="52"/>
      <c r="F6578" s="70" t="s">
        <v>19205</v>
      </c>
      <c r="G6578" s="50" t="s">
        <v>8339</v>
      </c>
      <c r="H6578" s="50" t="s">
        <v>111</v>
      </c>
      <c r="I6578" s="71" t="s">
        <v>3082</v>
      </c>
      <c r="J6578" s="72" t="s">
        <v>8340</v>
      </c>
      <c r="K6578" s="50" t="s">
        <v>2125</v>
      </c>
    </row>
    <row r="6579" spans="1:11">
      <c r="A6579" s="49">
        <v>6574</v>
      </c>
      <c r="B6579" s="50" t="s">
        <v>9355</v>
      </c>
      <c r="C6579" s="50">
        <v>1</v>
      </c>
      <c r="D6579" s="52">
        <v>250</v>
      </c>
      <c r="E6579" s="52"/>
      <c r="F6579" s="70" t="s">
        <v>19206</v>
      </c>
      <c r="G6579" s="50" t="s">
        <v>8341</v>
      </c>
      <c r="H6579" s="50" t="s">
        <v>111</v>
      </c>
      <c r="I6579" s="71" t="s">
        <v>3097</v>
      </c>
      <c r="J6579" s="72" t="s">
        <v>8342</v>
      </c>
      <c r="K6579" s="50" t="s">
        <v>2125</v>
      </c>
    </row>
    <row r="6580" spans="1:11">
      <c r="A6580" s="49">
        <v>6575</v>
      </c>
      <c r="B6580" s="50" t="s">
        <v>9355</v>
      </c>
      <c r="C6580" s="50">
        <v>1</v>
      </c>
      <c r="D6580" s="52">
        <v>240</v>
      </c>
      <c r="E6580" s="52"/>
      <c r="F6580" s="70" t="s">
        <v>19207</v>
      </c>
      <c r="G6580" s="50" t="s">
        <v>8021</v>
      </c>
      <c r="H6580" s="50" t="s">
        <v>111</v>
      </c>
      <c r="I6580" s="71" t="s">
        <v>3097</v>
      </c>
      <c r="J6580" s="72" t="s">
        <v>8343</v>
      </c>
      <c r="K6580" s="50" t="s">
        <v>2125</v>
      </c>
    </row>
    <row r="6581" spans="1:11" ht="33.450000000000003">
      <c r="A6581" s="49">
        <v>6576</v>
      </c>
      <c r="B6581" s="50" t="s">
        <v>9355</v>
      </c>
      <c r="C6581" s="50">
        <v>1</v>
      </c>
      <c r="D6581" s="52">
        <v>250</v>
      </c>
      <c r="E6581" s="52"/>
      <c r="F6581" s="70" t="s">
        <v>19208</v>
      </c>
      <c r="G6581" s="50" t="s">
        <v>8021</v>
      </c>
      <c r="H6581" s="50" t="s">
        <v>111</v>
      </c>
      <c r="I6581" s="71" t="s">
        <v>3097</v>
      </c>
      <c r="J6581" s="72">
        <v>9868243327</v>
      </c>
      <c r="K6581" s="50" t="s">
        <v>2125</v>
      </c>
    </row>
    <row r="6582" spans="1:11">
      <c r="A6582" s="49">
        <v>6577</v>
      </c>
      <c r="B6582" s="50" t="s">
        <v>9355</v>
      </c>
      <c r="C6582" s="50">
        <v>1</v>
      </c>
      <c r="D6582" s="52">
        <v>220</v>
      </c>
      <c r="E6582" s="52"/>
      <c r="F6582" s="70" t="s">
        <v>19209</v>
      </c>
      <c r="G6582" s="50" t="s">
        <v>8344</v>
      </c>
      <c r="H6582" s="50" t="s">
        <v>98</v>
      </c>
      <c r="I6582" s="71" t="s">
        <v>3097</v>
      </c>
      <c r="J6582" s="72" t="s">
        <v>8345</v>
      </c>
      <c r="K6582" s="50" t="s">
        <v>2125</v>
      </c>
    </row>
    <row r="6583" spans="1:11">
      <c r="A6583" s="49">
        <v>6578</v>
      </c>
      <c r="B6583" s="50" t="s">
        <v>9355</v>
      </c>
      <c r="C6583" s="50">
        <v>1</v>
      </c>
      <c r="D6583" s="52">
        <v>180</v>
      </c>
      <c r="E6583" s="52"/>
      <c r="F6583" s="70" t="s">
        <v>19210</v>
      </c>
      <c r="G6583" s="50" t="s">
        <v>8346</v>
      </c>
      <c r="H6583" s="50" t="s">
        <v>98</v>
      </c>
      <c r="I6583" s="71" t="s">
        <v>3097</v>
      </c>
      <c r="J6583" s="72" t="s">
        <v>8347</v>
      </c>
      <c r="K6583" s="50" t="s">
        <v>2125</v>
      </c>
    </row>
    <row r="6584" spans="1:11">
      <c r="A6584" s="49">
        <v>6579</v>
      </c>
      <c r="B6584" s="50" t="s">
        <v>9355</v>
      </c>
      <c r="C6584" s="50">
        <v>1</v>
      </c>
      <c r="D6584" s="52">
        <v>180</v>
      </c>
      <c r="E6584" s="52"/>
      <c r="F6584" s="70" t="s">
        <v>19211</v>
      </c>
      <c r="G6584" s="50" t="s">
        <v>8346</v>
      </c>
      <c r="H6584" s="50" t="s">
        <v>98</v>
      </c>
      <c r="I6584" s="71" t="s">
        <v>3097</v>
      </c>
      <c r="J6584" s="72" t="s">
        <v>8348</v>
      </c>
      <c r="K6584" s="50" t="s">
        <v>2125</v>
      </c>
    </row>
    <row r="6585" spans="1:11">
      <c r="A6585" s="49">
        <v>6580</v>
      </c>
      <c r="B6585" s="50" t="s">
        <v>9355</v>
      </c>
      <c r="C6585" s="50">
        <v>1</v>
      </c>
      <c r="D6585" s="52">
        <v>260</v>
      </c>
      <c r="E6585" s="52"/>
      <c r="F6585" s="70" t="s">
        <v>19212</v>
      </c>
      <c r="G6585" s="50" t="s">
        <v>8349</v>
      </c>
      <c r="H6585" s="50" t="s">
        <v>106</v>
      </c>
      <c r="I6585" s="71" t="s">
        <v>3094</v>
      </c>
      <c r="J6585" s="72" t="s">
        <v>8350</v>
      </c>
      <c r="K6585" s="50" t="s">
        <v>2125</v>
      </c>
    </row>
    <row r="6586" spans="1:11">
      <c r="A6586" s="49">
        <v>6581</v>
      </c>
      <c r="B6586" s="50" t="s">
        <v>9355</v>
      </c>
      <c r="C6586" s="50">
        <v>1</v>
      </c>
      <c r="D6586" s="52">
        <v>260</v>
      </c>
      <c r="E6586" s="52"/>
      <c r="F6586" s="70" t="s">
        <v>19213</v>
      </c>
      <c r="G6586" s="50" t="s">
        <v>8025</v>
      </c>
      <c r="H6586" s="50" t="s">
        <v>106</v>
      </c>
      <c r="I6586" s="71" t="s">
        <v>3094</v>
      </c>
      <c r="J6586" s="72" t="s">
        <v>8351</v>
      </c>
      <c r="K6586" s="50" t="s">
        <v>2125</v>
      </c>
    </row>
    <row r="6587" spans="1:11">
      <c r="A6587" s="49">
        <v>6582</v>
      </c>
      <c r="B6587" s="50" t="s">
        <v>9355</v>
      </c>
      <c r="C6587" s="50">
        <v>1</v>
      </c>
      <c r="D6587" s="52">
        <v>240</v>
      </c>
      <c r="E6587" s="52"/>
      <c r="F6587" s="70" t="s">
        <v>19214</v>
      </c>
      <c r="G6587" s="50" t="s">
        <v>7865</v>
      </c>
      <c r="H6587" s="50" t="s">
        <v>106</v>
      </c>
      <c r="I6587" s="71" t="s">
        <v>3094</v>
      </c>
      <c r="J6587" s="72" t="s">
        <v>8352</v>
      </c>
      <c r="K6587" s="50" t="s">
        <v>2125</v>
      </c>
    </row>
    <row r="6588" spans="1:11">
      <c r="A6588" s="49">
        <v>6583</v>
      </c>
      <c r="B6588" s="50" t="s">
        <v>9355</v>
      </c>
      <c r="C6588" s="50">
        <v>1</v>
      </c>
      <c r="D6588" s="52">
        <v>210</v>
      </c>
      <c r="E6588" s="52"/>
      <c r="F6588" s="70" t="s">
        <v>19215</v>
      </c>
      <c r="G6588" s="50" t="s">
        <v>2281</v>
      </c>
      <c r="H6588" s="50" t="s">
        <v>106</v>
      </c>
      <c r="I6588" s="71" t="s">
        <v>3097</v>
      </c>
      <c r="J6588" s="72" t="s">
        <v>8353</v>
      </c>
      <c r="K6588" s="50" t="s">
        <v>2125</v>
      </c>
    </row>
    <row r="6589" spans="1:11">
      <c r="A6589" s="49">
        <v>6584</v>
      </c>
      <c r="B6589" s="50" t="s">
        <v>9355</v>
      </c>
      <c r="C6589" s="50">
        <v>1</v>
      </c>
      <c r="D6589" s="52">
        <v>280</v>
      </c>
      <c r="E6589" s="52"/>
      <c r="F6589" s="70" t="s">
        <v>19216</v>
      </c>
      <c r="G6589" s="50" t="s">
        <v>2333</v>
      </c>
      <c r="H6589" s="50" t="s">
        <v>147</v>
      </c>
      <c r="I6589" s="71" t="s">
        <v>596</v>
      </c>
      <c r="J6589" s="72" t="s">
        <v>2334</v>
      </c>
      <c r="K6589" s="50" t="s">
        <v>2125</v>
      </c>
    </row>
    <row r="6590" spans="1:11" ht="50.15">
      <c r="A6590" s="49">
        <v>6585</v>
      </c>
      <c r="B6590" s="50" t="s">
        <v>9355</v>
      </c>
      <c r="C6590" s="50">
        <v>1</v>
      </c>
      <c r="D6590" s="52">
        <v>250</v>
      </c>
      <c r="E6590" s="52"/>
      <c r="F6590" s="70" t="s">
        <v>19217</v>
      </c>
      <c r="G6590" s="50" t="s">
        <v>2335</v>
      </c>
      <c r="H6590" s="50" t="s">
        <v>147</v>
      </c>
      <c r="I6590" s="71" t="s">
        <v>596</v>
      </c>
      <c r="J6590" s="72" t="s">
        <v>2336</v>
      </c>
      <c r="K6590" s="50" t="s">
        <v>2125</v>
      </c>
    </row>
    <row r="6591" spans="1:11" ht="33.450000000000003">
      <c r="A6591" s="49">
        <v>6586</v>
      </c>
      <c r="B6591" s="50" t="s">
        <v>9355</v>
      </c>
      <c r="C6591" s="50">
        <v>1</v>
      </c>
      <c r="D6591" s="52">
        <v>225</v>
      </c>
      <c r="E6591" s="52"/>
      <c r="F6591" s="70" t="s">
        <v>19218</v>
      </c>
      <c r="G6591" s="50" t="s">
        <v>2337</v>
      </c>
      <c r="H6591" s="50" t="s">
        <v>147</v>
      </c>
      <c r="I6591" s="71" t="s">
        <v>596</v>
      </c>
      <c r="J6591" s="72" t="s">
        <v>2338</v>
      </c>
      <c r="K6591" s="50" t="s">
        <v>2125</v>
      </c>
    </row>
    <row r="6592" spans="1:11">
      <c r="A6592" s="49">
        <v>6587</v>
      </c>
      <c r="B6592" s="50" t="s">
        <v>9355</v>
      </c>
      <c r="C6592" s="50">
        <v>1</v>
      </c>
      <c r="D6592" s="52">
        <v>220</v>
      </c>
      <c r="E6592" s="52"/>
      <c r="F6592" s="70" t="s">
        <v>19219</v>
      </c>
      <c r="G6592" s="50" t="s">
        <v>8354</v>
      </c>
      <c r="H6592" s="50" t="s">
        <v>109</v>
      </c>
      <c r="I6592" s="71" t="s">
        <v>4125</v>
      </c>
      <c r="J6592" s="72" t="s">
        <v>8355</v>
      </c>
      <c r="K6592" s="50" t="s">
        <v>2125</v>
      </c>
    </row>
    <row r="6593" spans="1:11">
      <c r="A6593" s="49">
        <v>6588</v>
      </c>
      <c r="B6593" s="50" t="s">
        <v>9355</v>
      </c>
      <c r="C6593" s="50">
        <v>1</v>
      </c>
      <c r="D6593" s="52">
        <v>299</v>
      </c>
      <c r="E6593" s="52"/>
      <c r="F6593" s="70" t="s">
        <v>19220</v>
      </c>
      <c r="G6593" s="50" t="s">
        <v>2339</v>
      </c>
      <c r="H6593" s="50" t="s">
        <v>255</v>
      </c>
      <c r="I6593" s="71" t="s">
        <v>596</v>
      </c>
      <c r="J6593" s="72" t="s">
        <v>2340</v>
      </c>
      <c r="K6593" s="50" t="s">
        <v>2125</v>
      </c>
    </row>
    <row r="6594" spans="1:11" ht="33.450000000000003">
      <c r="A6594" s="49">
        <v>6589</v>
      </c>
      <c r="B6594" s="50" t="s">
        <v>10795</v>
      </c>
      <c r="C6594" s="50">
        <v>1</v>
      </c>
      <c r="D6594" s="52">
        <v>199</v>
      </c>
      <c r="E6594" s="52"/>
      <c r="F6594" s="70" t="s">
        <v>19221</v>
      </c>
      <c r="G6594" s="50" t="s">
        <v>8356</v>
      </c>
      <c r="H6594" s="50" t="s">
        <v>255</v>
      </c>
      <c r="I6594" s="71" t="s">
        <v>4116</v>
      </c>
      <c r="J6594" s="72" t="s">
        <v>8357</v>
      </c>
      <c r="K6594" s="50" t="s">
        <v>2125</v>
      </c>
    </row>
    <row r="6595" spans="1:11" ht="33.450000000000003">
      <c r="A6595" s="49">
        <v>6590</v>
      </c>
      <c r="B6595" s="50" t="s">
        <v>10795</v>
      </c>
      <c r="C6595" s="50">
        <v>1</v>
      </c>
      <c r="D6595" s="52">
        <v>280</v>
      </c>
      <c r="E6595" s="52"/>
      <c r="F6595" s="70" t="s">
        <v>19222</v>
      </c>
      <c r="G6595" s="50" t="s">
        <v>2341</v>
      </c>
      <c r="H6595" s="50" t="s">
        <v>237</v>
      </c>
      <c r="I6595" s="71" t="s">
        <v>596</v>
      </c>
      <c r="J6595" s="72" t="s">
        <v>2342</v>
      </c>
      <c r="K6595" s="50" t="s">
        <v>2125</v>
      </c>
    </row>
    <row r="6596" spans="1:11">
      <c r="A6596" s="49">
        <v>6591</v>
      </c>
      <c r="B6596" s="50" t="s">
        <v>10795</v>
      </c>
      <c r="C6596" s="50">
        <v>1</v>
      </c>
      <c r="D6596" s="52">
        <v>280</v>
      </c>
      <c r="E6596" s="52"/>
      <c r="F6596" s="70" t="s">
        <v>19223</v>
      </c>
      <c r="G6596" s="50" t="s">
        <v>2343</v>
      </c>
      <c r="H6596" s="50" t="s">
        <v>142</v>
      </c>
      <c r="I6596" s="71" t="s">
        <v>483</v>
      </c>
      <c r="J6596" s="72" t="s">
        <v>2344</v>
      </c>
      <c r="K6596" s="50" t="s">
        <v>2125</v>
      </c>
    </row>
    <row r="6597" spans="1:11">
      <c r="A6597" s="49">
        <v>6592</v>
      </c>
      <c r="B6597" s="50" t="s">
        <v>10795</v>
      </c>
      <c r="C6597" s="50">
        <v>1</v>
      </c>
      <c r="D6597" s="52">
        <v>420</v>
      </c>
      <c r="E6597" s="52"/>
      <c r="F6597" s="70" t="s">
        <v>19224</v>
      </c>
      <c r="G6597" s="50" t="s">
        <v>2345</v>
      </c>
      <c r="H6597" s="50" t="s">
        <v>210</v>
      </c>
      <c r="I6597" s="71" t="s">
        <v>596</v>
      </c>
      <c r="J6597" s="72" t="s">
        <v>2346</v>
      </c>
      <c r="K6597" s="50" t="s">
        <v>2125</v>
      </c>
    </row>
    <row r="6598" spans="1:11">
      <c r="A6598" s="49">
        <v>6593</v>
      </c>
      <c r="B6598" s="50" t="s">
        <v>10792</v>
      </c>
      <c r="C6598" s="50">
        <v>1</v>
      </c>
      <c r="D6598" s="52">
        <v>390</v>
      </c>
      <c r="E6598" s="52"/>
      <c r="F6598" s="70" t="s">
        <v>19225</v>
      </c>
      <c r="G6598" s="50" t="s">
        <v>2347</v>
      </c>
      <c r="H6598" s="50" t="s">
        <v>143</v>
      </c>
      <c r="I6598" s="71" t="s">
        <v>596</v>
      </c>
      <c r="J6598" s="72" t="s">
        <v>2348</v>
      </c>
      <c r="K6598" s="50" t="s">
        <v>2125</v>
      </c>
    </row>
    <row r="6599" spans="1:11">
      <c r="A6599" s="49">
        <v>6594</v>
      </c>
      <c r="B6599" s="50" t="s">
        <v>10864</v>
      </c>
      <c r="C6599" s="50">
        <v>1</v>
      </c>
      <c r="D6599" s="52" t="s">
        <v>8358</v>
      </c>
      <c r="E6599" s="52"/>
      <c r="F6599" s="70" t="s">
        <v>19226</v>
      </c>
      <c r="G6599" s="50" t="s">
        <v>8359</v>
      </c>
      <c r="H6599" s="50" t="s">
        <v>210</v>
      </c>
      <c r="I6599" s="71" t="s">
        <v>4127</v>
      </c>
      <c r="J6599" s="72" t="s">
        <v>8360</v>
      </c>
      <c r="K6599" s="50" t="s">
        <v>2125</v>
      </c>
    </row>
    <row r="6600" spans="1:11">
      <c r="A6600" s="49">
        <v>6595</v>
      </c>
      <c r="B6600" s="50" t="s">
        <v>10792</v>
      </c>
      <c r="C6600" s="50">
        <v>1</v>
      </c>
      <c r="D6600" s="52">
        <v>720</v>
      </c>
      <c r="E6600" s="52"/>
      <c r="F6600" s="70" t="s">
        <v>19227</v>
      </c>
      <c r="G6600" s="50" t="s">
        <v>8361</v>
      </c>
      <c r="H6600" s="50" t="s">
        <v>210</v>
      </c>
      <c r="I6600" s="71" t="s">
        <v>4125</v>
      </c>
      <c r="J6600" s="72" t="s">
        <v>8362</v>
      </c>
      <c r="K6600" s="50" t="s">
        <v>2125</v>
      </c>
    </row>
    <row r="6601" spans="1:11">
      <c r="A6601" s="49">
        <v>6596</v>
      </c>
      <c r="B6601" s="50" t="s">
        <v>10792</v>
      </c>
      <c r="C6601" s="50">
        <v>1</v>
      </c>
      <c r="D6601" s="52">
        <v>720</v>
      </c>
      <c r="E6601" s="52"/>
      <c r="F6601" s="70" t="s">
        <v>19228</v>
      </c>
      <c r="G6601" s="50" t="s">
        <v>8361</v>
      </c>
      <c r="H6601" s="50" t="s">
        <v>210</v>
      </c>
      <c r="I6601" s="71" t="s">
        <v>4125</v>
      </c>
      <c r="J6601" s="72" t="s">
        <v>8363</v>
      </c>
      <c r="K6601" s="50" t="s">
        <v>2125</v>
      </c>
    </row>
    <row r="6602" spans="1:11" ht="33.450000000000003">
      <c r="A6602" s="49">
        <v>6597</v>
      </c>
      <c r="B6602" s="50" t="s">
        <v>10792</v>
      </c>
      <c r="C6602" s="50">
        <v>1</v>
      </c>
      <c r="D6602" s="52">
        <v>280</v>
      </c>
      <c r="E6602" s="52"/>
      <c r="F6602" s="70" t="s">
        <v>19229</v>
      </c>
      <c r="G6602" s="50" t="s">
        <v>2349</v>
      </c>
      <c r="H6602" s="50" t="s">
        <v>210</v>
      </c>
      <c r="I6602" s="71" t="s">
        <v>596</v>
      </c>
      <c r="J6602" s="72" t="s">
        <v>2350</v>
      </c>
      <c r="K6602" s="50" t="s">
        <v>2125</v>
      </c>
    </row>
    <row r="6603" spans="1:11" ht="50.15">
      <c r="A6603" s="49">
        <v>6598</v>
      </c>
      <c r="B6603" s="50" t="s">
        <v>10792</v>
      </c>
      <c r="C6603" s="50">
        <v>1</v>
      </c>
      <c r="D6603" s="52">
        <v>450</v>
      </c>
      <c r="E6603" s="52"/>
      <c r="F6603" s="70" t="s">
        <v>19230</v>
      </c>
      <c r="G6603" s="50" t="s">
        <v>2351</v>
      </c>
      <c r="H6603" s="50" t="s">
        <v>2352</v>
      </c>
      <c r="I6603" s="71" t="s">
        <v>596</v>
      </c>
      <c r="J6603" s="72" t="s">
        <v>2353</v>
      </c>
      <c r="K6603" s="50" t="s">
        <v>2125</v>
      </c>
    </row>
    <row r="6604" spans="1:11">
      <c r="A6604" s="49">
        <v>6599</v>
      </c>
      <c r="B6604" s="50" t="s">
        <v>10792</v>
      </c>
      <c r="C6604" s="50">
        <v>1</v>
      </c>
      <c r="D6604" s="52">
        <v>350</v>
      </c>
      <c r="E6604" s="52"/>
      <c r="F6604" s="70" t="s">
        <v>19231</v>
      </c>
      <c r="G6604" s="50" t="s">
        <v>2354</v>
      </c>
      <c r="H6604" s="50" t="s">
        <v>2352</v>
      </c>
      <c r="I6604" s="71" t="s">
        <v>596</v>
      </c>
      <c r="J6604" s="72" t="s">
        <v>2355</v>
      </c>
      <c r="K6604" s="50" t="s">
        <v>2125</v>
      </c>
    </row>
    <row r="6605" spans="1:11">
      <c r="A6605" s="49">
        <v>6600</v>
      </c>
      <c r="B6605" s="50" t="s">
        <v>10792</v>
      </c>
      <c r="C6605" s="50">
        <v>1</v>
      </c>
      <c r="D6605" s="52">
        <v>240</v>
      </c>
      <c r="E6605" s="52"/>
      <c r="F6605" s="70" t="s">
        <v>19232</v>
      </c>
      <c r="G6605" s="50" t="s">
        <v>7778</v>
      </c>
      <c r="H6605" s="50" t="s">
        <v>3134</v>
      </c>
      <c r="I6605" s="71" t="s">
        <v>4125</v>
      </c>
      <c r="J6605" s="72" t="s">
        <v>8364</v>
      </c>
      <c r="K6605" s="50" t="s">
        <v>2125</v>
      </c>
    </row>
    <row r="6606" spans="1:11" ht="33.450000000000003">
      <c r="A6606" s="49">
        <v>6601</v>
      </c>
      <c r="B6606" s="50" t="s">
        <v>10792</v>
      </c>
      <c r="C6606" s="50">
        <v>1</v>
      </c>
      <c r="D6606" s="52">
        <v>150</v>
      </c>
      <c r="E6606" s="52"/>
      <c r="F6606" s="70" t="s">
        <v>19233</v>
      </c>
      <c r="G6606" s="50" t="s">
        <v>8365</v>
      </c>
      <c r="H6606" s="50" t="s">
        <v>189</v>
      </c>
      <c r="I6606" s="71" t="s">
        <v>4125</v>
      </c>
      <c r="J6606" s="72" t="s">
        <v>8366</v>
      </c>
      <c r="K6606" s="50" t="s">
        <v>2125</v>
      </c>
    </row>
    <row r="6607" spans="1:11">
      <c r="A6607" s="49">
        <v>6602</v>
      </c>
      <c r="B6607" s="50" t="s">
        <v>10792</v>
      </c>
      <c r="C6607" s="50">
        <v>1</v>
      </c>
      <c r="D6607" s="52">
        <v>250</v>
      </c>
      <c r="E6607" s="52"/>
      <c r="F6607" s="70" t="s">
        <v>19234</v>
      </c>
      <c r="G6607" s="50" t="s">
        <v>8367</v>
      </c>
      <c r="H6607" s="50" t="s">
        <v>6954</v>
      </c>
      <c r="I6607" s="71" t="s">
        <v>4125</v>
      </c>
      <c r="J6607" s="72" t="s">
        <v>8368</v>
      </c>
      <c r="K6607" s="50" t="s">
        <v>2125</v>
      </c>
    </row>
    <row r="6608" spans="1:11">
      <c r="A6608" s="49">
        <v>6603</v>
      </c>
      <c r="B6608" s="50" t="s">
        <v>10792</v>
      </c>
      <c r="C6608" s="50">
        <v>1</v>
      </c>
      <c r="D6608" s="52">
        <v>250</v>
      </c>
      <c r="E6608" s="52"/>
      <c r="F6608" s="70" t="s">
        <v>19235</v>
      </c>
      <c r="G6608" s="50" t="s">
        <v>8367</v>
      </c>
      <c r="H6608" s="50" t="s">
        <v>8369</v>
      </c>
      <c r="I6608" s="71" t="s">
        <v>4125</v>
      </c>
      <c r="J6608" s="72" t="s">
        <v>8370</v>
      </c>
      <c r="K6608" s="50" t="s">
        <v>2125</v>
      </c>
    </row>
    <row r="6609" spans="1:11">
      <c r="A6609" s="49">
        <v>6604</v>
      </c>
      <c r="B6609" s="50" t="s">
        <v>10792</v>
      </c>
      <c r="C6609" s="50">
        <v>1</v>
      </c>
      <c r="D6609" s="52">
        <v>600</v>
      </c>
      <c r="E6609" s="52"/>
      <c r="F6609" s="70" t="s">
        <v>19236</v>
      </c>
      <c r="G6609" s="50" t="s">
        <v>2356</v>
      </c>
      <c r="H6609" s="50" t="s">
        <v>2357</v>
      </c>
      <c r="I6609" s="71" t="s">
        <v>596</v>
      </c>
      <c r="J6609" s="72" t="s">
        <v>2358</v>
      </c>
      <c r="K6609" s="50" t="s">
        <v>2125</v>
      </c>
    </row>
    <row r="6610" spans="1:11">
      <c r="A6610" s="49">
        <v>6605</v>
      </c>
      <c r="B6610" s="50" t="s">
        <v>10792</v>
      </c>
      <c r="C6610" s="50">
        <v>1</v>
      </c>
      <c r="D6610" s="52">
        <v>320</v>
      </c>
      <c r="E6610" s="52"/>
      <c r="F6610" s="70" t="s">
        <v>19237</v>
      </c>
      <c r="G6610" s="50" t="s">
        <v>8371</v>
      </c>
      <c r="H6610" s="50" t="s">
        <v>3282</v>
      </c>
      <c r="I6610" s="71" t="s">
        <v>4127</v>
      </c>
      <c r="J6610" s="72" t="s">
        <v>8372</v>
      </c>
      <c r="K6610" s="50" t="s">
        <v>2125</v>
      </c>
    </row>
    <row r="6611" spans="1:11">
      <c r="A6611" s="49">
        <v>6606</v>
      </c>
      <c r="B6611" s="50" t="s">
        <v>10792</v>
      </c>
      <c r="C6611" s="50">
        <v>1</v>
      </c>
      <c r="D6611" s="52">
        <v>320</v>
      </c>
      <c r="E6611" s="52"/>
      <c r="F6611" s="70" t="s">
        <v>19238</v>
      </c>
      <c r="G6611" s="50" t="s">
        <v>8373</v>
      </c>
      <c r="H6611" s="50" t="s">
        <v>3282</v>
      </c>
      <c r="I6611" s="71" t="s">
        <v>4127</v>
      </c>
      <c r="J6611" s="72" t="s">
        <v>8374</v>
      </c>
      <c r="K6611" s="50" t="s">
        <v>2125</v>
      </c>
    </row>
    <row r="6612" spans="1:11">
      <c r="A6612" s="49">
        <v>6607</v>
      </c>
      <c r="B6612" s="50" t="s">
        <v>10792</v>
      </c>
      <c r="C6612" s="50">
        <v>1</v>
      </c>
      <c r="D6612" s="52">
        <v>320</v>
      </c>
      <c r="E6612" s="52"/>
      <c r="F6612" s="70" t="s">
        <v>19239</v>
      </c>
      <c r="G6612" s="50" t="s">
        <v>8375</v>
      </c>
      <c r="H6612" s="50" t="s">
        <v>3282</v>
      </c>
      <c r="I6612" s="71" t="s">
        <v>4127</v>
      </c>
      <c r="J6612" s="72" t="s">
        <v>8376</v>
      </c>
      <c r="K6612" s="50" t="s">
        <v>2125</v>
      </c>
    </row>
    <row r="6613" spans="1:11">
      <c r="A6613" s="49">
        <v>6608</v>
      </c>
      <c r="B6613" s="50" t="s">
        <v>10792</v>
      </c>
      <c r="C6613" s="50">
        <v>1</v>
      </c>
      <c r="D6613" s="52">
        <v>320</v>
      </c>
      <c r="E6613" s="52"/>
      <c r="F6613" s="70" t="s">
        <v>19240</v>
      </c>
      <c r="G6613" s="50" t="s">
        <v>8377</v>
      </c>
      <c r="H6613" s="50" t="s">
        <v>3282</v>
      </c>
      <c r="I6613" s="71" t="s">
        <v>4127</v>
      </c>
      <c r="J6613" s="72" t="s">
        <v>8378</v>
      </c>
      <c r="K6613" s="50" t="s">
        <v>2125</v>
      </c>
    </row>
    <row r="6614" spans="1:11">
      <c r="A6614" s="49">
        <v>6609</v>
      </c>
      <c r="B6614" s="50" t="s">
        <v>10792</v>
      </c>
      <c r="C6614" s="50">
        <v>1</v>
      </c>
      <c r="D6614" s="52">
        <v>320</v>
      </c>
      <c r="E6614" s="52"/>
      <c r="F6614" s="70" t="s">
        <v>19241</v>
      </c>
      <c r="G6614" s="50" t="s">
        <v>8379</v>
      </c>
      <c r="H6614" s="50" t="s">
        <v>3282</v>
      </c>
      <c r="I6614" s="71" t="s">
        <v>4127</v>
      </c>
      <c r="J6614" s="72" t="s">
        <v>8380</v>
      </c>
      <c r="K6614" s="50" t="s">
        <v>2125</v>
      </c>
    </row>
    <row r="6615" spans="1:11">
      <c r="A6615" s="49">
        <v>6610</v>
      </c>
      <c r="B6615" s="50" t="s">
        <v>10792</v>
      </c>
      <c r="C6615" s="50">
        <v>1</v>
      </c>
      <c r="D6615" s="52">
        <v>320</v>
      </c>
      <c r="E6615" s="52"/>
      <c r="F6615" s="70" t="s">
        <v>19242</v>
      </c>
      <c r="G6615" s="50" t="s">
        <v>8381</v>
      </c>
      <c r="H6615" s="50" t="s">
        <v>3282</v>
      </c>
      <c r="I6615" s="71" t="s">
        <v>4127</v>
      </c>
      <c r="J6615" s="72" t="s">
        <v>8382</v>
      </c>
      <c r="K6615" s="50" t="s">
        <v>2125</v>
      </c>
    </row>
    <row r="6616" spans="1:11" ht="33.450000000000003">
      <c r="A6616" s="49">
        <v>6611</v>
      </c>
      <c r="B6616" s="50" t="s">
        <v>10792</v>
      </c>
      <c r="C6616" s="50">
        <v>1</v>
      </c>
      <c r="D6616" s="52">
        <v>160</v>
      </c>
      <c r="E6616" s="52"/>
      <c r="F6616" s="70" t="s">
        <v>19243</v>
      </c>
      <c r="G6616" s="50" t="s">
        <v>7994</v>
      </c>
      <c r="H6616" s="50" t="s">
        <v>131</v>
      </c>
      <c r="I6616" s="71" t="s">
        <v>4125</v>
      </c>
      <c r="J6616" s="72" t="s">
        <v>8383</v>
      </c>
      <c r="K6616" s="50" t="s">
        <v>2125</v>
      </c>
    </row>
    <row r="6617" spans="1:11">
      <c r="A6617" s="49">
        <v>6612</v>
      </c>
      <c r="B6617" s="50" t="s">
        <v>10792</v>
      </c>
      <c r="C6617" s="50">
        <v>1</v>
      </c>
      <c r="D6617" s="52">
        <v>320</v>
      </c>
      <c r="E6617" s="52"/>
      <c r="F6617" s="70" t="s">
        <v>19244</v>
      </c>
      <c r="G6617" s="50" t="s">
        <v>2361</v>
      </c>
      <c r="H6617" s="50" t="s">
        <v>1755</v>
      </c>
      <c r="I6617" s="71" t="s">
        <v>596</v>
      </c>
      <c r="J6617" s="72" t="s">
        <v>2362</v>
      </c>
      <c r="K6617" s="50" t="s">
        <v>2125</v>
      </c>
    </row>
    <row r="6618" spans="1:11">
      <c r="A6618" s="49">
        <v>6613</v>
      </c>
      <c r="B6618" s="50" t="s">
        <v>10792</v>
      </c>
      <c r="C6618" s="50">
        <v>1</v>
      </c>
      <c r="D6618" s="52">
        <v>390</v>
      </c>
      <c r="E6618" s="52"/>
      <c r="F6618" s="70" t="s">
        <v>19245</v>
      </c>
      <c r="G6618" s="50" t="s">
        <v>2363</v>
      </c>
      <c r="H6618" s="50" t="s">
        <v>145</v>
      </c>
      <c r="I6618" s="71" t="s">
        <v>596</v>
      </c>
      <c r="J6618" s="72" t="s">
        <v>2364</v>
      </c>
      <c r="K6618" s="50" t="s">
        <v>2125</v>
      </c>
    </row>
    <row r="6619" spans="1:11">
      <c r="A6619" s="49">
        <v>6614</v>
      </c>
      <c r="B6619" s="50" t="s">
        <v>10795</v>
      </c>
      <c r="C6619" s="50">
        <v>1</v>
      </c>
      <c r="D6619" s="52">
        <v>1490</v>
      </c>
      <c r="E6619" s="52"/>
      <c r="F6619" s="70" t="s">
        <v>19246</v>
      </c>
      <c r="G6619" s="50" t="s">
        <v>2308</v>
      </c>
      <c r="H6619" s="50" t="s">
        <v>1712</v>
      </c>
      <c r="I6619" s="71" t="s">
        <v>596</v>
      </c>
      <c r="J6619" s="72" t="s">
        <v>2365</v>
      </c>
      <c r="K6619" s="50" t="s">
        <v>2125</v>
      </c>
    </row>
    <row r="6620" spans="1:11">
      <c r="A6620" s="49">
        <v>6615</v>
      </c>
      <c r="B6620" s="50" t="s">
        <v>10795</v>
      </c>
      <c r="C6620" s="50">
        <v>1</v>
      </c>
      <c r="D6620" s="52">
        <v>350</v>
      </c>
      <c r="E6620" s="52"/>
      <c r="F6620" s="70" t="s">
        <v>19247</v>
      </c>
      <c r="G6620" s="50" t="s">
        <v>2366</v>
      </c>
      <c r="H6620" s="50" t="s">
        <v>2367</v>
      </c>
      <c r="I6620" s="71" t="s">
        <v>596</v>
      </c>
      <c r="J6620" s="72" t="s">
        <v>2368</v>
      </c>
      <c r="K6620" s="50" t="s">
        <v>2125</v>
      </c>
    </row>
    <row r="6621" spans="1:11">
      <c r="A6621" s="49">
        <v>6616</v>
      </c>
      <c r="B6621" s="50" t="s">
        <v>10795</v>
      </c>
      <c r="C6621" s="50">
        <v>1</v>
      </c>
      <c r="D6621" s="52">
        <v>350</v>
      </c>
      <c r="E6621" s="52"/>
      <c r="F6621" s="70" t="s">
        <v>19248</v>
      </c>
      <c r="G6621" s="50" t="s">
        <v>2369</v>
      </c>
      <c r="H6621" s="50" t="s">
        <v>2187</v>
      </c>
      <c r="I6621" s="71" t="s">
        <v>596</v>
      </c>
      <c r="J6621" s="72" t="s">
        <v>2370</v>
      </c>
      <c r="K6621" s="50" t="s">
        <v>2125</v>
      </c>
    </row>
    <row r="6622" spans="1:11" ht="33.450000000000003">
      <c r="A6622" s="49">
        <v>6617</v>
      </c>
      <c r="B6622" s="50" t="s">
        <v>9292</v>
      </c>
      <c r="C6622" s="50">
        <v>1</v>
      </c>
      <c r="D6622" s="52">
        <v>1490</v>
      </c>
      <c r="E6622" s="52"/>
      <c r="F6622" s="70" t="s">
        <v>19249</v>
      </c>
      <c r="G6622" s="50" t="s">
        <v>2371</v>
      </c>
      <c r="H6622" s="50" t="s">
        <v>2187</v>
      </c>
      <c r="I6622" s="71" t="s">
        <v>596</v>
      </c>
      <c r="J6622" s="72" t="s">
        <v>2372</v>
      </c>
      <c r="K6622" s="50" t="s">
        <v>2125</v>
      </c>
    </row>
    <row r="6623" spans="1:11">
      <c r="A6623" s="49">
        <v>6618</v>
      </c>
      <c r="B6623" s="50" t="s">
        <v>9292</v>
      </c>
      <c r="C6623" s="50">
        <v>1</v>
      </c>
      <c r="D6623" s="52">
        <v>250</v>
      </c>
      <c r="E6623" s="52"/>
      <c r="F6623" s="70" t="s">
        <v>19250</v>
      </c>
      <c r="G6623" s="50" t="s">
        <v>8384</v>
      </c>
      <c r="H6623" s="50" t="s">
        <v>106</v>
      </c>
      <c r="I6623" s="71" t="s">
        <v>4116</v>
      </c>
      <c r="J6623" s="72" t="s">
        <v>8385</v>
      </c>
      <c r="K6623" s="50" t="s">
        <v>2125</v>
      </c>
    </row>
    <row r="6624" spans="1:11">
      <c r="A6624" s="49">
        <v>6619</v>
      </c>
      <c r="B6624" s="50" t="s">
        <v>9292</v>
      </c>
      <c r="C6624" s="50">
        <v>1</v>
      </c>
      <c r="D6624" s="52">
        <v>280</v>
      </c>
      <c r="E6624" s="52"/>
      <c r="F6624" s="70" t="s">
        <v>19251</v>
      </c>
      <c r="G6624" s="50" t="s">
        <v>2103</v>
      </c>
      <c r="H6624" s="50" t="s">
        <v>109</v>
      </c>
      <c r="I6624" s="71" t="s">
        <v>483</v>
      </c>
      <c r="J6624" s="72" t="s">
        <v>2373</v>
      </c>
      <c r="K6624" s="50" t="s">
        <v>2125</v>
      </c>
    </row>
    <row r="6625" spans="1:11">
      <c r="A6625" s="49">
        <v>6620</v>
      </c>
      <c r="B6625" s="50" t="s">
        <v>9292</v>
      </c>
      <c r="C6625" s="50">
        <v>1</v>
      </c>
      <c r="D6625" s="52">
        <v>280</v>
      </c>
      <c r="E6625" s="52"/>
      <c r="F6625" s="70" t="s">
        <v>19252</v>
      </c>
      <c r="G6625" s="50" t="s">
        <v>2374</v>
      </c>
      <c r="H6625" s="50" t="s">
        <v>109</v>
      </c>
      <c r="I6625" s="71" t="s">
        <v>483</v>
      </c>
      <c r="J6625" s="72" t="s">
        <v>2375</v>
      </c>
      <c r="K6625" s="50" t="s">
        <v>2125</v>
      </c>
    </row>
    <row r="6626" spans="1:11">
      <c r="A6626" s="49">
        <v>6621</v>
      </c>
      <c r="B6626" s="50" t="s">
        <v>9292</v>
      </c>
      <c r="C6626" s="50">
        <v>1</v>
      </c>
      <c r="D6626" s="52">
        <v>280</v>
      </c>
      <c r="E6626" s="52"/>
      <c r="F6626" s="70" t="s">
        <v>19253</v>
      </c>
      <c r="G6626" s="50" t="s">
        <v>2376</v>
      </c>
      <c r="H6626" s="50" t="s">
        <v>109</v>
      </c>
      <c r="I6626" s="71" t="s">
        <v>483</v>
      </c>
      <c r="J6626" s="72" t="s">
        <v>2377</v>
      </c>
      <c r="K6626" s="50" t="s">
        <v>2125</v>
      </c>
    </row>
    <row r="6627" spans="1:11">
      <c r="A6627" s="49">
        <v>6622</v>
      </c>
      <c r="B6627" s="50" t="s">
        <v>9292</v>
      </c>
      <c r="C6627" s="50">
        <v>1</v>
      </c>
      <c r="D6627" s="52">
        <v>280</v>
      </c>
      <c r="E6627" s="52"/>
      <c r="F6627" s="70" t="s">
        <v>19254</v>
      </c>
      <c r="G6627" s="50" t="s">
        <v>2378</v>
      </c>
      <c r="H6627" s="50" t="s">
        <v>109</v>
      </c>
      <c r="I6627" s="71" t="s">
        <v>483</v>
      </c>
      <c r="J6627" s="72" t="s">
        <v>2379</v>
      </c>
      <c r="K6627" s="50" t="s">
        <v>2125</v>
      </c>
    </row>
    <row r="6628" spans="1:11" ht="50.15">
      <c r="A6628" s="49">
        <v>6623</v>
      </c>
      <c r="B6628" s="50" t="s">
        <v>9292</v>
      </c>
      <c r="C6628" s="50">
        <v>1</v>
      </c>
      <c r="D6628" s="52">
        <v>280</v>
      </c>
      <c r="E6628" s="52"/>
      <c r="F6628" s="70" t="s">
        <v>19255</v>
      </c>
      <c r="G6628" s="50" t="s">
        <v>2380</v>
      </c>
      <c r="H6628" s="50" t="s">
        <v>109</v>
      </c>
      <c r="I6628" s="71" t="s">
        <v>483</v>
      </c>
      <c r="J6628" s="72" t="s">
        <v>2381</v>
      </c>
      <c r="K6628" s="50" t="s">
        <v>2125</v>
      </c>
    </row>
    <row r="6629" spans="1:11" ht="50.15">
      <c r="A6629" s="49">
        <v>6624</v>
      </c>
      <c r="B6629" s="50" t="s">
        <v>9292</v>
      </c>
      <c r="C6629" s="50">
        <v>1</v>
      </c>
      <c r="D6629" s="52">
        <v>280</v>
      </c>
      <c r="E6629" s="52"/>
      <c r="F6629" s="70" t="s">
        <v>19256</v>
      </c>
      <c r="G6629" s="50" t="s">
        <v>2380</v>
      </c>
      <c r="H6629" s="50" t="s">
        <v>109</v>
      </c>
      <c r="I6629" s="71" t="s">
        <v>483</v>
      </c>
      <c r="J6629" s="72" t="s">
        <v>2382</v>
      </c>
      <c r="K6629" s="50" t="s">
        <v>2125</v>
      </c>
    </row>
    <row r="6630" spans="1:11">
      <c r="A6630" s="49">
        <v>6625</v>
      </c>
      <c r="B6630" s="50" t="s">
        <v>10795</v>
      </c>
      <c r="C6630" s="50">
        <v>1</v>
      </c>
      <c r="D6630" s="52">
        <v>280</v>
      </c>
      <c r="E6630" s="52"/>
      <c r="F6630" s="70" t="s">
        <v>19257</v>
      </c>
      <c r="G6630" s="50" t="s">
        <v>2383</v>
      </c>
      <c r="H6630" s="50" t="s">
        <v>109</v>
      </c>
      <c r="I6630" s="71" t="s">
        <v>483</v>
      </c>
      <c r="J6630" s="72" t="s">
        <v>2384</v>
      </c>
      <c r="K6630" s="50" t="s">
        <v>2125</v>
      </c>
    </row>
    <row r="6631" spans="1:11">
      <c r="A6631" s="49">
        <v>6626</v>
      </c>
      <c r="B6631" s="50" t="s">
        <v>10795</v>
      </c>
      <c r="C6631" s="50">
        <v>1</v>
      </c>
      <c r="D6631" s="52">
        <v>280</v>
      </c>
      <c r="E6631" s="52"/>
      <c r="F6631" s="70" t="s">
        <v>19258</v>
      </c>
      <c r="G6631" s="50" t="s">
        <v>2383</v>
      </c>
      <c r="H6631" s="50" t="s">
        <v>109</v>
      </c>
      <c r="I6631" s="71" t="s">
        <v>483</v>
      </c>
      <c r="J6631" s="72" t="s">
        <v>2385</v>
      </c>
      <c r="K6631" s="50" t="s">
        <v>2125</v>
      </c>
    </row>
    <row r="6632" spans="1:11" ht="33.450000000000003">
      <c r="A6632" s="49">
        <v>6627</v>
      </c>
      <c r="B6632" s="50" t="s">
        <v>10795</v>
      </c>
      <c r="C6632" s="50">
        <v>1</v>
      </c>
      <c r="D6632" s="52">
        <v>280</v>
      </c>
      <c r="E6632" s="52"/>
      <c r="F6632" s="70" t="s">
        <v>19259</v>
      </c>
      <c r="G6632" s="50" t="s">
        <v>2386</v>
      </c>
      <c r="H6632" s="50" t="s">
        <v>72</v>
      </c>
      <c r="I6632" s="71" t="s">
        <v>596</v>
      </c>
      <c r="J6632" s="72" t="s">
        <v>2387</v>
      </c>
      <c r="K6632" s="50" t="s">
        <v>2125</v>
      </c>
    </row>
    <row r="6633" spans="1:11">
      <c r="A6633" s="49">
        <v>6628</v>
      </c>
      <c r="B6633" s="50" t="s">
        <v>10795</v>
      </c>
      <c r="C6633" s="50">
        <v>1</v>
      </c>
      <c r="D6633" s="52">
        <v>199</v>
      </c>
      <c r="E6633" s="52"/>
      <c r="F6633" s="70" t="s">
        <v>19260</v>
      </c>
      <c r="G6633" s="50" t="s">
        <v>2388</v>
      </c>
      <c r="H6633" s="50" t="s">
        <v>72</v>
      </c>
      <c r="I6633" s="71" t="s">
        <v>596</v>
      </c>
      <c r="J6633" s="72" t="s">
        <v>2389</v>
      </c>
      <c r="K6633" s="50" t="s">
        <v>2125</v>
      </c>
    </row>
    <row r="6634" spans="1:11">
      <c r="A6634" s="49">
        <v>6629</v>
      </c>
      <c r="B6634" s="50" t="s">
        <v>10795</v>
      </c>
      <c r="C6634" s="50">
        <v>1</v>
      </c>
      <c r="D6634" s="52">
        <v>180</v>
      </c>
      <c r="E6634" s="52"/>
      <c r="F6634" s="70" t="s">
        <v>19261</v>
      </c>
      <c r="G6634" s="50" t="s">
        <v>2390</v>
      </c>
      <c r="H6634" s="50" t="s">
        <v>1515</v>
      </c>
      <c r="I6634" s="71" t="s">
        <v>596</v>
      </c>
      <c r="J6634" s="72" t="s">
        <v>2391</v>
      </c>
      <c r="K6634" s="50" t="s">
        <v>2125</v>
      </c>
    </row>
    <row r="6635" spans="1:11">
      <c r="A6635" s="49">
        <v>6630</v>
      </c>
      <c r="B6635" s="50" t="s">
        <v>18673</v>
      </c>
      <c r="C6635" s="50">
        <v>1</v>
      </c>
      <c r="D6635" s="52" t="s">
        <v>2667</v>
      </c>
      <c r="E6635" s="52"/>
      <c r="F6635" s="70" t="s">
        <v>19262</v>
      </c>
      <c r="G6635" s="50" t="s">
        <v>2392</v>
      </c>
      <c r="H6635" s="50" t="s">
        <v>191</v>
      </c>
      <c r="I6635" s="71" t="s">
        <v>483</v>
      </c>
      <c r="J6635" s="72" t="s">
        <v>2393</v>
      </c>
      <c r="K6635" s="50" t="s">
        <v>2125</v>
      </c>
    </row>
    <row r="6636" spans="1:11">
      <c r="A6636" s="49">
        <v>6631</v>
      </c>
      <c r="B6636" s="50" t="s">
        <v>10795</v>
      </c>
      <c r="C6636" s="50">
        <v>1</v>
      </c>
      <c r="D6636" s="52">
        <v>280</v>
      </c>
      <c r="E6636" s="52"/>
      <c r="F6636" s="70" t="s">
        <v>19263</v>
      </c>
      <c r="G6636" s="50" t="s">
        <v>2394</v>
      </c>
      <c r="H6636" s="50" t="s">
        <v>2395</v>
      </c>
      <c r="I6636" s="71" t="s">
        <v>483</v>
      </c>
      <c r="J6636" s="72" t="s">
        <v>2396</v>
      </c>
      <c r="K6636" s="50" t="s">
        <v>2125</v>
      </c>
    </row>
    <row r="6637" spans="1:11">
      <c r="A6637" s="49">
        <v>6632</v>
      </c>
      <c r="B6637" s="50" t="s">
        <v>10795</v>
      </c>
      <c r="C6637" s="50">
        <v>1</v>
      </c>
      <c r="D6637" s="52">
        <v>280</v>
      </c>
      <c r="E6637" s="52"/>
      <c r="F6637" s="70" t="s">
        <v>19264</v>
      </c>
      <c r="G6637" s="50" t="s">
        <v>2397</v>
      </c>
      <c r="H6637" s="50" t="s">
        <v>2395</v>
      </c>
      <c r="I6637" s="71" t="s">
        <v>483</v>
      </c>
      <c r="J6637" s="72" t="s">
        <v>2398</v>
      </c>
      <c r="K6637" s="50" t="s">
        <v>2125</v>
      </c>
    </row>
    <row r="6638" spans="1:11">
      <c r="A6638" s="49">
        <v>6633</v>
      </c>
      <c r="B6638" s="50" t="s">
        <v>10795</v>
      </c>
      <c r="C6638" s="50">
        <v>1</v>
      </c>
      <c r="D6638" s="52">
        <v>150</v>
      </c>
      <c r="E6638" s="52"/>
      <c r="F6638" s="70" t="s">
        <v>19265</v>
      </c>
      <c r="G6638" s="50" t="s">
        <v>2399</v>
      </c>
      <c r="H6638" s="50" t="s">
        <v>366</v>
      </c>
      <c r="I6638" s="71" t="s">
        <v>596</v>
      </c>
      <c r="J6638" s="72" t="s">
        <v>2400</v>
      </c>
      <c r="K6638" s="50" t="s">
        <v>2125</v>
      </c>
    </row>
    <row r="6639" spans="1:11" ht="33.450000000000003">
      <c r="A6639" s="49">
        <v>6634</v>
      </c>
      <c r="B6639" s="50" t="s">
        <v>10795</v>
      </c>
      <c r="C6639" s="50">
        <v>1</v>
      </c>
      <c r="D6639" s="52">
        <v>240</v>
      </c>
      <c r="E6639" s="52"/>
      <c r="F6639" s="70" t="s">
        <v>19266</v>
      </c>
      <c r="G6639" s="50" t="s">
        <v>2401</v>
      </c>
      <c r="H6639" s="50" t="s">
        <v>120</v>
      </c>
      <c r="I6639" s="71" t="s">
        <v>577</v>
      </c>
      <c r="J6639" s="72" t="s">
        <v>2402</v>
      </c>
      <c r="K6639" s="50" t="s">
        <v>2125</v>
      </c>
    </row>
    <row r="6640" spans="1:11" ht="33.450000000000003">
      <c r="A6640" s="49">
        <v>6635</v>
      </c>
      <c r="B6640" s="50" t="s">
        <v>10795</v>
      </c>
      <c r="C6640" s="50">
        <v>1</v>
      </c>
      <c r="D6640" s="52">
        <v>240</v>
      </c>
      <c r="E6640" s="52"/>
      <c r="F6640" s="70" t="s">
        <v>19267</v>
      </c>
      <c r="G6640" s="50" t="s">
        <v>2401</v>
      </c>
      <c r="H6640" s="50" t="s">
        <v>120</v>
      </c>
      <c r="I6640" s="71" t="s">
        <v>577</v>
      </c>
      <c r="J6640" s="72" t="s">
        <v>2403</v>
      </c>
      <c r="K6640" s="50" t="s">
        <v>2125</v>
      </c>
    </row>
    <row r="6641" spans="1:11" ht="33.450000000000003">
      <c r="A6641" s="49">
        <v>6636</v>
      </c>
      <c r="B6641" s="50" t="s">
        <v>10795</v>
      </c>
      <c r="C6641" s="50">
        <v>1</v>
      </c>
      <c r="D6641" s="52">
        <v>240</v>
      </c>
      <c r="E6641" s="52"/>
      <c r="F6641" s="70" t="s">
        <v>19268</v>
      </c>
      <c r="G6641" s="50" t="s">
        <v>2401</v>
      </c>
      <c r="H6641" s="50" t="s">
        <v>120</v>
      </c>
      <c r="I6641" s="71" t="s">
        <v>577</v>
      </c>
      <c r="J6641" s="72" t="s">
        <v>2402</v>
      </c>
      <c r="K6641" s="50" t="s">
        <v>2125</v>
      </c>
    </row>
    <row r="6642" spans="1:11" ht="33.450000000000003">
      <c r="A6642" s="49">
        <v>6637</v>
      </c>
      <c r="B6642" s="50" t="s">
        <v>10795</v>
      </c>
      <c r="C6642" s="50">
        <v>1</v>
      </c>
      <c r="D6642" s="52">
        <v>240</v>
      </c>
      <c r="E6642" s="52"/>
      <c r="F6642" s="70" t="s">
        <v>19269</v>
      </c>
      <c r="G6642" s="50" t="s">
        <v>2401</v>
      </c>
      <c r="H6642" s="50" t="s">
        <v>120</v>
      </c>
      <c r="I6642" s="71" t="s">
        <v>577</v>
      </c>
      <c r="J6642" s="72" t="s">
        <v>2404</v>
      </c>
      <c r="K6642" s="50" t="s">
        <v>2125</v>
      </c>
    </row>
    <row r="6643" spans="1:11">
      <c r="A6643" s="49">
        <v>6638</v>
      </c>
      <c r="B6643" s="50" t="s">
        <v>10795</v>
      </c>
      <c r="C6643" s="50">
        <v>1</v>
      </c>
      <c r="D6643" s="52">
        <v>200</v>
      </c>
      <c r="E6643" s="52"/>
      <c r="F6643" s="70" t="s">
        <v>19270</v>
      </c>
      <c r="G6643" s="50" t="s">
        <v>2405</v>
      </c>
      <c r="H6643" s="50" t="s">
        <v>98</v>
      </c>
      <c r="I6643" s="71" t="s">
        <v>483</v>
      </c>
      <c r="J6643" s="72" t="s">
        <v>2406</v>
      </c>
      <c r="K6643" s="50" t="s">
        <v>2125</v>
      </c>
    </row>
    <row r="6644" spans="1:11">
      <c r="A6644" s="49">
        <v>6639</v>
      </c>
      <c r="B6644" s="50" t="s">
        <v>10795</v>
      </c>
      <c r="C6644" s="50">
        <v>1</v>
      </c>
      <c r="D6644" s="52">
        <v>210</v>
      </c>
      <c r="E6644" s="52"/>
      <c r="F6644" s="70" t="s">
        <v>19271</v>
      </c>
      <c r="G6644" s="50" t="s">
        <v>8386</v>
      </c>
      <c r="H6644" s="50" t="s">
        <v>106</v>
      </c>
      <c r="I6644" s="71" t="s">
        <v>4116</v>
      </c>
      <c r="J6644" s="72" t="s">
        <v>8387</v>
      </c>
      <c r="K6644" s="50" t="s">
        <v>2125</v>
      </c>
    </row>
    <row r="6645" spans="1:11">
      <c r="A6645" s="49">
        <v>6640</v>
      </c>
      <c r="B6645" s="50" t="s">
        <v>10795</v>
      </c>
      <c r="C6645" s="50">
        <v>1</v>
      </c>
      <c r="D6645" s="52">
        <v>85</v>
      </c>
      <c r="E6645" s="52"/>
      <c r="F6645" s="70" t="s">
        <v>19272</v>
      </c>
      <c r="G6645" s="50" t="s">
        <v>2407</v>
      </c>
      <c r="H6645" s="50" t="s">
        <v>437</v>
      </c>
      <c r="I6645" s="71" t="s">
        <v>596</v>
      </c>
      <c r="J6645" s="72" t="s">
        <v>2408</v>
      </c>
      <c r="K6645" s="50" t="s">
        <v>2125</v>
      </c>
    </row>
    <row r="6646" spans="1:11">
      <c r="A6646" s="49">
        <v>6641</v>
      </c>
      <c r="B6646" s="50" t="s">
        <v>10795</v>
      </c>
      <c r="C6646" s="50">
        <v>1</v>
      </c>
      <c r="D6646" s="52">
        <v>85</v>
      </c>
      <c r="E6646" s="52"/>
      <c r="F6646" s="70" t="s">
        <v>19273</v>
      </c>
      <c r="G6646" s="50" t="s">
        <v>2409</v>
      </c>
      <c r="H6646" s="50" t="s">
        <v>437</v>
      </c>
      <c r="I6646" s="71" t="s">
        <v>596</v>
      </c>
      <c r="J6646" s="72" t="s">
        <v>2410</v>
      </c>
      <c r="K6646" s="50" t="s">
        <v>2125</v>
      </c>
    </row>
    <row r="6647" spans="1:11">
      <c r="A6647" s="49">
        <v>6642</v>
      </c>
      <c r="B6647" s="50" t="s">
        <v>10795</v>
      </c>
      <c r="C6647" s="50">
        <v>1</v>
      </c>
      <c r="D6647" s="52">
        <v>85</v>
      </c>
      <c r="E6647" s="52"/>
      <c r="F6647" s="70" t="s">
        <v>19274</v>
      </c>
      <c r="G6647" s="50" t="s">
        <v>2411</v>
      </c>
      <c r="H6647" s="50" t="s">
        <v>437</v>
      </c>
      <c r="I6647" s="71" t="s">
        <v>596</v>
      </c>
      <c r="J6647" s="72" t="s">
        <v>2412</v>
      </c>
      <c r="K6647" s="50" t="s">
        <v>2125</v>
      </c>
    </row>
    <row r="6648" spans="1:11">
      <c r="A6648" s="49">
        <v>6643</v>
      </c>
      <c r="B6648" s="50" t="s">
        <v>10795</v>
      </c>
      <c r="C6648" s="50">
        <v>1</v>
      </c>
      <c r="D6648" s="52">
        <v>85</v>
      </c>
      <c r="E6648" s="52"/>
      <c r="F6648" s="70" t="s">
        <v>19275</v>
      </c>
      <c r="G6648" s="50" t="s">
        <v>2413</v>
      </c>
      <c r="H6648" s="50" t="s">
        <v>437</v>
      </c>
      <c r="I6648" s="71" t="s">
        <v>483</v>
      </c>
      <c r="J6648" s="72" t="s">
        <v>2414</v>
      </c>
      <c r="K6648" s="50" t="s">
        <v>2125</v>
      </c>
    </row>
    <row r="6649" spans="1:11">
      <c r="A6649" s="49">
        <v>6644</v>
      </c>
      <c r="B6649" s="50" t="s">
        <v>10795</v>
      </c>
      <c r="C6649" s="50">
        <v>1</v>
      </c>
      <c r="D6649" s="52">
        <v>85</v>
      </c>
      <c r="E6649" s="52"/>
      <c r="F6649" s="70" t="s">
        <v>19276</v>
      </c>
      <c r="G6649" s="50" t="s">
        <v>2415</v>
      </c>
      <c r="H6649" s="50" t="s">
        <v>437</v>
      </c>
      <c r="I6649" s="71" t="s">
        <v>483</v>
      </c>
      <c r="J6649" s="72" t="s">
        <v>2416</v>
      </c>
      <c r="K6649" s="50" t="s">
        <v>2125</v>
      </c>
    </row>
    <row r="6650" spans="1:11">
      <c r="A6650" s="49">
        <v>6645</v>
      </c>
      <c r="B6650" s="50" t="s">
        <v>10795</v>
      </c>
      <c r="C6650" s="50">
        <v>1</v>
      </c>
      <c r="D6650" s="52">
        <v>90</v>
      </c>
      <c r="E6650" s="52"/>
      <c r="F6650" s="70" t="s">
        <v>19277</v>
      </c>
      <c r="G6650" s="50" t="s">
        <v>2417</v>
      </c>
      <c r="H6650" s="50" t="s">
        <v>437</v>
      </c>
      <c r="I6650" s="71" t="s">
        <v>596</v>
      </c>
      <c r="J6650" s="72" t="s">
        <v>2418</v>
      </c>
      <c r="K6650" s="50" t="s">
        <v>2125</v>
      </c>
    </row>
    <row r="6651" spans="1:11">
      <c r="A6651" s="49">
        <v>6646</v>
      </c>
      <c r="B6651" s="50" t="s">
        <v>10795</v>
      </c>
      <c r="C6651" s="50">
        <v>1</v>
      </c>
      <c r="D6651" s="52">
        <v>90</v>
      </c>
      <c r="E6651" s="52"/>
      <c r="F6651" s="70" t="s">
        <v>19278</v>
      </c>
      <c r="G6651" s="50" t="s">
        <v>2419</v>
      </c>
      <c r="H6651" s="50" t="s">
        <v>437</v>
      </c>
      <c r="I6651" s="71" t="s">
        <v>483</v>
      </c>
      <c r="J6651" s="72" t="s">
        <v>2420</v>
      </c>
      <c r="K6651" s="50" t="s">
        <v>2125</v>
      </c>
    </row>
    <row r="6652" spans="1:11" ht="33.450000000000003">
      <c r="A6652" s="49">
        <v>6647</v>
      </c>
      <c r="B6652" s="50" t="s">
        <v>10795</v>
      </c>
      <c r="C6652" s="50">
        <v>1</v>
      </c>
      <c r="D6652" s="52">
        <v>90</v>
      </c>
      <c r="E6652" s="52"/>
      <c r="F6652" s="70" t="s">
        <v>19279</v>
      </c>
      <c r="G6652" s="50" t="s">
        <v>2421</v>
      </c>
      <c r="H6652" s="50" t="s">
        <v>437</v>
      </c>
      <c r="I6652" s="71" t="s">
        <v>483</v>
      </c>
      <c r="J6652" s="72" t="s">
        <v>2422</v>
      </c>
      <c r="K6652" s="50" t="s">
        <v>2125</v>
      </c>
    </row>
    <row r="6653" spans="1:11">
      <c r="A6653" s="49">
        <v>6648</v>
      </c>
      <c r="B6653" s="50" t="s">
        <v>10795</v>
      </c>
      <c r="C6653" s="50">
        <v>1</v>
      </c>
      <c r="D6653" s="52">
        <v>110</v>
      </c>
      <c r="E6653" s="52"/>
      <c r="F6653" s="70" t="s">
        <v>19280</v>
      </c>
      <c r="G6653" s="50" t="s">
        <v>2423</v>
      </c>
      <c r="H6653" s="50" t="s">
        <v>437</v>
      </c>
      <c r="I6653" s="71" t="s">
        <v>483</v>
      </c>
      <c r="J6653" s="72" t="s">
        <v>2424</v>
      </c>
      <c r="K6653" s="50" t="s">
        <v>2125</v>
      </c>
    </row>
    <row r="6654" spans="1:11">
      <c r="A6654" s="49">
        <v>6649</v>
      </c>
      <c r="B6654" s="50" t="s">
        <v>10795</v>
      </c>
      <c r="C6654" s="50">
        <v>1</v>
      </c>
      <c r="D6654" s="52">
        <v>110</v>
      </c>
      <c r="E6654" s="52"/>
      <c r="F6654" s="70" t="s">
        <v>19281</v>
      </c>
      <c r="G6654" s="50" t="s">
        <v>2425</v>
      </c>
      <c r="H6654" s="50" t="s">
        <v>437</v>
      </c>
      <c r="I6654" s="71" t="s">
        <v>596</v>
      </c>
      <c r="J6654" s="72" t="s">
        <v>2426</v>
      </c>
      <c r="K6654" s="50" t="s">
        <v>2125</v>
      </c>
    </row>
    <row r="6655" spans="1:11" ht="33.450000000000003">
      <c r="A6655" s="49">
        <v>6650</v>
      </c>
      <c r="B6655" s="50" t="s">
        <v>10795</v>
      </c>
      <c r="C6655" s="50">
        <v>1</v>
      </c>
      <c r="D6655" s="52">
        <v>140</v>
      </c>
      <c r="E6655" s="52"/>
      <c r="F6655" s="70" t="s">
        <v>19282</v>
      </c>
      <c r="G6655" s="50" t="s">
        <v>2427</v>
      </c>
      <c r="H6655" s="50" t="s">
        <v>437</v>
      </c>
      <c r="I6655" s="71" t="s">
        <v>483</v>
      </c>
      <c r="J6655" s="72" t="s">
        <v>2428</v>
      </c>
      <c r="K6655" s="50" t="s">
        <v>2125</v>
      </c>
    </row>
    <row r="6656" spans="1:11">
      <c r="A6656" s="49">
        <v>6651</v>
      </c>
      <c r="B6656" s="50" t="s">
        <v>10795</v>
      </c>
      <c r="C6656" s="50">
        <v>1</v>
      </c>
      <c r="D6656" s="52">
        <v>180</v>
      </c>
      <c r="E6656" s="52"/>
      <c r="F6656" s="70" t="s">
        <v>19283</v>
      </c>
      <c r="G6656" s="50" t="s">
        <v>2429</v>
      </c>
      <c r="H6656" s="50" t="s">
        <v>437</v>
      </c>
      <c r="I6656" s="71" t="s">
        <v>483</v>
      </c>
      <c r="J6656" s="72" t="s">
        <v>2430</v>
      </c>
      <c r="K6656" s="50" t="s">
        <v>2125</v>
      </c>
    </row>
    <row r="6657" spans="1:11" ht="33.450000000000003">
      <c r="A6657" s="49">
        <v>6652</v>
      </c>
      <c r="B6657" s="50" t="s">
        <v>10795</v>
      </c>
      <c r="C6657" s="50">
        <v>1</v>
      </c>
      <c r="D6657" s="52">
        <v>220</v>
      </c>
      <c r="E6657" s="52"/>
      <c r="F6657" s="70" t="s">
        <v>19284</v>
      </c>
      <c r="G6657" s="50" t="s">
        <v>2431</v>
      </c>
      <c r="H6657" s="50" t="s">
        <v>147</v>
      </c>
      <c r="I6657" s="71" t="s">
        <v>483</v>
      </c>
      <c r="J6657" s="72" t="s">
        <v>2432</v>
      </c>
      <c r="K6657" s="50" t="s">
        <v>2125</v>
      </c>
    </row>
    <row r="6658" spans="1:11">
      <c r="A6658" s="49">
        <v>6653</v>
      </c>
      <c r="B6658" s="50" t="s">
        <v>10795</v>
      </c>
      <c r="C6658" s="50">
        <v>1</v>
      </c>
      <c r="D6658" s="52">
        <v>89</v>
      </c>
      <c r="E6658" s="52"/>
      <c r="F6658" s="70" t="s">
        <v>19285</v>
      </c>
      <c r="G6658" s="50" t="s">
        <v>2433</v>
      </c>
      <c r="H6658" s="50" t="s">
        <v>433</v>
      </c>
      <c r="I6658" s="71" t="s">
        <v>483</v>
      </c>
      <c r="J6658" s="72" t="s">
        <v>2434</v>
      </c>
      <c r="K6658" s="50" t="s">
        <v>2125</v>
      </c>
    </row>
    <row r="6659" spans="1:11">
      <c r="A6659" s="49">
        <v>6654</v>
      </c>
      <c r="B6659" s="50" t="s">
        <v>10795</v>
      </c>
      <c r="C6659" s="50">
        <v>1</v>
      </c>
      <c r="D6659" s="52">
        <v>159</v>
      </c>
      <c r="E6659" s="52"/>
      <c r="F6659" s="70" t="s">
        <v>19286</v>
      </c>
      <c r="G6659" s="50"/>
      <c r="H6659" s="50" t="s">
        <v>1512</v>
      </c>
      <c r="I6659" s="71" t="s">
        <v>483</v>
      </c>
      <c r="J6659" s="72" t="s">
        <v>1970</v>
      </c>
      <c r="K6659" s="50" t="s">
        <v>2125</v>
      </c>
    </row>
    <row r="6660" spans="1:11">
      <c r="A6660" s="49">
        <v>6655</v>
      </c>
      <c r="B6660" s="50" t="s">
        <v>10795</v>
      </c>
      <c r="C6660" s="50">
        <v>1</v>
      </c>
      <c r="D6660" s="52">
        <v>260</v>
      </c>
      <c r="E6660" s="52"/>
      <c r="F6660" s="70" t="s">
        <v>19287</v>
      </c>
      <c r="G6660" s="50"/>
      <c r="H6660" s="50" t="s">
        <v>126</v>
      </c>
      <c r="I6660" s="71" t="s">
        <v>4116</v>
      </c>
      <c r="J6660" s="72" t="s">
        <v>7998</v>
      </c>
      <c r="K6660" s="50" t="s">
        <v>2125</v>
      </c>
    </row>
    <row r="6661" spans="1:11">
      <c r="A6661" s="49">
        <v>6656</v>
      </c>
      <c r="B6661" s="50" t="s">
        <v>10795</v>
      </c>
      <c r="C6661" s="50">
        <v>1</v>
      </c>
      <c r="D6661" s="52">
        <v>280</v>
      </c>
      <c r="E6661" s="52"/>
      <c r="F6661" s="70" t="s">
        <v>19288</v>
      </c>
      <c r="G6661" s="50"/>
      <c r="H6661" s="50" t="s">
        <v>126</v>
      </c>
      <c r="I6661" s="71" t="s">
        <v>4125</v>
      </c>
      <c r="J6661" s="72" t="s">
        <v>1932</v>
      </c>
      <c r="K6661" s="50" t="s">
        <v>2125</v>
      </c>
    </row>
    <row r="6662" spans="1:11">
      <c r="A6662" s="49">
        <v>6657</v>
      </c>
      <c r="B6662" s="50" t="s">
        <v>10795</v>
      </c>
      <c r="C6662" s="50">
        <v>1</v>
      </c>
      <c r="D6662" s="52">
        <v>360</v>
      </c>
      <c r="E6662" s="52"/>
      <c r="F6662" s="70" t="s">
        <v>19289</v>
      </c>
      <c r="G6662" s="50" t="s">
        <v>2435</v>
      </c>
      <c r="H6662" s="50" t="s">
        <v>480</v>
      </c>
      <c r="I6662" s="71" t="s">
        <v>596</v>
      </c>
      <c r="J6662" s="72" t="s">
        <v>2436</v>
      </c>
      <c r="K6662" s="50" t="s">
        <v>2125</v>
      </c>
    </row>
    <row r="6663" spans="1:11">
      <c r="A6663" s="49">
        <v>6658</v>
      </c>
      <c r="B6663" s="50" t="s">
        <v>10795</v>
      </c>
      <c r="C6663" s="50">
        <v>1</v>
      </c>
      <c r="D6663" s="52">
        <v>365</v>
      </c>
      <c r="E6663" s="52"/>
      <c r="F6663" s="70" t="s">
        <v>19290</v>
      </c>
      <c r="G6663" s="50"/>
      <c r="H6663" s="50" t="s">
        <v>1768</v>
      </c>
      <c r="I6663" s="71" t="s">
        <v>483</v>
      </c>
      <c r="J6663" s="72" t="s">
        <v>1971</v>
      </c>
      <c r="K6663" s="50" t="s">
        <v>2125</v>
      </c>
    </row>
    <row r="6664" spans="1:11">
      <c r="A6664" s="49">
        <v>6659</v>
      </c>
      <c r="B6664" s="50" t="s">
        <v>18673</v>
      </c>
      <c r="C6664" s="50">
        <v>1</v>
      </c>
      <c r="D6664" s="52" t="s">
        <v>2113</v>
      </c>
      <c r="E6664" s="52"/>
      <c r="F6664" s="70" t="s">
        <v>19291</v>
      </c>
      <c r="G6664" s="50"/>
      <c r="H6664" s="50" t="s">
        <v>128</v>
      </c>
      <c r="I6664" s="71" t="s">
        <v>596</v>
      </c>
      <c r="J6664" s="72" t="s">
        <v>2114</v>
      </c>
      <c r="K6664" s="50" t="s">
        <v>2125</v>
      </c>
    </row>
    <row r="6665" spans="1:11">
      <c r="A6665" s="49">
        <v>6660</v>
      </c>
      <c r="B6665" s="50" t="s">
        <v>18673</v>
      </c>
      <c r="C6665" s="50">
        <v>1</v>
      </c>
      <c r="D6665" s="52" t="s">
        <v>8388</v>
      </c>
      <c r="E6665" s="52"/>
      <c r="F6665" s="70" t="s">
        <v>19292</v>
      </c>
      <c r="G6665" s="50"/>
      <c r="H6665" s="50" t="s">
        <v>128</v>
      </c>
      <c r="I6665" s="71" t="s">
        <v>3082</v>
      </c>
      <c r="J6665" s="72" t="s">
        <v>8010</v>
      </c>
      <c r="K6665" s="50" t="s">
        <v>2125</v>
      </c>
    </row>
    <row r="6666" spans="1:11">
      <c r="A6666" s="49">
        <v>6661</v>
      </c>
      <c r="B6666" s="50" t="s">
        <v>10795</v>
      </c>
      <c r="C6666" s="50">
        <v>1</v>
      </c>
      <c r="D6666" s="52">
        <v>160</v>
      </c>
      <c r="E6666" s="52"/>
      <c r="F6666" s="70" t="s">
        <v>19293</v>
      </c>
      <c r="G6666" s="50"/>
      <c r="H6666" s="50" t="s">
        <v>98</v>
      </c>
      <c r="I6666" s="71" t="s">
        <v>596</v>
      </c>
      <c r="J6666" s="72" t="s">
        <v>1933</v>
      </c>
      <c r="K6666" s="50" t="s">
        <v>2125</v>
      </c>
    </row>
    <row r="6667" spans="1:11">
      <c r="A6667" s="49">
        <v>6662</v>
      </c>
      <c r="B6667" s="50" t="s">
        <v>10795</v>
      </c>
      <c r="C6667" s="50">
        <v>1</v>
      </c>
      <c r="D6667" s="52">
        <v>230</v>
      </c>
      <c r="E6667" s="52"/>
      <c r="F6667" s="70" t="s">
        <v>19294</v>
      </c>
      <c r="G6667" s="50" t="s">
        <v>8389</v>
      </c>
      <c r="H6667" s="50" t="s">
        <v>106</v>
      </c>
      <c r="I6667" s="71" t="s">
        <v>8390</v>
      </c>
      <c r="J6667" s="72" t="s">
        <v>8391</v>
      </c>
      <c r="K6667" s="50" t="s">
        <v>2440</v>
      </c>
    </row>
    <row r="6668" spans="1:11">
      <c r="A6668" s="49">
        <v>6663</v>
      </c>
      <c r="B6668" s="50" t="s">
        <v>10795</v>
      </c>
      <c r="C6668" s="50">
        <v>1</v>
      </c>
      <c r="D6668" s="52">
        <v>220</v>
      </c>
      <c r="E6668" s="52"/>
      <c r="F6668" s="70" t="s">
        <v>19295</v>
      </c>
      <c r="G6668" s="50" t="s">
        <v>8392</v>
      </c>
      <c r="H6668" s="50" t="s">
        <v>106</v>
      </c>
      <c r="I6668" s="71" t="s">
        <v>8390</v>
      </c>
      <c r="J6668" s="72" t="s">
        <v>8393</v>
      </c>
      <c r="K6668" s="50" t="s">
        <v>2440</v>
      </c>
    </row>
    <row r="6669" spans="1:11">
      <c r="A6669" s="49">
        <v>6664</v>
      </c>
      <c r="B6669" s="50" t="s">
        <v>10795</v>
      </c>
      <c r="C6669" s="50">
        <v>1</v>
      </c>
      <c r="D6669" s="52">
        <v>250</v>
      </c>
      <c r="E6669" s="52"/>
      <c r="F6669" s="70" t="s">
        <v>19296</v>
      </c>
      <c r="G6669" s="50" t="s">
        <v>8394</v>
      </c>
      <c r="H6669" s="50" t="s">
        <v>106</v>
      </c>
      <c r="I6669" s="71" t="s">
        <v>8390</v>
      </c>
      <c r="J6669" s="72" t="s">
        <v>8395</v>
      </c>
      <c r="K6669" s="50" t="s">
        <v>2440</v>
      </c>
    </row>
    <row r="6670" spans="1:11">
      <c r="A6670" s="49">
        <v>6665</v>
      </c>
      <c r="B6670" s="50" t="s">
        <v>10795</v>
      </c>
      <c r="C6670" s="50">
        <v>1</v>
      </c>
      <c r="D6670" s="52">
        <v>250</v>
      </c>
      <c r="E6670" s="52"/>
      <c r="F6670" s="70" t="s">
        <v>19297</v>
      </c>
      <c r="G6670" s="50" t="s">
        <v>8396</v>
      </c>
      <c r="H6670" s="50" t="s">
        <v>106</v>
      </c>
      <c r="I6670" s="71" t="s">
        <v>8390</v>
      </c>
      <c r="J6670" s="72" t="s">
        <v>8397</v>
      </c>
      <c r="K6670" s="50" t="s">
        <v>2440</v>
      </c>
    </row>
    <row r="6671" spans="1:11">
      <c r="A6671" s="49">
        <v>6666</v>
      </c>
      <c r="B6671" s="50" t="s">
        <v>10795</v>
      </c>
      <c r="C6671" s="50">
        <v>1</v>
      </c>
      <c r="D6671" s="52">
        <v>260</v>
      </c>
      <c r="E6671" s="52"/>
      <c r="F6671" s="70" t="s">
        <v>19298</v>
      </c>
      <c r="G6671" s="50" t="s">
        <v>8398</v>
      </c>
      <c r="H6671" s="50" t="s">
        <v>8399</v>
      </c>
      <c r="I6671" s="71" t="s">
        <v>8400</v>
      </c>
      <c r="J6671" s="72" t="s">
        <v>8401</v>
      </c>
      <c r="K6671" s="50" t="s">
        <v>2440</v>
      </c>
    </row>
    <row r="6672" spans="1:11">
      <c r="A6672" s="49">
        <v>6667</v>
      </c>
      <c r="B6672" s="50" t="s">
        <v>10795</v>
      </c>
      <c r="C6672" s="50">
        <v>1</v>
      </c>
      <c r="D6672" s="52">
        <v>280</v>
      </c>
      <c r="E6672" s="52"/>
      <c r="F6672" s="70" t="s">
        <v>19299</v>
      </c>
      <c r="G6672" s="50" t="s">
        <v>2566</v>
      </c>
      <c r="H6672" s="50" t="s">
        <v>106</v>
      </c>
      <c r="I6672" s="71" t="s">
        <v>8400</v>
      </c>
      <c r="J6672" s="72" t="s">
        <v>8402</v>
      </c>
      <c r="K6672" s="50" t="s">
        <v>2440</v>
      </c>
    </row>
    <row r="6673" spans="1:11" ht="33.450000000000003">
      <c r="A6673" s="49">
        <v>6668</v>
      </c>
      <c r="B6673" s="50" t="s">
        <v>10795</v>
      </c>
      <c r="C6673" s="50">
        <v>1</v>
      </c>
      <c r="D6673" s="52">
        <v>250</v>
      </c>
      <c r="E6673" s="52"/>
      <c r="F6673" s="70" t="s">
        <v>19300</v>
      </c>
      <c r="G6673" s="50" t="s">
        <v>8403</v>
      </c>
      <c r="H6673" s="50" t="s">
        <v>106</v>
      </c>
      <c r="I6673" s="71" t="s">
        <v>8390</v>
      </c>
      <c r="J6673" s="72" t="s">
        <v>8404</v>
      </c>
      <c r="K6673" s="50" t="s">
        <v>2440</v>
      </c>
    </row>
    <row r="6674" spans="1:11">
      <c r="A6674" s="49">
        <v>6669</v>
      </c>
      <c r="B6674" s="50" t="s">
        <v>10795</v>
      </c>
      <c r="C6674" s="50">
        <v>1</v>
      </c>
      <c r="D6674" s="52">
        <v>270</v>
      </c>
      <c r="E6674" s="52"/>
      <c r="F6674" s="70" t="s">
        <v>19301</v>
      </c>
      <c r="G6674" s="50" t="s">
        <v>8405</v>
      </c>
      <c r="H6674" s="50" t="s">
        <v>106</v>
      </c>
      <c r="I6674" s="71" t="s">
        <v>8390</v>
      </c>
      <c r="J6674" s="72" t="s">
        <v>8406</v>
      </c>
      <c r="K6674" s="50" t="s">
        <v>2440</v>
      </c>
    </row>
    <row r="6675" spans="1:11">
      <c r="A6675" s="49">
        <v>6670</v>
      </c>
      <c r="B6675" s="50" t="s">
        <v>10795</v>
      </c>
      <c r="C6675" s="50">
        <v>1</v>
      </c>
      <c r="D6675" s="52">
        <v>270</v>
      </c>
      <c r="E6675" s="52"/>
      <c r="F6675" s="70" t="s">
        <v>19302</v>
      </c>
      <c r="G6675" s="50" t="s">
        <v>8407</v>
      </c>
      <c r="H6675" s="50" t="s">
        <v>106</v>
      </c>
      <c r="I6675" s="71" t="s">
        <v>8390</v>
      </c>
      <c r="J6675" s="72" t="s">
        <v>8408</v>
      </c>
      <c r="K6675" s="50" t="s">
        <v>2440</v>
      </c>
    </row>
    <row r="6676" spans="1:11">
      <c r="A6676" s="49">
        <v>6671</v>
      </c>
      <c r="B6676" s="50" t="s">
        <v>10795</v>
      </c>
      <c r="C6676" s="50">
        <v>1</v>
      </c>
      <c r="D6676" s="52">
        <v>290</v>
      </c>
      <c r="E6676" s="52"/>
      <c r="F6676" s="70" t="s">
        <v>19303</v>
      </c>
      <c r="G6676" s="50" t="s">
        <v>8405</v>
      </c>
      <c r="H6676" s="50" t="s">
        <v>106</v>
      </c>
      <c r="I6676" s="71" t="s">
        <v>8400</v>
      </c>
      <c r="J6676" s="72" t="s">
        <v>8409</v>
      </c>
      <c r="K6676" s="50" t="s">
        <v>2440</v>
      </c>
    </row>
    <row r="6677" spans="1:11">
      <c r="A6677" s="49">
        <v>6672</v>
      </c>
      <c r="B6677" s="50" t="s">
        <v>10795</v>
      </c>
      <c r="C6677" s="50">
        <v>1</v>
      </c>
      <c r="D6677" s="52">
        <v>270</v>
      </c>
      <c r="E6677" s="52"/>
      <c r="F6677" s="70" t="s">
        <v>19304</v>
      </c>
      <c r="G6677" s="50" t="s">
        <v>8410</v>
      </c>
      <c r="H6677" s="50" t="s">
        <v>106</v>
      </c>
      <c r="I6677" s="71" t="s">
        <v>8390</v>
      </c>
      <c r="J6677" s="72" t="s">
        <v>8411</v>
      </c>
      <c r="K6677" s="50" t="s">
        <v>2440</v>
      </c>
    </row>
    <row r="6678" spans="1:11">
      <c r="A6678" s="49">
        <v>6673</v>
      </c>
      <c r="B6678" s="50" t="s">
        <v>10795</v>
      </c>
      <c r="C6678" s="50">
        <v>1</v>
      </c>
      <c r="D6678" s="52">
        <v>390</v>
      </c>
      <c r="E6678" s="52"/>
      <c r="F6678" s="70" t="s">
        <v>19305</v>
      </c>
      <c r="G6678" s="50" t="s">
        <v>8412</v>
      </c>
      <c r="H6678" s="50" t="s">
        <v>106</v>
      </c>
      <c r="I6678" s="71" t="s">
        <v>4125</v>
      </c>
      <c r="J6678" s="72" t="s">
        <v>8413</v>
      </c>
      <c r="K6678" s="50" t="s">
        <v>2440</v>
      </c>
    </row>
    <row r="6679" spans="1:11">
      <c r="A6679" s="49">
        <v>6674</v>
      </c>
      <c r="B6679" s="50" t="s">
        <v>9355</v>
      </c>
      <c r="C6679" s="50">
        <v>1</v>
      </c>
      <c r="D6679" s="52">
        <v>280</v>
      </c>
      <c r="E6679" s="52"/>
      <c r="F6679" s="70" t="s">
        <v>19306</v>
      </c>
      <c r="G6679" s="50" t="s">
        <v>8414</v>
      </c>
      <c r="H6679" s="50" t="s">
        <v>106</v>
      </c>
      <c r="I6679" s="71" t="s">
        <v>4125</v>
      </c>
      <c r="J6679" s="72" t="s">
        <v>8415</v>
      </c>
      <c r="K6679" s="50" t="s">
        <v>2440</v>
      </c>
    </row>
    <row r="6680" spans="1:11">
      <c r="A6680" s="49">
        <v>6675</v>
      </c>
      <c r="B6680" s="50" t="s">
        <v>9355</v>
      </c>
      <c r="C6680" s="50">
        <v>1</v>
      </c>
      <c r="D6680" s="52">
        <v>280</v>
      </c>
      <c r="E6680" s="52"/>
      <c r="F6680" s="70" t="s">
        <v>19307</v>
      </c>
      <c r="G6680" s="50" t="s">
        <v>8414</v>
      </c>
      <c r="H6680" s="50" t="s">
        <v>106</v>
      </c>
      <c r="I6680" s="71" t="s">
        <v>8390</v>
      </c>
      <c r="J6680" s="72" t="s">
        <v>8416</v>
      </c>
      <c r="K6680" s="50" t="s">
        <v>2440</v>
      </c>
    </row>
    <row r="6681" spans="1:11">
      <c r="A6681" s="49">
        <v>6676</v>
      </c>
      <c r="B6681" s="50" t="s">
        <v>9355</v>
      </c>
      <c r="C6681" s="50">
        <v>1</v>
      </c>
      <c r="D6681" s="52">
        <v>260</v>
      </c>
      <c r="E6681" s="52"/>
      <c r="F6681" s="70" t="s">
        <v>19308</v>
      </c>
      <c r="G6681" s="50" t="s">
        <v>8417</v>
      </c>
      <c r="H6681" s="50" t="s">
        <v>111</v>
      </c>
      <c r="I6681" s="71" t="s">
        <v>4125</v>
      </c>
      <c r="J6681" s="72" t="s">
        <v>8418</v>
      </c>
      <c r="K6681" s="50" t="s">
        <v>2440</v>
      </c>
    </row>
    <row r="6682" spans="1:11">
      <c r="A6682" s="49">
        <v>6677</v>
      </c>
      <c r="B6682" s="50" t="s">
        <v>9355</v>
      </c>
      <c r="C6682" s="50">
        <v>1</v>
      </c>
      <c r="D6682" s="52">
        <v>260</v>
      </c>
      <c r="E6682" s="52"/>
      <c r="F6682" s="70" t="s">
        <v>19309</v>
      </c>
      <c r="G6682" s="50" t="s">
        <v>2437</v>
      </c>
      <c r="H6682" s="50" t="s">
        <v>111</v>
      </c>
      <c r="I6682" s="71" t="s">
        <v>2438</v>
      </c>
      <c r="J6682" s="72" t="s">
        <v>2439</v>
      </c>
      <c r="K6682" s="50" t="s">
        <v>2440</v>
      </c>
    </row>
    <row r="6683" spans="1:11">
      <c r="A6683" s="49">
        <v>6678</v>
      </c>
      <c r="B6683" s="50" t="s">
        <v>9355</v>
      </c>
      <c r="C6683" s="50">
        <v>1</v>
      </c>
      <c r="D6683" s="52">
        <v>260</v>
      </c>
      <c r="E6683" s="52"/>
      <c r="F6683" s="70" t="s">
        <v>19310</v>
      </c>
      <c r="G6683" s="50" t="s">
        <v>8419</v>
      </c>
      <c r="H6683" s="50" t="s">
        <v>111</v>
      </c>
      <c r="I6683" s="71" t="s">
        <v>8420</v>
      </c>
      <c r="J6683" s="72" t="s">
        <v>8421</v>
      </c>
      <c r="K6683" s="50" t="s">
        <v>2440</v>
      </c>
    </row>
    <row r="6684" spans="1:11">
      <c r="A6684" s="49">
        <v>6679</v>
      </c>
      <c r="B6684" s="50" t="s">
        <v>9355</v>
      </c>
      <c r="C6684" s="50">
        <v>1</v>
      </c>
      <c r="D6684" s="52" t="s">
        <v>8422</v>
      </c>
      <c r="E6684" s="52"/>
      <c r="F6684" s="70" t="s">
        <v>19311</v>
      </c>
      <c r="G6684" s="50" t="s">
        <v>8423</v>
      </c>
      <c r="H6684" s="50" t="s">
        <v>8120</v>
      </c>
      <c r="I6684" s="71" t="s">
        <v>4116</v>
      </c>
      <c r="J6684" s="72" t="s">
        <v>8424</v>
      </c>
      <c r="K6684" s="50" t="s">
        <v>2440</v>
      </c>
    </row>
    <row r="6685" spans="1:11">
      <c r="A6685" s="49">
        <v>6680</v>
      </c>
      <c r="B6685" s="50" t="s">
        <v>9355</v>
      </c>
      <c r="C6685" s="50">
        <v>1</v>
      </c>
      <c r="D6685" s="52">
        <v>280</v>
      </c>
      <c r="E6685" s="52"/>
      <c r="F6685" s="70" t="s">
        <v>19312</v>
      </c>
      <c r="G6685" s="50" t="s">
        <v>2441</v>
      </c>
      <c r="H6685" s="50" t="s">
        <v>140</v>
      </c>
      <c r="I6685" s="71" t="s">
        <v>2442</v>
      </c>
      <c r="J6685" s="72" t="s">
        <v>2443</v>
      </c>
      <c r="K6685" s="50" t="s">
        <v>2440</v>
      </c>
    </row>
    <row r="6686" spans="1:11">
      <c r="A6686" s="49">
        <v>6681</v>
      </c>
      <c r="B6686" s="50" t="s">
        <v>9355</v>
      </c>
      <c r="C6686" s="50">
        <v>1</v>
      </c>
      <c r="D6686" s="52">
        <v>300</v>
      </c>
      <c r="E6686" s="52"/>
      <c r="F6686" s="70" t="s">
        <v>19313</v>
      </c>
      <c r="G6686" s="50" t="s">
        <v>8425</v>
      </c>
      <c r="H6686" s="50" t="s">
        <v>8426</v>
      </c>
      <c r="I6686" s="71" t="s">
        <v>4116</v>
      </c>
      <c r="J6686" s="72"/>
      <c r="K6686" s="50" t="s">
        <v>2440</v>
      </c>
    </row>
    <row r="6687" spans="1:11" ht="33.450000000000003">
      <c r="A6687" s="49">
        <v>6682</v>
      </c>
      <c r="B6687" s="50" t="s">
        <v>9355</v>
      </c>
      <c r="C6687" s="50">
        <v>1</v>
      </c>
      <c r="D6687" s="52">
        <v>200</v>
      </c>
      <c r="E6687" s="52"/>
      <c r="F6687" s="70" t="s">
        <v>19314</v>
      </c>
      <c r="G6687" s="50" t="s">
        <v>2444</v>
      </c>
      <c r="H6687" s="50" t="s">
        <v>93</v>
      </c>
      <c r="I6687" s="71" t="s">
        <v>2445</v>
      </c>
      <c r="J6687" s="72" t="s">
        <v>2446</v>
      </c>
      <c r="K6687" s="50" t="s">
        <v>2440</v>
      </c>
    </row>
    <row r="6688" spans="1:11" ht="50.15">
      <c r="A6688" s="49">
        <v>6683</v>
      </c>
      <c r="B6688" s="50" t="s">
        <v>9355</v>
      </c>
      <c r="C6688" s="50">
        <v>1</v>
      </c>
      <c r="D6688" s="52">
        <v>200</v>
      </c>
      <c r="E6688" s="52"/>
      <c r="F6688" s="70" t="s">
        <v>19315</v>
      </c>
      <c r="G6688" s="50" t="s">
        <v>2447</v>
      </c>
      <c r="H6688" s="50" t="s">
        <v>93</v>
      </c>
      <c r="I6688" s="71" t="s">
        <v>2445</v>
      </c>
      <c r="J6688" s="72" t="s">
        <v>2448</v>
      </c>
      <c r="K6688" s="50" t="s">
        <v>2440</v>
      </c>
    </row>
    <row r="6689" spans="1:11">
      <c r="A6689" s="49">
        <v>6684</v>
      </c>
      <c r="B6689" s="50" t="s">
        <v>10798</v>
      </c>
      <c r="C6689" s="50">
        <v>1</v>
      </c>
      <c r="D6689" s="52">
        <v>280</v>
      </c>
      <c r="E6689" s="52"/>
      <c r="F6689" s="70" t="s">
        <v>19316</v>
      </c>
      <c r="G6689" s="50" t="s">
        <v>8427</v>
      </c>
      <c r="H6689" s="50" t="s">
        <v>93</v>
      </c>
      <c r="I6689" s="71" t="s">
        <v>8400</v>
      </c>
      <c r="J6689" s="72" t="s">
        <v>8428</v>
      </c>
      <c r="K6689" s="50" t="s">
        <v>2440</v>
      </c>
    </row>
    <row r="6690" spans="1:11">
      <c r="A6690" s="49">
        <v>6685</v>
      </c>
      <c r="B6690" s="50" t="s">
        <v>10798</v>
      </c>
      <c r="C6690" s="50">
        <v>1</v>
      </c>
      <c r="D6690" s="52">
        <v>299</v>
      </c>
      <c r="E6690" s="52"/>
      <c r="F6690" s="70" t="s">
        <v>19317</v>
      </c>
      <c r="G6690" s="50" t="s">
        <v>8429</v>
      </c>
      <c r="H6690" s="50" t="s">
        <v>93</v>
      </c>
      <c r="I6690" s="71" t="s">
        <v>8390</v>
      </c>
      <c r="J6690" s="72" t="s">
        <v>8430</v>
      </c>
      <c r="K6690" s="50" t="s">
        <v>2440</v>
      </c>
    </row>
    <row r="6691" spans="1:11">
      <c r="A6691" s="49">
        <v>6686</v>
      </c>
      <c r="B6691" s="50" t="s">
        <v>10798</v>
      </c>
      <c r="C6691" s="50">
        <v>1</v>
      </c>
      <c r="D6691" s="52">
        <v>250</v>
      </c>
      <c r="E6691" s="52"/>
      <c r="F6691" s="70" t="s">
        <v>19318</v>
      </c>
      <c r="G6691" s="50" t="s">
        <v>8431</v>
      </c>
      <c r="H6691" s="50" t="s">
        <v>93</v>
      </c>
      <c r="I6691" s="71" t="s">
        <v>4127</v>
      </c>
      <c r="J6691" s="72" t="s">
        <v>8432</v>
      </c>
      <c r="K6691" s="50" t="s">
        <v>2440</v>
      </c>
    </row>
    <row r="6692" spans="1:11">
      <c r="A6692" s="49">
        <v>6687</v>
      </c>
      <c r="B6692" s="50" t="s">
        <v>10798</v>
      </c>
      <c r="C6692" s="50">
        <v>1</v>
      </c>
      <c r="D6692" s="52">
        <v>160</v>
      </c>
      <c r="E6692" s="52"/>
      <c r="F6692" s="70" t="s">
        <v>19319</v>
      </c>
      <c r="G6692" s="50" t="s">
        <v>8433</v>
      </c>
      <c r="H6692" s="50" t="s">
        <v>4291</v>
      </c>
      <c r="I6692" s="71" t="s">
        <v>8390</v>
      </c>
      <c r="J6692" s="72" t="s">
        <v>8434</v>
      </c>
      <c r="K6692" s="50" t="s">
        <v>2440</v>
      </c>
    </row>
    <row r="6693" spans="1:11">
      <c r="A6693" s="49">
        <v>6688</v>
      </c>
      <c r="B6693" s="50" t="s">
        <v>10798</v>
      </c>
      <c r="C6693" s="50">
        <v>1</v>
      </c>
      <c r="D6693" s="52">
        <v>160</v>
      </c>
      <c r="E6693" s="52"/>
      <c r="F6693" s="70" t="s">
        <v>19320</v>
      </c>
      <c r="G6693" s="50" t="s">
        <v>8435</v>
      </c>
      <c r="H6693" s="50" t="s">
        <v>4291</v>
      </c>
      <c r="I6693" s="71" t="s">
        <v>8390</v>
      </c>
      <c r="J6693" s="72" t="s">
        <v>8436</v>
      </c>
      <c r="K6693" s="50" t="s">
        <v>2440</v>
      </c>
    </row>
    <row r="6694" spans="1:11">
      <c r="A6694" s="49">
        <v>6689</v>
      </c>
      <c r="B6694" s="50" t="s">
        <v>10798</v>
      </c>
      <c r="C6694" s="50">
        <v>1</v>
      </c>
      <c r="D6694" s="52">
        <v>250</v>
      </c>
      <c r="E6694" s="52"/>
      <c r="F6694" s="70" t="s">
        <v>19321</v>
      </c>
      <c r="G6694" s="50" t="s">
        <v>8437</v>
      </c>
      <c r="H6694" s="50" t="s">
        <v>2515</v>
      </c>
      <c r="I6694" s="71" t="s">
        <v>8390</v>
      </c>
      <c r="J6694" s="72" t="s">
        <v>8438</v>
      </c>
      <c r="K6694" s="50" t="s">
        <v>2440</v>
      </c>
    </row>
    <row r="6695" spans="1:11">
      <c r="A6695" s="49">
        <v>6690</v>
      </c>
      <c r="B6695" s="50" t="s">
        <v>10798</v>
      </c>
      <c r="C6695" s="50">
        <v>1</v>
      </c>
      <c r="D6695" s="52">
        <v>299</v>
      </c>
      <c r="E6695" s="52"/>
      <c r="F6695" s="70" t="s">
        <v>19322</v>
      </c>
      <c r="G6695" s="50" t="s">
        <v>8439</v>
      </c>
      <c r="H6695" s="50" t="s">
        <v>2515</v>
      </c>
      <c r="I6695" s="71" t="s">
        <v>4127</v>
      </c>
      <c r="J6695" s="72" t="s">
        <v>8440</v>
      </c>
      <c r="K6695" s="50" t="s">
        <v>2440</v>
      </c>
    </row>
    <row r="6696" spans="1:11">
      <c r="A6696" s="49">
        <v>6691</v>
      </c>
      <c r="B6696" s="50" t="s">
        <v>10798</v>
      </c>
      <c r="C6696" s="50">
        <v>1</v>
      </c>
      <c r="D6696" s="52">
        <v>280</v>
      </c>
      <c r="E6696" s="52"/>
      <c r="F6696" s="70" t="s">
        <v>19323</v>
      </c>
      <c r="G6696" s="50" t="s">
        <v>8441</v>
      </c>
      <c r="H6696" s="50" t="s">
        <v>2515</v>
      </c>
      <c r="I6696" s="71" t="s">
        <v>8390</v>
      </c>
      <c r="J6696" s="72" t="s">
        <v>8442</v>
      </c>
      <c r="K6696" s="50" t="s">
        <v>2440</v>
      </c>
    </row>
    <row r="6697" spans="1:11">
      <c r="A6697" s="49">
        <v>6692</v>
      </c>
      <c r="B6697" s="50" t="s">
        <v>10798</v>
      </c>
      <c r="C6697" s="50">
        <v>1</v>
      </c>
      <c r="D6697" s="52">
        <v>280</v>
      </c>
      <c r="E6697" s="52"/>
      <c r="F6697" s="70" t="s">
        <v>19324</v>
      </c>
      <c r="G6697" s="50" t="s">
        <v>8439</v>
      </c>
      <c r="H6697" s="50" t="s">
        <v>2515</v>
      </c>
      <c r="I6697" s="71" t="s">
        <v>8400</v>
      </c>
      <c r="J6697" s="72" t="s">
        <v>8443</v>
      </c>
      <c r="K6697" s="50" t="s">
        <v>2440</v>
      </c>
    </row>
    <row r="6698" spans="1:11" ht="33.450000000000003">
      <c r="A6698" s="49">
        <v>6693</v>
      </c>
      <c r="B6698" s="50" t="s">
        <v>10798</v>
      </c>
      <c r="C6698" s="50">
        <v>1</v>
      </c>
      <c r="D6698" s="52">
        <v>250</v>
      </c>
      <c r="E6698" s="52"/>
      <c r="F6698" s="70" t="s">
        <v>19325</v>
      </c>
      <c r="G6698" s="50" t="s">
        <v>8444</v>
      </c>
      <c r="H6698" s="50" t="s">
        <v>2515</v>
      </c>
      <c r="I6698" s="71" t="s">
        <v>8390</v>
      </c>
      <c r="J6698" s="72" t="s">
        <v>8445</v>
      </c>
      <c r="K6698" s="50" t="s">
        <v>2440</v>
      </c>
    </row>
    <row r="6699" spans="1:11">
      <c r="A6699" s="49">
        <v>6694</v>
      </c>
      <c r="B6699" s="50" t="s">
        <v>10798</v>
      </c>
      <c r="C6699" s="50">
        <v>1</v>
      </c>
      <c r="D6699" s="52">
        <v>250</v>
      </c>
      <c r="E6699" s="52"/>
      <c r="F6699" s="70" t="s">
        <v>19326</v>
      </c>
      <c r="G6699" s="50" t="s">
        <v>8446</v>
      </c>
      <c r="H6699" s="50" t="s">
        <v>2132</v>
      </c>
      <c r="I6699" s="71" t="s">
        <v>4116</v>
      </c>
      <c r="J6699" s="72" t="s">
        <v>8447</v>
      </c>
      <c r="K6699" s="50" t="s">
        <v>2440</v>
      </c>
    </row>
    <row r="6700" spans="1:11">
      <c r="A6700" s="49">
        <v>6695</v>
      </c>
      <c r="B6700" s="50" t="s">
        <v>10798</v>
      </c>
      <c r="C6700" s="50">
        <v>1</v>
      </c>
      <c r="D6700" s="52">
        <v>220</v>
      </c>
      <c r="E6700" s="52"/>
      <c r="F6700" s="70" t="s">
        <v>19327</v>
      </c>
      <c r="G6700" s="50" t="s">
        <v>2449</v>
      </c>
      <c r="H6700" s="50" t="s">
        <v>2132</v>
      </c>
      <c r="I6700" s="71" t="s">
        <v>2442</v>
      </c>
      <c r="J6700" s="72" t="s">
        <v>2450</v>
      </c>
      <c r="K6700" s="50" t="s">
        <v>2440</v>
      </c>
    </row>
    <row r="6701" spans="1:11">
      <c r="A6701" s="49">
        <v>6696</v>
      </c>
      <c r="B6701" s="50" t="s">
        <v>10804</v>
      </c>
      <c r="C6701" s="50">
        <v>1</v>
      </c>
      <c r="D6701" s="52">
        <v>168</v>
      </c>
      <c r="E6701" s="52"/>
      <c r="F6701" s="70" t="s">
        <v>19328</v>
      </c>
      <c r="G6701" s="50" t="s">
        <v>8448</v>
      </c>
      <c r="H6701" s="50" t="s">
        <v>8449</v>
      </c>
      <c r="I6701" s="71" t="s">
        <v>8400</v>
      </c>
      <c r="J6701" s="72" t="s">
        <v>8450</v>
      </c>
      <c r="K6701" s="50" t="s">
        <v>2440</v>
      </c>
    </row>
    <row r="6702" spans="1:11">
      <c r="A6702" s="49">
        <v>6697</v>
      </c>
      <c r="B6702" s="50" t="s">
        <v>10804</v>
      </c>
      <c r="C6702" s="50">
        <v>1</v>
      </c>
      <c r="D6702" s="52">
        <v>220</v>
      </c>
      <c r="E6702" s="52"/>
      <c r="F6702" s="70" t="s">
        <v>19329</v>
      </c>
      <c r="G6702" s="50" t="s">
        <v>8451</v>
      </c>
      <c r="H6702" s="50" t="s">
        <v>7565</v>
      </c>
      <c r="I6702" s="71" t="s">
        <v>4116</v>
      </c>
      <c r="J6702" s="72" t="s">
        <v>8452</v>
      </c>
      <c r="K6702" s="50" t="s">
        <v>2440</v>
      </c>
    </row>
    <row r="6703" spans="1:11">
      <c r="A6703" s="49">
        <v>6698</v>
      </c>
      <c r="B6703" s="50" t="s">
        <v>9355</v>
      </c>
      <c r="C6703" s="50">
        <v>1</v>
      </c>
      <c r="D6703" s="52">
        <v>220</v>
      </c>
      <c r="E6703" s="52"/>
      <c r="F6703" s="70" t="s">
        <v>19330</v>
      </c>
      <c r="G6703" s="50" t="s">
        <v>8453</v>
      </c>
      <c r="H6703" s="50" t="s">
        <v>7565</v>
      </c>
      <c r="I6703" s="71" t="s">
        <v>4116</v>
      </c>
      <c r="J6703" s="72" t="s">
        <v>8454</v>
      </c>
      <c r="K6703" s="50" t="s">
        <v>2440</v>
      </c>
    </row>
    <row r="6704" spans="1:11">
      <c r="A6704" s="49">
        <v>6699</v>
      </c>
      <c r="B6704" s="50" t="s">
        <v>9355</v>
      </c>
      <c r="C6704" s="50">
        <v>1</v>
      </c>
      <c r="D6704" s="52">
        <v>280</v>
      </c>
      <c r="E6704" s="52"/>
      <c r="F6704" s="70" t="s">
        <v>19331</v>
      </c>
      <c r="G6704" s="50" t="s">
        <v>8455</v>
      </c>
      <c r="H6704" s="50" t="s">
        <v>7565</v>
      </c>
      <c r="I6704" s="71" t="s">
        <v>8390</v>
      </c>
      <c r="J6704" s="72" t="s">
        <v>8456</v>
      </c>
      <c r="K6704" s="50" t="s">
        <v>2440</v>
      </c>
    </row>
    <row r="6705" spans="1:11">
      <c r="A6705" s="49">
        <v>6700</v>
      </c>
      <c r="B6705" s="50" t="s">
        <v>9355</v>
      </c>
      <c r="C6705" s="50">
        <v>1</v>
      </c>
      <c r="D6705" s="52">
        <v>240</v>
      </c>
      <c r="E6705" s="52"/>
      <c r="F6705" s="70" t="s">
        <v>19332</v>
      </c>
      <c r="G6705" s="50" t="s">
        <v>8457</v>
      </c>
      <c r="H6705" s="50" t="s">
        <v>3566</v>
      </c>
      <c r="I6705" s="71" t="s">
        <v>8390</v>
      </c>
      <c r="J6705" s="72" t="s">
        <v>8458</v>
      </c>
      <c r="K6705" s="50" t="s">
        <v>2440</v>
      </c>
    </row>
    <row r="6706" spans="1:11">
      <c r="A6706" s="49">
        <v>6701</v>
      </c>
      <c r="B6706" s="50" t="s">
        <v>9355</v>
      </c>
      <c r="C6706" s="50">
        <v>1</v>
      </c>
      <c r="D6706" s="52">
        <v>260</v>
      </c>
      <c r="E6706" s="52"/>
      <c r="F6706" s="70" t="s">
        <v>19333</v>
      </c>
      <c r="G6706" s="50" t="s">
        <v>8459</v>
      </c>
      <c r="H6706" s="50" t="s">
        <v>3566</v>
      </c>
      <c r="I6706" s="71" t="s">
        <v>8400</v>
      </c>
      <c r="J6706" s="72" t="s">
        <v>8460</v>
      </c>
      <c r="K6706" s="50" t="s">
        <v>2440</v>
      </c>
    </row>
    <row r="6707" spans="1:11">
      <c r="A6707" s="49">
        <v>6702</v>
      </c>
      <c r="B6707" s="50" t="s">
        <v>9355</v>
      </c>
      <c r="C6707" s="50">
        <v>1</v>
      </c>
      <c r="D6707" s="52">
        <v>270</v>
      </c>
      <c r="E6707" s="52"/>
      <c r="F6707" s="70" t="s">
        <v>19334</v>
      </c>
      <c r="G6707" s="50" t="s">
        <v>8461</v>
      </c>
      <c r="H6707" s="50" t="s">
        <v>3566</v>
      </c>
      <c r="I6707" s="71" t="s">
        <v>8390</v>
      </c>
      <c r="J6707" s="72" t="s">
        <v>8462</v>
      </c>
      <c r="K6707" s="50" t="s">
        <v>2440</v>
      </c>
    </row>
    <row r="6708" spans="1:11">
      <c r="A6708" s="49">
        <v>6703</v>
      </c>
      <c r="B6708" s="50" t="s">
        <v>9355</v>
      </c>
      <c r="C6708" s="50">
        <v>1</v>
      </c>
      <c r="D6708" s="52">
        <v>260</v>
      </c>
      <c r="E6708" s="52"/>
      <c r="F6708" s="70" t="s">
        <v>19335</v>
      </c>
      <c r="G6708" s="50" t="s">
        <v>8463</v>
      </c>
      <c r="H6708" s="50" t="s">
        <v>3566</v>
      </c>
      <c r="I6708" s="71" t="s">
        <v>8400</v>
      </c>
      <c r="J6708" s="72" t="s">
        <v>8464</v>
      </c>
      <c r="K6708" s="50" t="s">
        <v>2440</v>
      </c>
    </row>
    <row r="6709" spans="1:11">
      <c r="A6709" s="49">
        <v>6704</v>
      </c>
      <c r="B6709" s="50" t="s">
        <v>9355</v>
      </c>
      <c r="C6709" s="50">
        <v>1</v>
      </c>
      <c r="D6709" s="52">
        <v>260</v>
      </c>
      <c r="E6709" s="52"/>
      <c r="F6709" s="70" t="s">
        <v>19336</v>
      </c>
      <c r="G6709" s="50" t="s">
        <v>8465</v>
      </c>
      <c r="H6709" s="50" t="s">
        <v>3566</v>
      </c>
      <c r="I6709" s="71" t="s">
        <v>8420</v>
      </c>
      <c r="J6709" s="72" t="s">
        <v>8466</v>
      </c>
      <c r="K6709" s="50" t="s">
        <v>2440</v>
      </c>
    </row>
    <row r="6710" spans="1:11">
      <c r="A6710" s="49">
        <v>6705</v>
      </c>
      <c r="B6710" s="50" t="s">
        <v>9355</v>
      </c>
      <c r="C6710" s="50">
        <v>1</v>
      </c>
      <c r="D6710" s="52">
        <v>250</v>
      </c>
      <c r="E6710" s="52"/>
      <c r="F6710" s="70" t="s">
        <v>19337</v>
      </c>
      <c r="G6710" s="50" t="s">
        <v>8467</v>
      </c>
      <c r="H6710" s="50" t="s">
        <v>3566</v>
      </c>
      <c r="I6710" s="71" t="s">
        <v>8390</v>
      </c>
      <c r="J6710" s="72" t="s">
        <v>8468</v>
      </c>
      <c r="K6710" s="50" t="s">
        <v>2440</v>
      </c>
    </row>
    <row r="6711" spans="1:11">
      <c r="A6711" s="49">
        <v>6706</v>
      </c>
      <c r="B6711" s="50" t="s">
        <v>9355</v>
      </c>
      <c r="C6711" s="50">
        <v>1</v>
      </c>
      <c r="D6711" s="52">
        <v>260</v>
      </c>
      <c r="E6711" s="52"/>
      <c r="F6711" s="70" t="s">
        <v>19338</v>
      </c>
      <c r="G6711" s="50" t="s">
        <v>8469</v>
      </c>
      <c r="H6711" s="50" t="s">
        <v>3566</v>
      </c>
      <c r="I6711" s="71" t="s">
        <v>4116</v>
      </c>
      <c r="J6711" s="72" t="s">
        <v>8470</v>
      </c>
      <c r="K6711" s="50" t="s">
        <v>2440</v>
      </c>
    </row>
    <row r="6712" spans="1:11">
      <c r="A6712" s="49">
        <v>6707</v>
      </c>
      <c r="B6712" s="50" t="s">
        <v>9355</v>
      </c>
      <c r="C6712" s="50">
        <v>1</v>
      </c>
      <c r="D6712" s="52">
        <v>250</v>
      </c>
      <c r="E6712" s="52"/>
      <c r="F6712" s="70" t="s">
        <v>19339</v>
      </c>
      <c r="G6712" s="50" t="s">
        <v>8471</v>
      </c>
      <c r="H6712" s="50" t="s">
        <v>3566</v>
      </c>
      <c r="I6712" s="71" t="s">
        <v>8400</v>
      </c>
      <c r="J6712" s="72" t="s">
        <v>8472</v>
      </c>
      <c r="K6712" s="50" t="s">
        <v>2440</v>
      </c>
    </row>
    <row r="6713" spans="1:11">
      <c r="A6713" s="49">
        <v>6708</v>
      </c>
      <c r="B6713" s="50" t="s">
        <v>9355</v>
      </c>
      <c r="C6713" s="50">
        <v>1</v>
      </c>
      <c r="D6713" s="52">
        <v>230</v>
      </c>
      <c r="E6713" s="52"/>
      <c r="F6713" s="70" t="s">
        <v>19340</v>
      </c>
      <c r="G6713" s="50" t="s">
        <v>8473</v>
      </c>
      <c r="H6713" s="50" t="s">
        <v>3566</v>
      </c>
      <c r="I6713" s="71" t="s">
        <v>8390</v>
      </c>
      <c r="J6713" s="72" t="s">
        <v>8474</v>
      </c>
      <c r="K6713" s="50" t="s">
        <v>2440</v>
      </c>
    </row>
    <row r="6714" spans="1:11">
      <c r="A6714" s="49">
        <v>6709</v>
      </c>
      <c r="B6714" s="50" t="s">
        <v>9355</v>
      </c>
      <c r="C6714" s="50">
        <v>1</v>
      </c>
      <c r="D6714" s="52">
        <v>240</v>
      </c>
      <c r="E6714" s="52"/>
      <c r="F6714" s="70" t="s">
        <v>19341</v>
      </c>
      <c r="G6714" s="50" t="s">
        <v>8475</v>
      </c>
      <c r="H6714" s="50" t="s">
        <v>3566</v>
      </c>
      <c r="I6714" s="71" t="s">
        <v>4127</v>
      </c>
      <c r="J6714" s="72" t="s">
        <v>8476</v>
      </c>
      <c r="K6714" s="50" t="s">
        <v>2440</v>
      </c>
    </row>
    <row r="6715" spans="1:11" ht="33.450000000000003">
      <c r="A6715" s="49">
        <v>6710</v>
      </c>
      <c r="B6715" s="50" t="s">
        <v>9355</v>
      </c>
      <c r="C6715" s="50">
        <v>1</v>
      </c>
      <c r="D6715" s="52">
        <v>240</v>
      </c>
      <c r="E6715" s="52"/>
      <c r="F6715" s="70" t="s">
        <v>19342</v>
      </c>
      <c r="G6715" s="50" t="s">
        <v>8477</v>
      </c>
      <c r="H6715" s="50" t="s">
        <v>3470</v>
      </c>
      <c r="I6715" s="71" t="s">
        <v>4116</v>
      </c>
      <c r="J6715" s="72" t="s">
        <v>8478</v>
      </c>
      <c r="K6715" s="50" t="s">
        <v>2440</v>
      </c>
    </row>
    <row r="6716" spans="1:11">
      <c r="A6716" s="49">
        <v>6711</v>
      </c>
      <c r="B6716" s="50" t="s">
        <v>9355</v>
      </c>
      <c r="C6716" s="50">
        <v>1</v>
      </c>
      <c r="D6716" s="52">
        <v>250</v>
      </c>
      <c r="E6716" s="52"/>
      <c r="F6716" s="70" t="s">
        <v>19343</v>
      </c>
      <c r="G6716" s="50" t="s">
        <v>8477</v>
      </c>
      <c r="H6716" s="50" t="s">
        <v>3470</v>
      </c>
      <c r="I6716" s="71" t="s">
        <v>8400</v>
      </c>
      <c r="J6716" s="72" t="s">
        <v>8479</v>
      </c>
      <c r="K6716" s="50" t="s">
        <v>2440</v>
      </c>
    </row>
    <row r="6717" spans="1:11">
      <c r="A6717" s="49">
        <v>6712</v>
      </c>
      <c r="B6717" s="50" t="s">
        <v>9355</v>
      </c>
      <c r="C6717" s="50">
        <v>1</v>
      </c>
      <c r="D6717" s="52">
        <v>250</v>
      </c>
      <c r="E6717" s="52"/>
      <c r="F6717" s="70" t="s">
        <v>19344</v>
      </c>
      <c r="G6717" s="50" t="s">
        <v>8480</v>
      </c>
      <c r="H6717" s="50" t="s">
        <v>3470</v>
      </c>
      <c r="I6717" s="71" t="s">
        <v>4127</v>
      </c>
      <c r="J6717" s="72" t="s">
        <v>8481</v>
      </c>
      <c r="K6717" s="50" t="s">
        <v>2440</v>
      </c>
    </row>
    <row r="6718" spans="1:11">
      <c r="A6718" s="49">
        <v>6713</v>
      </c>
      <c r="B6718" s="50" t="s">
        <v>9355</v>
      </c>
      <c r="C6718" s="50">
        <v>1</v>
      </c>
      <c r="D6718" s="52">
        <v>300</v>
      </c>
      <c r="E6718" s="52"/>
      <c r="F6718" s="70" t="s">
        <v>19345</v>
      </c>
      <c r="G6718" s="50" t="s">
        <v>8482</v>
      </c>
      <c r="H6718" s="50" t="s">
        <v>3470</v>
      </c>
      <c r="I6718" s="71" t="s">
        <v>4116</v>
      </c>
      <c r="J6718" s="72" t="s">
        <v>8483</v>
      </c>
      <c r="K6718" s="50" t="s">
        <v>2440</v>
      </c>
    </row>
    <row r="6719" spans="1:11">
      <c r="A6719" s="49">
        <v>6714</v>
      </c>
      <c r="B6719" s="50" t="s">
        <v>9355</v>
      </c>
      <c r="C6719" s="50">
        <v>1</v>
      </c>
      <c r="D6719" s="52">
        <v>280</v>
      </c>
      <c r="E6719" s="52"/>
      <c r="F6719" s="70" t="s">
        <v>19346</v>
      </c>
      <c r="G6719" s="50" t="s">
        <v>2451</v>
      </c>
      <c r="H6719" s="50" t="s">
        <v>343</v>
      </c>
      <c r="I6719" s="71" t="s">
        <v>2442</v>
      </c>
      <c r="J6719" s="72" t="s">
        <v>2452</v>
      </c>
      <c r="K6719" s="50" t="s">
        <v>2440</v>
      </c>
    </row>
    <row r="6720" spans="1:11">
      <c r="A6720" s="49">
        <v>6715</v>
      </c>
      <c r="B6720" s="50" t="s">
        <v>10777</v>
      </c>
      <c r="C6720" s="50">
        <v>1</v>
      </c>
      <c r="D6720" s="52">
        <v>320</v>
      </c>
      <c r="E6720" s="52"/>
      <c r="F6720" s="70" t="s">
        <v>19347</v>
      </c>
      <c r="G6720" s="50" t="s">
        <v>8405</v>
      </c>
      <c r="H6720" s="50" t="s">
        <v>1759</v>
      </c>
      <c r="I6720" s="71" t="s">
        <v>8390</v>
      </c>
      <c r="J6720" s="72" t="s">
        <v>8484</v>
      </c>
      <c r="K6720" s="50" t="s">
        <v>2440</v>
      </c>
    </row>
    <row r="6721" spans="1:11">
      <c r="A6721" s="49">
        <v>6716</v>
      </c>
      <c r="B6721" s="50" t="s">
        <v>10777</v>
      </c>
      <c r="C6721" s="50">
        <v>1</v>
      </c>
      <c r="D6721" s="52">
        <v>320</v>
      </c>
      <c r="E6721" s="52"/>
      <c r="F6721" s="70" t="s">
        <v>19348</v>
      </c>
      <c r="G6721" s="50" t="s">
        <v>8485</v>
      </c>
      <c r="H6721" s="50" t="s">
        <v>1759</v>
      </c>
      <c r="I6721" s="71" t="s">
        <v>8390</v>
      </c>
      <c r="J6721" s="72" t="s">
        <v>8486</v>
      </c>
      <c r="K6721" s="50" t="s">
        <v>2440</v>
      </c>
    </row>
    <row r="6722" spans="1:11">
      <c r="A6722" s="49">
        <v>6717</v>
      </c>
      <c r="B6722" s="50" t="s">
        <v>10777</v>
      </c>
      <c r="C6722" s="50">
        <v>1</v>
      </c>
      <c r="D6722" s="52">
        <v>260</v>
      </c>
      <c r="E6722" s="52"/>
      <c r="F6722" s="70" t="s">
        <v>19349</v>
      </c>
      <c r="G6722" s="50" t="s">
        <v>8487</v>
      </c>
      <c r="H6722" s="50" t="s">
        <v>1759</v>
      </c>
      <c r="I6722" s="71" t="s">
        <v>8400</v>
      </c>
      <c r="J6722" s="72" t="s">
        <v>8488</v>
      </c>
      <c r="K6722" s="50" t="s">
        <v>2440</v>
      </c>
    </row>
    <row r="6723" spans="1:11">
      <c r="A6723" s="49">
        <v>6718</v>
      </c>
      <c r="B6723" s="50" t="s">
        <v>10777</v>
      </c>
      <c r="C6723" s="50">
        <v>1</v>
      </c>
      <c r="D6723" s="52">
        <v>320</v>
      </c>
      <c r="E6723" s="52"/>
      <c r="F6723" s="70" t="s">
        <v>19350</v>
      </c>
      <c r="G6723" s="50" t="s">
        <v>8489</v>
      </c>
      <c r="H6723" s="50" t="s">
        <v>1759</v>
      </c>
      <c r="I6723" s="71" t="s">
        <v>8390</v>
      </c>
      <c r="J6723" s="72" t="s">
        <v>8490</v>
      </c>
      <c r="K6723" s="50" t="s">
        <v>2440</v>
      </c>
    </row>
    <row r="6724" spans="1:11">
      <c r="A6724" s="49">
        <v>6719</v>
      </c>
      <c r="B6724" s="50" t="s">
        <v>10777</v>
      </c>
      <c r="C6724" s="50">
        <v>1</v>
      </c>
      <c r="D6724" s="52">
        <v>320</v>
      </c>
      <c r="E6724" s="52"/>
      <c r="F6724" s="70" t="s">
        <v>19351</v>
      </c>
      <c r="G6724" s="50" t="s">
        <v>8491</v>
      </c>
      <c r="H6724" s="50" t="s">
        <v>1759</v>
      </c>
      <c r="I6724" s="71" t="s">
        <v>4127</v>
      </c>
      <c r="J6724" s="72" t="s">
        <v>8492</v>
      </c>
      <c r="K6724" s="50" t="s">
        <v>2440</v>
      </c>
    </row>
    <row r="6725" spans="1:11">
      <c r="A6725" s="49">
        <v>6720</v>
      </c>
      <c r="B6725" s="50" t="s">
        <v>10777</v>
      </c>
      <c r="C6725" s="50">
        <v>1</v>
      </c>
      <c r="D6725" s="52">
        <v>320</v>
      </c>
      <c r="E6725" s="52"/>
      <c r="F6725" s="70" t="s">
        <v>19352</v>
      </c>
      <c r="G6725" s="50" t="s">
        <v>8405</v>
      </c>
      <c r="H6725" s="50" t="s">
        <v>1759</v>
      </c>
      <c r="I6725" s="71" t="s">
        <v>8390</v>
      </c>
      <c r="J6725" s="72" t="s">
        <v>8493</v>
      </c>
      <c r="K6725" s="50" t="s">
        <v>2440</v>
      </c>
    </row>
    <row r="6726" spans="1:11">
      <c r="A6726" s="49">
        <v>6721</v>
      </c>
      <c r="B6726" s="50" t="s">
        <v>9355</v>
      </c>
      <c r="C6726" s="50">
        <v>1</v>
      </c>
      <c r="D6726" s="52">
        <v>320</v>
      </c>
      <c r="E6726" s="52"/>
      <c r="F6726" s="70" t="s">
        <v>19353</v>
      </c>
      <c r="G6726" s="50" t="s">
        <v>2453</v>
      </c>
      <c r="H6726" s="50" t="s">
        <v>156</v>
      </c>
      <c r="I6726" s="71" t="s">
        <v>2438</v>
      </c>
      <c r="J6726" s="72" t="s">
        <v>2454</v>
      </c>
      <c r="K6726" s="50" t="s">
        <v>2440</v>
      </c>
    </row>
    <row r="6727" spans="1:11">
      <c r="A6727" s="49">
        <v>6722</v>
      </c>
      <c r="B6727" s="50" t="s">
        <v>10807</v>
      </c>
      <c r="C6727" s="50">
        <v>1</v>
      </c>
      <c r="D6727" s="52">
        <v>220</v>
      </c>
      <c r="E6727" s="52"/>
      <c r="F6727" s="70" t="s">
        <v>19354</v>
      </c>
      <c r="G6727" s="50" t="s">
        <v>2455</v>
      </c>
      <c r="H6727" s="50" t="s">
        <v>115</v>
      </c>
      <c r="I6727" s="71" t="s">
        <v>2442</v>
      </c>
      <c r="J6727" s="72" t="s">
        <v>2456</v>
      </c>
      <c r="K6727" s="50" t="s">
        <v>2440</v>
      </c>
    </row>
    <row r="6728" spans="1:11" ht="33.450000000000003">
      <c r="A6728" s="49">
        <v>6723</v>
      </c>
      <c r="B6728" s="50" t="s">
        <v>10807</v>
      </c>
      <c r="C6728" s="50">
        <v>1</v>
      </c>
      <c r="D6728" s="52">
        <v>280</v>
      </c>
      <c r="E6728" s="52"/>
      <c r="F6728" s="70" t="s">
        <v>19355</v>
      </c>
      <c r="G6728" s="50" t="s">
        <v>2457</v>
      </c>
      <c r="H6728" s="50" t="s">
        <v>115</v>
      </c>
      <c r="I6728" s="71" t="s">
        <v>2442</v>
      </c>
      <c r="J6728" s="72" t="s">
        <v>2458</v>
      </c>
      <c r="K6728" s="50" t="s">
        <v>2440</v>
      </c>
    </row>
    <row r="6729" spans="1:11">
      <c r="A6729" s="49">
        <v>6724</v>
      </c>
      <c r="B6729" s="50" t="s">
        <v>10807</v>
      </c>
      <c r="C6729" s="50">
        <v>1</v>
      </c>
      <c r="D6729" s="52">
        <v>360</v>
      </c>
      <c r="E6729" s="52"/>
      <c r="F6729" s="70" t="s">
        <v>19356</v>
      </c>
      <c r="G6729" s="50" t="s">
        <v>2459</v>
      </c>
      <c r="H6729" s="50" t="s">
        <v>115</v>
      </c>
      <c r="I6729" s="71" t="s">
        <v>2442</v>
      </c>
      <c r="J6729" s="72" t="s">
        <v>2460</v>
      </c>
      <c r="K6729" s="50" t="s">
        <v>2440</v>
      </c>
    </row>
    <row r="6730" spans="1:11">
      <c r="A6730" s="49">
        <v>6725</v>
      </c>
      <c r="B6730" s="50" t="s">
        <v>10807</v>
      </c>
      <c r="C6730" s="50">
        <v>1</v>
      </c>
      <c r="D6730" s="52">
        <v>220</v>
      </c>
      <c r="E6730" s="52"/>
      <c r="F6730" s="70" t="s">
        <v>19357</v>
      </c>
      <c r="G6730" s="50" t="s">
        <v>8494</v>
      </c>
      <c r="H6730" s="50" t="s">
        <v>86</v>
      </c>
      <c r="I6730" s="71" t="s">
        <v>8390</v>
      </c>
      <c r="J6730" s="72" t="s">
        <v>8495</v>
      </c>
      <c r="K6730" s="50" t="s">
        <v>2440</v>
      </c>
    </row>
    <row r="6731" spans="1:11">
      <c r="A6731" s="49">
        <v>6726</v>
      </c>
      <c r="B6731" s="50" t="s">
        <v>10807</v>
      </c>
      <c r="C6731" s="50">
        <v>1</v>
      </c>
      <c r="D6731" s="52">
        <v>250</v>
      </c>
      <c r="E6731" s="52"/>
      <c r="F6731" s="70" t="s">
        <v>19358</v>
      </c>
      <c r="G6731" s="50" t="s">
        <v>8496</v>
      </c>
      <c r="H6731" s="50" t="s">
        <v>86</v>
      </c>
      <c r="I6731" s="71" t="s">
        <v>8390</v>
      </c>
      <c r="J6731" s="72" t="s">
        <v>8497</v>
      </c>
      <c r="K6731" s="50" t="s">
        <v>2440</v>
      </c>
    </row>
    <row r="6732" spans="1:11">
      <c r="A6732" s="49">
        <v>6727</v>
      </c>
      <c r="B6732" s="50" t="s">
        <v>10807</v>
      </c>
      <c r="C6732" s="50">
        <v>1</v>
      </c>
      <c r="D6732" s="52">
        <v>250</v>
      </c>
      <c r="E6732" s="52"/>
      <c r="F6732" s="70" t="s">
        <v>19359</v>
      </c>
      <c r="G6732" s="50" t="s">
        <v>8498</v>
      </c>
      <c r="H6732" s="50" t="s">
        <v>86</v>
      </c>
      <c r="I6732" s="71" t="s">
        <v>8390</v>
      </c>
      <c r="J6732" s="72" t="s">
        <v>8499</v>
      </c>
      <c r="K6732" s="50" t="s">
        <v>2440</v>
      </c>
    </row>
    <row r="6733" spans="1:11">
      <c r="A6733" s="49">
        <v>6728</v>
      </c>
      <c r="B6733" s="50" t="s">
        <v>10807</v>
      </c>
      <c r="C6733" s="50">
        <v>1</v>
      </c>
      <c r="D6733" s="52">
        <v>250</v>
      </c>
      <c r="E6733" s="52"/>
      <c r="F6733" s="70" t="s">
        <v>19360</v>
      </c>
      <c r="G6733" s="50" t="s">
        <v>8500</v>
      </c>
      <c r="H6733" s="50" t="s">
        <v>86</v>
      </c>
      <c r="I6733" s="71" t="s">
        <v>8390</v>
      </c>
      <c r="J6733" s="72" t="s">
        <v>8501</v>
      </c>
      <c r="K6733" s="50" t="s">
        <v>2440</v>
      </c>
    </row>
    <row r="6734" spans="1:11">
      <c r="A6734" s="49">
        <v>6729</v>
      </c>
      <c r="B6734" s="50" t="s">
        <v>10807</v>
      </c>
      <c r="C6734" s="50">
        <v>1</v>
      </c>
      <c r="D6734" s="52">
        <v>220</v>
      </c>
      <c r="E6734" s="52"/>
      <c r="F6734" s="70" t="s">
        <v>19361</v>
      </c>
      <c r="G6734" s="50" t="s">
        <v>8502</v>
      </c>
      <c r="H6734" s="50" t="s">
        <v>86</v>
      </c>
      <c r="I6734" s="71" t="s">
        <v>8390</v>
      </c>
      <c r="J6734" s="72" t="s">
        <v>8503</v>
      </c>
      <c r="K6734" s="50" t="s">
        <v>2440</v>
      </c>
    </row>
    <row r="6735" spans="1:11">
      <c r="A6735" s="49">
        <v>6730</v>
      </c>
      <c r="B6735" s="50" t="s">
        <v>10807</v>
      </c>
      <c r="C6735" s="50">
        <v>1</v>
      </c>
      <c r="D6735" s="52">
        <v>250</v>
      </c>
      <c r="E6735" s="52"/>
      <c r="F6735" s="70" t="s">
        <v>19362</v>
      </c>
      <c r="G6735" s="50" t="s">
        <v>8504</v>
      </c>
      <c r="H6735" s="50" t="s">
        <v>86</v>
      </c>
      <c r="I6735" s="71" t="s">
        <v>8390</v>
      </c>
      <c r="J6735" s="72" t="s">
        <v>8505</v>
      </c>
      <c r="K6735" s="50" t="s">
        <v>2440</v>
      </c>
    </row>
    <row r="6736" spans="1:11">
      <c r="A6736" s="49">
        <v>6731</v>
      </c>
      <c r="B6736" s="50" t="s">
        <v>10807</v>
      </c>
      <c r="C6736" s="50">
        <v>1</v>
      </c>
      <c r="D6736" s="52">
        <v>250</v>
      </c>
      <c r="E6736" s="52"/>
      <c r="F6736" s="70" t="s">
        <v>19363</v>
      </c>
      <c r="G6736" s="50" t="s">
        <v>8506</v>
      </c>
      <c r="H6736" s="50" t="s">
        <v>86</v>
      </c>
      <c r="I6736" s="71" t="s">
        <v>8390</v>
      </c>
      <c r="J6736" s="72" t="s">
        <v>8507</v>
      </c>
      <c r="K6736" s="50" t="s">
        <v>2440</v>
      </c>
    </row>
    <row r="6737" spans="1:11">
      <c r="A6737" s="49">
        <v>6732</v>
      </c>
      <c r="B6737" s="50" t="s">
        <v>10807</v>
      </c>
      <c r="C6737" s="50">
        <v>1</v>
      </c>
      <c r="D6737" s="52">
        <v>250</v>
      </c>
      <c r="E6737" s="52"/>
      <c r="F6737" s="70" t="s">
        <v>19364</v>
      </c>
      <c r="G6737" s="50" t="s">
        <v>8508</v>
      </c>
      <c r="H6737" s="50" t="s">
        <v>86</v>
      </c>
      <c r="I6737" s="71" t="s">
        <v>8390</v>
      </c>
      <c r="J6737" s="72" t="s">
        <v>8509</v>
      </c>
      <c r="K6737" s="50" t="s">
        <v>2440</v>
      </c>
    </row>
    <row r="6738" spans="1:11">
      <c r="A6738" s="49">
        <v>6733</v>
      </c>
      <c r="B6738" s="50" t="s">
        <v>10807</v>
      </c>
      <c r="C6738" s="50">
        <v>1</v>
      </c>
      <c r="D6738" s="52">
        <v>250</v>
      </c>
      <c r="E6738" s="52"/>
      <c r="F6738" s="70" t="s">
        <v>19365</v>
      </c>
      <c r="G6738" s="50" t="s">
        <v>8510</v>
      </c>
      <c r="H6738" s="50" t="s">
        <v>86</v>
      </c>
      <c r="I6738" s="71" t="s">
        <v>8390</v>
      </c>
      <c r="J6738" s="72" t="s">
        <v>8511</v>
      </c>
      <c r="K6738" s="50" t="s">
        <v>2440</v>
      </c>
    </row>
    <row r="6739" spans="1:11" ht="33.450000000000003">
      <c r="A6739" s="49">
        <v>6734</v>
      </c>
      <c r="B6739" s="50" t="s">
        <v>10807</v>
      </c>
      <c r="C6739" s="50">
        <v>1</v>
      </c>
      <c r="D6739" s="52">
        <v>260</v>
      </c>
      <c r="E6739" s="52"/>
      <c r="F6739" s="70" t="s">
        <v>19366</v>
      </c>
      <c r="G6739" s="50" t="s">
        <v>2461</v>
      </c>
      <c r="H6739" s="50" t="s">
        <v>86</v>
      </c>
      <c r="I6739" s="71" t="s">
        <v>2445</v>
      </c>
      <c r="J6739" s="72" t="s">
        <v>2462</v>
      </c>
      <c r="K6739" s="50" t="s">
        <v>2440</v>
      </c>
    </row>
    <row r="6740" spans="1:11" ht="66.900000000000006">
      <c r="A6740" s="49">
        <v>6735</v>
      </c>
      <c r="B6740" s="50" t="s">
        <v>10807</v>
      </c>
      <c r="C6740" s="50">
        <v>1</v>
      </c>
      <c r="D6740" s="52">
        <v>260</v>
      </c>
      <c r="E6740" s="52"/>
      <c r="F6740" s="70" t="s">
        <v>19367</v>
      </c>
      <c r="G6740" s="50" t="s">
        <v>2463</v>
      </c>
      <c r="H6740" s="50" t="s">
        <v>86</v>
      </c>
      <c r="I6740" s="71" t="s">
        <v>2442</v>
      </c>
      <c r="J6740" s="72" t="s">
        <v>2464</v>
      </c>
      <c r="K6740" s="50" t="s">
        <v>2440</v>
      </c>
    </row>
    <row r="6741" spans="1:11" ht="50.15">
      <c r="A6741" s="49">
        <v>6736</v>
      </c>
      <c r="B6741" s="50" t="s">
        <v>10795</v>
      </c>
      <c r="C6741" s="50">
        <v>1</v>
      </c>
      <c r="D6741" s="52">
        <v>260</v>
      </c>
      <c r="E6741" s="52"/>
      <c r="F6741" s="70" t="s">
        <v>19368</v>
      </c>
      <c r="G6741" s="50" t="s">
        <v>2465</v>
      </c>
      <c r="H6741" s="50" t="s">
        <v>86</v>
      </c>
      <c r="I6741" s="71" t="s">
        <v>2442</v>
      </c>
      <c r="J6741" s="72" t="s">
        <v>2466</v>
      </c>
      <c r="K6741" s="50" t="s">
        <v>2440</v>
      </c>
    </row>
    <row r="6742" spans="1:11" ht="50.15">
      <c r="A6742" s="49">
        <v>6737</v>
      </c>
      <c r="B6742" s="50" t="s">
        <v>10795</v>
      </c>
      <c r="C6742" s="50">
        <v>1</v>
      </c>
      <c r="D6742" s="52">
        <v>260</v>
      </c>
      <c r="E6742" s="52"/>
      <c r="F6742" s="70" t="s">
        <v>19369</v>
      </c>
      <c r="G6742" s="50" t="s">
        <v>2467</v>
      </c>
      <c r="H6742" s="50" t="s">
        <v>86</v>
      </c>
      <c r="I6742" s="71" t="s">
        <v>2442</v>
      </c>
      <c r="J6742" s="72" t="s">
        <v>2468</v>
      </c>
      <c r="K6742" s="50" t="s">
        <v>2440</v>
      </c>
    </row>
    <row r="6743" spans="1:11" ht="33.450000000000003">
      <c r="A6743" s="49">
        <v>6738</v>
      </c>
      <c r="B6743" s="50" t="s">
        <v>10795</v>
      </c>
      <c r="C6743" s="50">
        <v>1</v>
      </c>
      <c r="D6743" s="52">
        <v>260</v>
      </c>
      <c r="E6743" s="52"/>
      <c r="F6743" s="70" t="s">
        <v>19370</v>
      </c>
      <c r="G6743" s="50" t="s">
        <v>2469</v>
      </c>
      <c r="H6743" s="50" t="s">
        <v>86</v>
      </c>
      <c r="I6743" s="71" t="s">
        <v>2442</v>
      </c>
      <c r="J6743" s="72" t="s">
        <v>2470</v>
      </c>
      <c r="K6743" s="50" t="s">
        <v>2440</v>
      </c>
    </row>
    <row r="6744" spans="1:11" ht="66.900000000000006">
      <c r="A6744" s="49">
        <v>6739</v>
      </c>
      <c r="B6744" s="50" t="s">
        <v>10795</v>
      </c>
      <c r="C6744" s="50">
        <v>1</v>
      </c>
      <c r="D6744" s="52">
        <v>280</v>
      </c>
      <c r="E6744" s="52"/>
      <c r="F6744" s="70" t="s">
        <v>19371</v>
      </c>
      <c r="G6744" s="50" t="s">
        <v>2471</v>
      </c>
      <c r="H6744" s="50" t="s">
        <v>86</v>
      </c>
      <c r="I6744" s="71" t="s">
        <v>2442</v>
      </c>
      <c r="J6744" s="72" t="s">
        <v>2472</v>
      </c>
      <c r="K6744" s="50" t="s">
        <v>2440</v>
      </c>
    </row>
    <row r="6745" spans="1:11" ht="50.15">
      <c r="A6745" s="49">
        <v>6740</v>
      </c>
      <c r="B6745" s="50" t="s">
        <v>10795</v>
      </c>
      <c r="C6745" s="50">
        <v>1</v>
      </c>
      <c r="D6745" s="52">
        <v>280</v>
      </c>
      <c r="E6745" s="52"/>
      <c r="F6745" s="70" t="s">
        <v>19372</v>
      </c>
      <c r="G6745" s="50" t="s">
        <v>2473</v>
      </c>
      <c r="H6745" s="50" t="s">
        <v>86</v>
      </c>
      <c r="I6745" s="71" t="s">
        <v>2442</v>
      </c>
      <c r="J6745" s="72" t="s">
        <v>2474</v>
      </c>
      <c r="K6745" s="50" t="s">
        <v>2440</v>
      </c>
    </row>
    <row r="6746" spans="1:11">
      <c r="A6746" s="49">
        <v>6741</v>
      </c>
      <c r="B6746" s="50" t="s">
        <v>10795</v>
      </c>
      <c r="C6746" s="50">
        <v>1</v>
      </c>
      <c r="D6746" s="52">
        <v>260</v>
      </c>
      <c r="E6746" s="52"/>
      <c r="F6746" s="70" t="s">
        <v>19373</v>
      </c>
      <c r="G6746" s="50" t="s">
        <v>8512</v>
      </c>
      <c r="H6746" s="50" t="s">
        <v>86</v>
      </c>
      <c r="I6746" s="71" t="s">
        <v>8400</v>
      </c>
      <c r="J6746" s="72" t="s">
        <v>8513</v>
      </c>
      <c r="K6746" s="50" t="s">
        <v>2440</v>
      </c>
    </row>
    <row r="6747" spans="1:11">
      <c r="A6747" s="49">
        <v>6742</v>
      </c>
      <c r="B6747" s="50" t="s">
        <v>10795</v>
      </c>
      <c r="C6747" s="50">
        <v>1</v>
      </c>
      <c r="D6747" s="52">
        <v>260</v>
      </c>
      <c r="E6747" s="52"/>
      <c r="F6747" s="70" t="s">
        <v>19374</v>
      </c>
      <c r="G6747" s="50" t="s">
        <v>8514</v>
      </c>
      <c r="H6747" s="50" t="s">
        <v>86</v>
      </c>
      <c r="I6747" s="71" t="s">
        <v>8400</v>
      </c>
      <c r="J6747" s="72" t="s">
        <v>8515</v>
      </c>
      <c r="K6747" s="50" t="s">
        <v>2440</v>
      </c>
    </row>
    <row r="6748" spans="1:11">
      <c r="A6748" s="49">
        <v>6743</v>
      </c>
      <c r="B6748" s="50" t="s">
        <v>10795</v>
      </c>
      <c r="C6748" s="50">
        <v>1</v>
      </c>
      <c r="D6748" s="52">
        <v>260</v>
      </c>
      <c r="E6748" s="52"/>
      <c r="F6748" s="70" t="s">
        <v>19375</v>
      </c>
      <c r="G6748" s="50" t="s">
        <v>8516</v>
      </c>
      <c r="H6748" s="50" t="s">
        <v>86</v>
      </c>
      <c r="I6748" s="71" t="s">
        <v>8400</v>
      </c>
      <c r="J6748" s="72" t="s">
        <v>8517</v>
      </c>
      <c r="K6748" s="50" t="s">
        <v>2440</v>
      </c>
    </row>
    <row r="6749" spans="1:11">
      <c r="A6749" s="49">
        <v>6744</v>
      </c>
      <c r="B6749" s="50" t="s">
        <v>9355</v>
      </c>
      <c r="C6749" s="50">
        <v>1</v>
      </c>
      <c r="D6749" s="52">
        <v>260</v>
      </c>
      <c r="E6749" s="52"/>
      <c r="F6749" s="70" t="s">
        <v>19376</v>
      </c>
      <c r="G6749" s="50" t="s">
        <v>8518</v>
      </c>
      <c r="H6749" s="50" t="s">
        <v>86</v>
      </c>
      <c r="I6749" s="71" t="s">
        <v>8400</v>
      </c>
      <c r="J6749" s="72" t="s">
        <v>8519</v>
      </c>
      <c r="K6749" s="50" t="s">
        <v>2440</v>
      </c>
    </row>
    <row r="6750" spans="1:11" ht="33.450000000000003">
      <c r="A6750" s="49">
        <v>6745</v>
      </c>
      <c r="B6750" s="50" t="s">
        <v>9355</v>
      </c>
      <c r="C6750" s="50">
        <v>1</v>
      </c>
      <c r="D6750" s="52">
        <v>250</v>
      </c>
      <c r="E6750" s="52"/>
      <c r="F6750" s="70" t="s">
        <v>19377</v>
      </c>
      <c r="G6750" s="50" t="s">
        <v>8520</v>
      </c>
      <c r="H6750" s="50" t="s">
        <v>119</v>
      </c>
      <c r="I6750" s="71" t="s">
        <v>8390</v>
      </c>
      <c r="J6750" s="72" t="s">
        <v>8521</v>
      </c>
      <c r="K6750" s="50" t="s">
        <v>2440</v>
      </c>
    </row>
    <row r="6751" spans="1:11">
      <c r="A6751" s="49">
        <v>6746</v>
      </c>
      <c r="B6751" s="50" t="s">
        <v>9355</v>
      </c>
      <c r="C6751" s="50">
        <v>1</v>
      </c>
      <c r="D6751" s="52">
        <v>240</v>
      </c>
      <c r="E6751" s="52"/>
      <c r="F6751" s="70" t="s">
        <v>19378</v>
      </c>
      <c r="G6751" s="50" t="s">
        <v>8522</v>
      </c>
      <c r="H6751" s="50" t="s">
        <v>1574</v>
      </c>
      <c r="I6751" s="71" t="s">
        <v>8400</v>
      </c>
      <c r="J6751" s="72" t="s">
        <v>8523</v>
      </c>
      <c r="K6751" s="50" t="s">
        <v>2440</v>
      </c>
    </row>
    <row r="6752" spans="1:11">
      <c r="A6752" s="49">
        <v>6747</v>
      </c>
      <c r="B6752" s="50" t="s">
        <v>9355</v>
      </c>
      <c r="C6752" s="50">
        <v>1</v>
      </c>
      <c r="D6752" s="52">
        <v>240</v>
      </c>
      <c r="E6752" s="52"/>
      <c r="F6752" s="70" t="s">
        <v>19379</v>
      </c>
      <c r="G6752" s="50" t="s">
        <v>8524</v>
      </c>
      <c r="H6752" s="50" t="s">
        <v>1574</v>
      </c>
      <c r="I6752" s="71" t="s">
        <v>8400</v>
      </c>
      <c r="J6752" s="72" t="s">
        <v>8525</v>
      </c>
      <c r="K6752" s="50" t="s">
        <v>2440</v>
      </c>
    </row>
    <row r="6753" spans="1:11">
      <c r="A6753" s="49">
        <v>6748</v>
      </c>
      <c r="B6753" s="50" t="s">
        <v>9355</v>
      </c>
      <c r="C6753" s="50">
        <v>1</v>
      </c>
      <c r="D6753" s="52">
        <v>250</v>
      </c>
      <c r="E6753" s="52"/>
      <c r="F6753" s="70" t="s">
        <v>19380</v>
      </c>
      <c r="G6753" s="50" t="s">
        <v>8526</v>
      </c>
      <c r="H6753" s="50" t="s">
        <v>93</v>
      </c>
      <c r="I6753" s="71" t="s">
        <v>4125</v>
      </c>
      <c r="J6753" s="72" t="s">
        <v>8527</v>
      </c>
      <c r="K6753" s="50" t="s">
        <v>2440</v>
      </c>
    </row>
    <row r="6754" spans="1:11">
      <c r="A6754" s="49">
        <v>6749</v>
      </c>
      <c r="B6754" s="50" t="s">
        <v>9355</v>
      </c>
      <c r="C6754" s="50">
        <v>1</v>
      </c>
      <c r="D6754" s="52">
        <v>260</v>
      </c>
      <c r="E6754" s="52"/>
      <c r="F6754" s="70" t="s">
        <v>19381</v>
      </c>
      <c r="G6754" s="50" t="s">
        <v>8528</v>
      </c>
      <c r="H6754" s="50" t="s">
        <v>109</v>
      </c>
      <c r="I6754" s="71" t="s">
        <v>4116</v>
      </c>
      <c r="J6754" s="72" t="s">
        <v>8529</v>
      </c>
      <c r="K6754" s="50" t="s">
        <v>2440</v>
      </c>
    </row>
    <row r="6755" spans="1:11">
      <c r="A6755" s="49">
        <v>6750</v>
      </c>
      <c r="B6755" s="50" t="s">
        <v>9355</v>
      </c>
      <c r="C6755" s="50">
        <v>1</v>
      </c>
      <c r="D6755" s="52">
        <v>260</v>
      </c>
      <c r="E6755" s="52"/>
      <c r="F6755" s="70" t="s">
        <v>19382</v>
      </c>
      <c r="G6755" s="50" t="s">
        <v>8530</v>
      </c>
      <c r="H6755" s="50" t="s">
        <v>109</v>
      </c>
      <c r="I6755" s="71" t="s">
        <v>4116</v>
      </c>
      <c r="J6755" s="72" t="s">
        <v>8531</v>
      </c>
      <c r="K6755" s="50" t="s">
        <v>2440</v>
      </c>
    </row>
    <row r="6756" spans="1:11">
      <c r="A6756" s="49">
        <v>6751</v>
      </c>
      <c r="B6756" s="50" t="s">
        <v>9355</v>
      </c>
      <c r="C6756" s="50">
        <v>1</v>
      </c>
      <c r="D6756" s="52">
        <v>240</v>
      </c>
      <c r="E6756" s="52"/>
      <c r="F6756" s="70" t="s">
        <v>19383</v>
      </c>
      <c r="G6756" s="50" t="s">
        <v>8532</v>
      </c>
      <c r="H6756" s="50" t="s">
        <v>2719</v>
      </c>
      <c r="I6756" s="71" t="s">
        <v>4116</v>
      </c>
      <c r="J6756" s="72" t="s">
        <v>8533</v>
      </c>
      <c r="K6756" s="50" t="s">
        <v>2440</v>
      </c>
    </row>
    <row r="6757" spans="1:11">
      <c r="A6757" s="49">
        <v>6752</v>
      </c>
      <c r="B6757" s="50" t="s">
        <v>9355</v>
      </c>
      <c r="C6757" s="50">
        <v>1</v>
      </c>
      <c r="D6757" s="52">
        <v>240</v>
      </c>
      <c r="E6757" s="52"/>
      <c r="F6757" s="70" t="s">
        <v>19384</v>
      </c>
      <c r="G6757" s="50" t="s">
        <v>8532</v>
      </c>
      <c r="H6757" s="50" t="s">
        <v>2719</v>
      </c>
      <c r="I6757" s="71" t="s">
        <v>4116</v>
      </c>
      <c r="J6757" s="72" t="s">
        <v>8534</v>
      </c>
      <c r="K6757" s="50" t="s">
        <v>2440</v>
      </c>
    </row>
    <row r="6758" spans="1:11">
      <c r="A6758" s="49">
        <v>6753</v>
      </c>
      <c r="B6758" s="50" t="s">
        <v>9355</v>
      </c>
      <c r="C6758" s="50">
        <v>1</v>
      </c>
      <c r="D6758" s="52">
        <v>280</v>
      </c>
      <c r="E6758" s="52"/>
      <c r="F6758" s="70" t="s">
        <v>19385</v>
      </c>
      <c r="G6758" s="50" t="s">
        <v>2475</v>
      </c>
      <c r="H6758" s="50" t="s">
        <v>83</v>
      </c>
      <c r="I6758" s="71" t="s">
        <v>2445</v>
      </c>
      <c r="J6758" s="72" t="s">
        <v>2476</v>
      </c>
      <c r="K6758" s="50" t="s">
        <v>2440</v>
      </c>
    </row>
    <row r="6759" spans="1:11">
      <c r="A6759" s="49">
        <v>6754</v>
      </c>
      <c r="B6759" s="50" t="s">
        <v>9355</v>
      </c>
      <c r="C6759" s="50">
        <v>1</v>
      </c>
      <c r="D6759" s="52">
        <v>280</v>
      </c>
      <c r="E6759" s="52"/>
      <c r="F6759" s="70" t="s">
        <v>19386</v>
      </c>
      <c r="G6759" s="50" t="s">
        <v>2475</v>
      </c>
      <c r="H6759" s="50" t="s">
        <v>83</v>
      </c>
      <c r="I6759" s="71" t="s">
        <v>2445</v>
      </c>
      <c r="J6759" s="72" t="s">
        <v>2477</v>
      </c>
      <c r="K6759" s="50" t="s">
        <v>2440</v>
      </c>
    </row>
    <row r="6760" spans="1:11">
      <c r="A6760" s="49">
        <v>6755</v>
      </c>
      <c r="B6760" s="50" t="s">
        <v>9355</v>
      </c>
      <c r="C6760" s="50">
        <v>1</v>
      </c>
      <c r="D6760" s="52">
        <v>250</v>
      </c>
      <c r="E6760" s="52"/>
      <c r="F6760" s="70" t="s">
        <v>19387</v>
      </c>
      <c r="G6760" s="50" t="s">
        <v>8535</v>
      </c>
      <c r="H6760" s="50" t="s">
        <v>83</v>
      </c>
      <c r="I6760" s="71" t="s">
        <v>4127</v>
      </c>
      <c r="J6760" s="72" t="s">
        <v>8536</v>
      </c>
      <c r="K6760" s="50" t="s">
        <v>2440</v>
      </c>
    </row>
    <row r="6761" spans="1:11" ht="33.450000000000003">
      <c r="A6761" s="49">
        <v>6756</v>
      </c>
      <c r="B6761" s="50" t="s">
        <v>9355</v>
      </c>
      <c r="C6761" s="50">
        <v>1</v>
      </c>
      <c r="D6761" s="52">
        <v>240</v>
      </c>
      <c r="E6761" s="52"/>
      <c r="F6761" s="70" t="s">
        <v>19388</v>
      </c>
      <c r="G6761" s="50" t="s">
        <v>8537</v>
      </c>
      <c r="H6761" s="50" t="s">
        <v>83</v>
      </c>
      <c r="I6761" s="71" t="s">
        <v>4127</v>
      </c>
      <c r="J6761" s="72" t="s">
        <v>8538</v>
      </c>
      <c r="K6761" s="50" t="s">
        <v>2440</v>
      </c>
    </row>
    <row r="6762" spans="1:11" ht="33.450000000000003">
      <c r="A6762" s="49">
        <v>6757</v>
      </c>
      <c r="B6762" s="50" t="s">
        <v>9355</v>
      </c>
      <c r="C6762" s="50">
        <v>1</v>
      </c>
      <c r="D6762" s="52">
        <v>240</v>
      </c>
      <c r="E6762" s="52"/>
      <c r="F6762" s="70" t="s">
        <v>19389</v>
      </c>
      <c r="G6762" s="50" t="s">
        <v>8539</v>
      </c>
      <c r="H6762" s="50" t="s">
        <v>83</v>
      </c>
      <c r="I6762" s="71" t="s">
        <v>4127</v>
      </c>
      <c r="J6762" s="72" t="s">
        <v>8540</v>
      </c>
      <c r="K6762" s="50" t="s">
        <v>2440</v>
      </c>
    </row>
    <row r="6763" spans="1:11" ht="33.450000000000003">
      <c r="A6763" s="49">
        <v>6758</v>
      </c>
      <c r="B6763" s="50" t="s">
        <v>9355</v>
      </c>
      <c r="C6763" s="50">
        <v>1</v>
      </c>
      <c r="D6763" s="52">
        <v>240</v>
      </c>
      <c r="E6763" s="52"/>
      <c r="F6763" s="70" t="s">
        <v>19390</v>
      </c>
      <c r="G6763" s="50" t="s">
        <v>8541</v>
      </c>
      <c r="H6763" s="50" t="s">
        <v>83</v>
      </c>
      <c r="I6763" s="71" t="s">
        <v>4127</v>
      </c>
      <c r="J6763" s="72" t="s">
        <v>8542</v>
      </c>
      <c r="K6763" s="50" t="s">
        <v>2440</v>
      </c>
    </row>
    <row r="6764" spans="1:11" ht="33.450000000000003">
      <c r="A6764" s="49">
        <v>6759</v>
      </c>
      <c r="B6764" s="50" t="s">
        <v>9355</v>
      </c>
      <c r="C6764" s="50">
        <v>1</v>
      </c>
      <c r="D6764" s="52">
        <v>240</v>
      </c>
      <c r="E6764" s="52"/>
      <c r="F6764" s="70" t="s">
        <v>19391</v>
      </c>
      <c r="G6764" s="50" t="s">
        <v>8543</v>
      </c>
      <c r="H6764" s="50" t="s">
        <v>83</v>
      </c>
      <c r="I6764" s="71" t="s">
        <v>4127</v>
      </c>
      <c r="J6764" s="72" t="s">
        <v>8544</v>
      </c>
      <c r="K6764" s="50" t="s">
        <v>2440</v>
      </c>
    </row>
    <row r="6765" spans="1:11" ht="33.450000000000003">
      <c r="A6765" s="49">
        <v>6760</v>
      </c>
      <c r="B6765" s="50" t="s">
        <v>9355</v>
      </c>
      <c r="C6765" s="50">
        <v>1</v>
      </c>
      <c r="D6765" s="52">
        <v>240</v>
      </c>
      <c r="E6765" s="52"/>
      <c r="F6765" s="70" t="s">
        <v>19392</v>
      </c>
      <c r="G6765" s="50" t="s">
        <v>8545</v>
      </c>
      <c r="H6765" s="50" t="s">
        <v>83</v>
      </c>
      <c r="I6765" s="71" t="s">
        <v>4127</v>
      </c>
      <c r="J6765" s="72" t="s">
        <v>8546</v>
      </c>
      <c r="K6765" s="50" t="s">
        <v>2440</v>
      </c>
    </row>
    <row r="6766" spans="1:11">
      <c r="A6766" s="49">
        <v>6761</v>
      </c>
      <c r="B6766" s="50" t="s">
        <v>9355</v>
      </c>
      <c r="C6766" s="50">
        <v>1</v>
      </c>
      <c r="D6766" s="52">
        <v>240</v>
      </c>
      <c r="E6766" s="52"/>
      <c r="F6766" s="70" t="s">
        <v>19393</v>
      </c>
      <c r="G6766" s="50" t="s">
        <v>8547</v>
      </c>
      <c r="H6766" s="50" t="s">
        <v>83</v>
      </c>
      <c r="I6766" s="71" t="s">
        <v>4127</v>
      </c>
      <c r="J6766" s="72" t="s">
        <v>8548</v>
      </c>
      <c r="K6766" s="50" t="s">
        <v>2440</v>
      </c>
    </row>
    <row r="6767" spans="1:11">
      <c r="A6767" s="49">
        <v>6762</v>
      </c>
      <c r="B6767" s="50" t="s">
        <v>9355</v>
      </c>
      <c r="C6767" s="50">
        <v>1</v>
      </c>
      <c r="D6767" s="52">
        <v>169</v>
      </c>
      <c r="E6767" s="52"/>
      <c r="F6767" s="70" t="s">
        <v>19394</v>
      </c>
      <c r="G6767" s="50" t="s">
        <v>2478</v>
      </c>
      <c r="H6767" s="50" t="s">
        <v>255</v>
      </c>
      <c r="I6767" s="71" t="s">
        <v>2442</v>
      </c>
      <c r="J6767" s="72" t="s">
        <v>2479</v>
      </c>
      <c r="K6767" s="50" t="s">
        <v>2440</v>
      </c>
    </row>
    <row r="6768" spans="1:11">
      <c r="A6768" s="49">
        <v>6763</v>
      </c>
      <c r="B6768" s="50" t="s">
        <v>9355</v>
      </c>
      <c r="C6768" s="50">
        <v>1</v>
      </c>
      <c r="D6768" s="52">
        <v>250</v>
      </c>
      <c r="E6768" s="52"/>
      <c r="F6768" s="70" t="s">
        <v>19395</v>
      </c>
      <c r="G6768" s="50" t="s">
        <v>2480</v>
      </c>
      <c r="H6768" s="50" t="s">
        <v>255</v>
      </c>
      <c r="I6768" s="71" t="s">
        <v>2442</v>
      </c>
      <c r="J6768" s="72" t="s">
        <v>2481</v>
      </c>
      <c r="K6768" s="50" t="s">
        <v>2440</v>
      </c>
    </row>
    <row r="6769" spans="1:11">
      <c r="A6769" s="49">
        <v>6764</v>
      </c>
      <c r="B6769" s="50" t="s">
        <v>9355</v>
      </c>
      <c r="C6769" s="50">
        <v>1</v>
      </c>
      <c r="D6769" s="52">
        <v>250</v>
      </c>
      <c r="E6769" s="52"/>
      <c r="F6769" s="70" t="s">
        <v>19396</v>
      </c>
      <c r="G6769" s="50" t="s">
        <v>8549</v>
      </c>
      <c r="H6769" s="50" t="s">
        <v>255</v>
      </c>
      <c r="I6769" s="71" t="s">
        <v>8390</v>
      </c>
      <c r="J6769" s="72" t="s">
        <v>8550</v>
      </c>
      <c r="K6769" s="50" t="s">
        <v>2440</v>
      </c>
    </row>
    <row r="6770" spans="1:11">
      <c r="A6770" s="49">
        <v>6765</v>
      </c>
      <c r="B6770" s="50" t="s">
        <v>9355</v>
      </c>
      <c r="C6770" s="50">
        <v>1</v>
      </c>
      <c r="D6770" s="52">
        <v>250</v>
      </c>
      <c r="E6770" s="52"/>
      <c r="F6770" s="70" t="s">
        <v>19397</v>
      </c>
      <c r="G6770" s="50" t="s">
        <v>8551</v>
      </c>
      <c r="H6770" s="50" t="s">
        <v>255</v>
      </c>
      <c r="I6770" s="71" t="s">
        <v>4116</v>
      </c>
      <c r="J6770" s="72" t="s">
        <v>8552</v>
      </c>
      <c r="K6770" s="50" t="s">
        <v>2440</v>
      </c>
    </row>
    <row r="6771" spans="1:11" ht="33.450000000000003">
      <c r="A6771" s="49">
        <v>6766</v>
      </c>
      <c r="B6771" s="50" t="s">
        <v>9355</v>
      </c>
      <c r="C6771" s="50">
        <v>1</v>
      </c>
      <c r="D6771" s="52">
        <v>280</v>
      </c>
      <c r="E6771" s="52"/>
      <c r="F6771" s="70" t="s">
        <v>19398</v>
      </c>
      <c r="G6771" s="50" t="s">
        <v>2482</v>
      </c>
      <c r="H6771" s="50" t="s">
        <v>255</v>
      </c>
      <c r="I6771" s="71" t="s">
        <v>2445</v>
      </c>
      <c r="J6771" s="72" t="s">
        <v>2483</v>
      </c>
      <c r="K6771" s="50" t="s">
        <v>2440</v>
      </c>
    </row>
    <row r="6772" spans="1:11" ht="33.450000000000003">
      <c r="A6772" s="49">
        <v>6767</v>
      </c>
      <c r="B6772" s="50" t="s">
        <v>9355</v>
      </c>
      <c r="C6772" s="50">
        <v>1</v>
      </c>
      <c r="D6772" s="52">
        <v>250</v>
      </c>
      <c r="E6772" s="52"/>
      <c r="F6772" s="70" t="s">
        <v>19399</v>
      </c>
      <c r="G6772" s="50" t="s">
        <v>8553</v>
      </c>
      <c r="H6772" s="50" t="s">
        <v>255</v>
      </c>
      <c r="I6772" s="71" t="s">
        <v>4116</v>
      </c>
      <c r="J6772" s="72" t="s">
        <v>8554</v>
      </c>
      <c r="K6772" s="50" t="s">
        <v>2440</v>
      </c>
    </row>
    <row r="6773" spans="1:11">
      <c r="A6773" s="49">
        <v>6768</v>
      </c>
      <c r="B6773" s="50" t="s">
        <v>9355</v>
      </c>
      <c r="C6773" s="50">
        <v>1</v>
      </c>
      <c r="D6773" s="52">
        <v>250</v>
      </c>
      <c r="E6773" s="52"/>
      <c r="F6773" s="70" t="s">
        <v>19400</v>
      </c>
      <c r="G6773" s="50" t="s">
        <v>8555</v>
      </c>
      <c r="H6773" s="50" t="s">
        <v>255</v>
      </c>
      <c r="I6773" s="71" t="s">
        <v>4125</v>
      </c>
      <c r="J6773" s="72" t="s">
        <v>8556</v>
      </c>
      <c r="K6773" s="50" t="s">
        <v>2440</v>
      </c>
    </row>
    <row r="6774" spans="1:11" ht="33.450000000000003">
      <c r="A6774" s="49">
        <v>6769</v>
      </c>
      <c r="B6774" s="50" t="s">
        <v>9355</v>
      </c>
      <c r="C6774" s="50">
        <v>1</v>
      </c>
      <c r="D6774" s="52">
        <v>199</v>
      </c>
      <c r="E6774" s="52"/>
      <c r="F6774" s="70" t="s">
        <v>19401</v>
      </c>
      <c r="G6774" s="50" t="s">
        <v>8557</v>
      </c>
      <c r="H6774" s="50" t="s">
        <v>255</v>
      </c>
      <c r="I6774" s="71" t="s">
        <v>4127</v>
      </c>
      <c r="J6774" s="72" t="s">
        <v>8558</v>
      </c>
      <c r="K6774" s="50" t="s">
        <v>2440</v>
      </c>
    </row>
    <row r="6775" spans="1:11" ht="33.450000000000003">
      <c r="A6775" s="49">
        <v>6770</v>
      </c>
      <c r="B6775" s="50" t="s">
        <v>9355</v>
      </c>
      <c r="C6775" s="50">
        <v>1</v>
      </c>
      <c r="D6775" s="52">
        <v>199</v>
      </c>
      <c r="E6775" s="52"/>
      <c r="F6775" s="70" t="s">
        <v>19402</v>
      </c>
      <c r="G6775" s="50" t="s">
        <v>8557</v>
      </c>
      <c r="H6775" s="50" t="s">
        <v>255</v>
      </c>
      <c r="I6775" s="71" t="s">
        <v>4127</v>
      </c>
      <c r="J6775" s="72" t="s">
        <v>8559</v>
      </c>
      <c r="K6775" s="50" t="s">
        <v>2440</v>
      </c>
    </row>
    <row r="6776" spans="1:11">
      <c r="A6776" s="49">
        <v>6771</v>
      </c>
      <c r="B6776" s="50" t="s">
        <v>9355</v>
      </c>
      <c r="C6776" s="50">
        <v>1</v>
      </c>
      <c r="D6776" s="52">
        <v>280</v>
      </c>
      <c r="E6776" s="52"/>
      <c r="F6776" s="70" t="s">
        <v>19403</v>
      </c>
      <c r="G6776" s="50" t="s">
        <v>2484</v>
      </c>
      <c r="H6776" s="50" t="s">
        <v>255</v>
      </c>
      <c r="I6776" s="71" t="s">
        <v>2442</v>
      </c>
      <c r="J6776" s="72" t="s">
        <v>2485</v>
      </c>
      <c r="K6776" s="50" t="s">
        <v>2440</v>
      </c>
    </row>
    <row r="6777" spans="1:11">
      <c r="A6777" s="49">
        <v>6772</v>
      </c>
      <c r="B6777" s="50" t="s">
        <v>9355</v>
      </c>
      <c r="C6777" s="50">
        <v>1</v>
      </c>
      <c r="D6777" s="52">
        <v>280</v>
      </c>
      <c r="E6777" s="52"/>
      <c r="F6777" s="70" t="s">
        <v>19404</v>
      </c>
      <c r="G6777" s="50" t="s">
        <v>2486</v>
      </c>
      <c r="H6777" s="50" t="s">
        <v>255</v>
      </c>
      <c r="I6777" s="71" t="s">
        <v>2442</v>
      </c>
      <c r="J6777" s="72" t="s">
        <v>2487</v>
      </c>
      <c r="K6777" s="50" t="s">
        <v>2440</v>
      </c>
    </row>
    <row r="6778" spans="1:11">
      <c r="A6778" s="49">
        <v>6773</v>
      </c>
      <c r="B6778" s="50" t="s">
        <v>9355</v>
      </c>
      <c r="C6778" s="50">
        <v>1</v>
      </c>
      <c r="D6778" s="52">
        <v>250</v>
      </c>
      <c r="E6778" s="52"/>
      <c r="F6778" s="70" t="s">
        <v>19405</v>
      </c>
      <c r="G6778" s="50" t="s">
        <v>8560</v>
      </c>
      <c r="H6778" s="50" t="s">
        <v>255</v>
      </c>
      <c r="I6778" s="71" t="s">
        <v>8390</v>
      </c>
      <c r="J6778" s="72" t="s">
        <v>8561</v>
      </c>
      <c r="K6778" s="50" t="s">
        <v>2440</v>
      </c>
    </row>
    <row r="6779" spans="1:11">
      <c r="A6779" s="49">
        <v>6774</v>
      </c>
      <c r="B6779" s="50" t="s">
        <v>9355</v>
      </c>
      <c r="C6779" s="50">
        <v>1</v>
      </c>
      <c r="D6779" s="52">
        <v>250</v>
      </c>
      <c r="E6779" s="52"/>
      <c r="F6779" s="70" t="s">
        <v>19406</v>
      </c>
      <c r="G6779" s="50" t="s">
        <v>2488</v>
      </c>
      <c r="H6779" s="50" t="s">
        <v>255</v>
      </c>
      <c r="I6779" s="71" t="s">
        <v>2442</v>
      </c>
      <c r="J6779" s="72" t="s">
        <v>2489</v>
      </c>
      <c r="K6779" s="50" t="s">
        <v>2440</v>
      </c>
    </row>
    <row r="6780" spans="1:11">
      <c r="A6780" s="49">
        <v>6775</v>
      </c>
      <c r="B6780" s="50" t="s">
        <v>9355</v>
      </c>
      <c r="C6780" s="50">
        <v>1</v>
      </c>
      <c r="D6780" s="52" t="s">
        <v>2490</v>
      </c>
      <c r="E6780" s="52"/>
      <c r="F6780" s="70" t="s">
        <v>19407</v>
      </c>
      <c r="G6780" s="50" t="s">
        <v>2482</v>
      </c>
      <c r="H6780" s="50" t="s">
        <v>255</v>
      </c>
      <c r="I6780" s="71" t="s">
        <v>2442</v>
      </c>
      <c r="J6780" s="72" t="s">
        <v>2491</v>
      </c>
      <c r="K6780" s="50" t="s">
        <v>2440</v>
      </c>
    </row>
    <row r="6781" spans="1:11">
      <c r="A6781" s="49">
        <v>6776</v>
      </c>
      <c r="B6781" s="50" t="s">
        <v>9355</v>
      </c>
      <c r="C6781" s="50">
        <v>1</v>
      </c>
      <c r="D6781" s="52">
        <v>250</v>
      </c>
      <c r="E6781" s="52"/>
      <c r="F6781" s="70" t="s">
        <v>19408</v>
      </c>
      <c r="G6781" s="50" t="s">
        <v>2492</v>
      </c>
      <c r="H6781" s="50" t="s">
        <v>255</v>
      </c>
      <c r="I6781" s="71" t="s">
        <v>2445</v>
      </c>
      <c r="J6781" s="72" t="s">
        <v>2493</v>
      </c>
      <c r="K6781" s="50" t="s">
        <v>2440</v>
      </c>
    </row>
    <row r="6782" spans="1:11">
      <c r="A6782" s="49">
        <v>6777</v>
      </c>
      <c r="B6782" s="50" t="s">
        <v>17104</v>
      </c>
      <c r="C6782" s="50">
        <v>1</v>
      </c>
      <c r="D6782" s="52" t="s">
        <v>8562</v>
      </c>
      <c r="E6782" s="52"/>
      <c r="F6782" s="70" t="s">
        <v>19409</v>
      </c>
      <c r="G6782" s="50" t="s">
        <v>8563</v>
      </c>
      <c r="H6782" s="50" t="s">
        <v>1768</v>
      </c>
      <c r="I6782" s="71" t="s">
        <v>8390</v>
      </c>
      <c r="J6782" s="72" t="s">
        <v>8564</v>
      </c>
      <c r="K6782" s="50" t="s">
        <v>2440</v>
      </c>
    </row>
    <row r="6783" spans="1:11">
      <c r="A6783" s="49">
        <v>6778</v>
      </c>
      <c r="B6783" s="50" t="s">
        <v>9355</v>
      </c>
      <c r="C6783" s="50">
        <v>1</v>
      </c>
      <c r="D6783" s="52">
        <v>280</v>
      </c>
      <c r="E6783" s="52"/>
      <c r="F6783" s="70" t="s">
        <v>19410</v>
      </c>
      <c r="G6783" s="50" t="s">
        <v>8565</v>
      </c>
      <c r="H6783" s="50" t="s">
        <v>1390</v>
      </c>
      <c r="I6783" s="71" t="s">
        <v>8390</v>
      </c>
      <c r="J6783" s="72" t="s">
        <v>8566</v>
      </c>
      <c r="K6783" s="50" t="s">
        <v>2440</v>
      </c>
    </row>
    <row r="6784" spans="1:11" ht="33.450000000000003">
      <c r="A6784" s="49">
        <v>6779</v>
      </c>
      <c r="B6784" s="50" t="s">
        <v>9355</v>
      </c>
      <c r="C6784" s="50">
        <v>1</v>
      </c>
      <c r="D6784" s="52">
        <v>299</v>
      </c>
      <c r="E6784" s="52"/>
      <c r="F6784" s="70" t="s">
        <v>19411</v>
      </c>
      <c r="G6784" s="50" t="s">
        <v>2494</v>
      </c>
      <c r="H6784" s="50" t="s">
        <v>2495</v>
      </c>
      <c r="I6784" s="71" t="s">
        <v>2442</v>
      </c>
      <c r="J6784" s="72" t="s">
        <v>2496</v>
      </c>
      <c r="K6784" s="50" t="s">
        <v>2440</v>
      </c>
    </row>
    <row r="6785" spans="1:11">
      <c r="A6785" s="49">
        <v>6780</v>
      </c>
      <c r="B6785" s="50" t="s">
        <v>9355</v>
      </c>
      <c r="C6785" s="50">
        <v>1</v>
      </c>
      <c r="D6785" s="52">
        <v>230</v>
      </c>
      <c r="E6785" s="52"/>
      <c r="F6785" s="70" t="s">
        <v>19412</v>
      </c>
      <c r="G6785" s="50" t="s">
        <v>8567</v>
      </c>
      <c r="H6785" s="50" t="s">
        <v>8157</v>
      </c>
      <c r="I6785" s="71" t="s">
        <v>8400</v>
      </c>
      <c r="J6785" s="72" t="s">
        <v>8568</v>
      </c>
      <c r="K6785" s="50" t="s">
        <v>2440</v>
      </c>
    </row>
    <row r="6786" spans="1:11">
      <c r="A6786" s="49">
        <v>6781</v>
      </c>
      <c r="B6786" s="50" t="s">
        <v>9355</v>
      </c>
      <c r="C6786" s="50">
        <v>1</v>
      </c>
      <c r="D6786" s="52">
        <v>250</v>
      </c>
      <c r="E6786" s="52"/>
      <c r="F6786" s="70" t="s">
        <v>19413</v>
      </c>
      <c r="G6786" s="50" t="s">
        <v>2497</v>
      </c>
      <c r="H6786" s="50" t="s">
        <v>110</v>
      </c>
      <c r="I6786" s="71" t="s">
        <v>2438</v>
      </c>
      <c r="J6786" s="72" t="s">
        <v>2498</v>
      </c>
      <c r="K6786" s="50" t="s">
        <v>2440</v>
      </c>
    </row>
    <row r="6787" spans="1:11">
      <c r="A6787" s="49">
        <v>6782</v>
      </c>
      <c r="B6787" s="50" t="s">
        <v>9355</v>
      </c>
      <c r="C6787" s="50">
        <v>1</v>
      </c>
      <c r="D6787" s="52">
        <v>280</v>
      </c>
      <c r="E6787" s="52"/>
      <c r="F6787" s="70" t="s">
        <v>19414</v>
      </c>
      <c r="G6787" s="50" t="s">
        <v>2499</v>
      </c>
      <c r="H6787" s="50" t="s">
        <v>110</v>
      </c>
      <c r="I6787" s="71" t="s">
        <v>2438</v>
      </c>
      <c r="J6787" s="72" t="s">
        <v>2500</v>
      </c>
      <c r="K6787" s="50" t="s">
        <v>2440</v>
      </c>
    </row>
    <row r="6788" spans="1:11">
      <c r="A6788" s="49">
        <v>6783</v>
      </c>
      <c r="B6788" s="50" t="s">
        <v>9355</v>
      </c>
      <c r="C6788" s="50">
        <v>1</v>
      </c>
      <c r="D6788" s="52">
        <v>280</v>
      </c>
      <c r="E6788" s="52"/>
      <c r="F6788" s="70" t="s">
        <v>19415</v>
      </c>
      <c r="G6788" s="50" t="s">
        <v>2499</v>
      </c>
      <c r="H6788" s="50" t="s">
        <v>110</v>
      </c>
      <c r="I6788" s="71" t="s">
        <v>2438</v>
      </c>
      <c r="J6788" s="72" t="s">
        <v>2501</v>
      </c>
      <c r="K6788" s="50" t="s">
        <v>2440</v>
      </c>
    </row>
    <row r="6789" spans="1:11">
      <c r="A6789" s="49">
        <v>6784</v>
      </c>
      <c r="B6789" s="50" t="s">
        <v>9355</v>
      </c>
      <c r="C6789" s="50">
        <v>1</v>
      </c>
      <c r="D6789" s="52">
        <v>280</v>
      </c>
      <c r="E6789" s="52"/>
      <c r="F6789" s="70" t="s">
        <v>19416</v>
      </c>
      <c r="G6789" s="50" t="s">
        <v>2499</v>
      </c>
      <c r="H6789" s="50" t="s">
        <v>110</v>
      </c>
      <c r="I6789" s="71" t="s">
        <v>2438</v>
      </c>
      <c r="J6789" s="72" t="s">
        <v>2502</v>
      </c>
      <c r="K6789" s="50" t="s">
        <v>2440</v>
      </c>
    </row>
    <row r="6790" spans="1:11">
      <c r="A6790" s="49">
        <v>6785</v>
      </c>
      <c r="B6790" s="50" t="s">
        <v>9355</v>
      </c>
      <c r="C6790" s="50">
        <v>1</v>
      </c>
      <c r="D6790" s="52">
        <v>280</v>
      </c>
      <c r="E6790" s="52"/>
      <c r="F6790" s="70" t="s">
        <v>19417</v>
      </c>
      <c r="G6790" s="50" t="s">
        <v>8569</v>
      </c>
      <c r="H6790" s="50" t="s">
        <v>110</v>
      </c>
      <c r="I6790" s="71" t="s">
        <v>8400</v>
      </c>
      <c r="J6790" s="72" t="s">
        <v>8570</v>
      </c>
      <c r="K6790" s="50" t="s">
        <v>2440</v>
      </c>
    </row>
    <row r="6791" spans="1:11">
      <c r="A6791" s="49">
        <v>6786</v>
      </c>
      <c r="B6791" s="50" t="s">
        <v>9355</v>
      </c>
      <c r="C6791" s="50">
        <v>1</v>
      </c>
      <c r="D6791" s="52">
        <v>260</v>
      </c>
      <c r="E6791" s="52"/>
      <c r="F6791" s="70" t="s">
        <v>19418</v>
      </c>
      <c r="G6791" s="50" t="s">
        <v>8571</v>
      </c>
      <c r="H6791" s="50" t="s">
        <v>1569</v>
      </c>
      <c r="I6791" s="71" t="s">
        <v>4127</v>
      </c>
      <c r="J6791" s="72" t="s">
        <v>8572</v>
      </c>
      <c r="K6791" s="50" t="s">
        <v>2440</v>
      </c>
    </row>
    <row r="6792" spans="1:11">
      <c r="A6792" s="49">
        <v>6787</v>
      </c>
      <c r="B6792" s="50" t="s">
        <v>9355</v>
      </c>
      <c r="C6792" s="50">
        <v>1</v>
      </c>
      <c r="D6792" s="52" t="s">
        <v>8573</v>
      </c>
      <c r="E6792" s="52"/>
      <c r="F6792" s="70" t="s">
        <v>19419</v>
      </c>
      <c r="G6792" s="50" t="s">
        <v>8574</v>
      </c>
      <c r="H6792" s="50" t="s">
        <v>7439</v>
      </c>
      <c r="I6792" s="71" t="s">
        <v>4127</v>
      </c>
      <c r="J6792" s="72" t="s">
        <v>8575</v>
      </c>
      <c r="K6792" s="50" t="s">
        <v>2440</v>
      </c>
    </row>
    <row r="6793" spans="1:11" ht="33.450000000000003">
      <c r="A6793" s="49">
        <v>6788</v>
      </c>
      <c r="B6793" s="50" t="s">
        <v>17104</v>
      </c>
      <c r="C6793" s="50">
        <v>1</v>
      </c>
      <c r="D6793" s="52" t="s">
        <v>8576</v>
      </c>
      <c r="E6793" s="52"/>
      <c r="F6793" s="70" t="s">
        <v>19420</v>
      </c>
      <c r="G6793" s="50" t="s">
        <v>8577</v>
      </c>
      <c r="H6793" s="50" t="s">
        <v>7439</v>
      </c>
      <c r="I6793" s="71" t="s">
        <v>4127</v>
      </c>
      <c r="J6793" s="72" t="s">
        <v>8578</v>
      </c>
      <c r="K6793" s="50" t="s">
        <v>2440</v>
      </c>
    </row>
    <row r="6794" spans="1:11">
      <c r="A6794" s="49">
        <v>6789</v>
      </c>
      <c r="B6794" s="50" t="s">
        <v>9355</v>
      </c>
      <c r="C6794" s="50">
        <v>1</v>
      </c>
      <c r="D6794" s="52">
        <v>260</v>
      </c>
      <c r="E6794" s="52"/>
      <c r="F6794" s="70" t="s">
        <v>19421</v>
      </c>
      <c r="G6794" s="50" t="s">
        <v>2503</v>
      </c>
      <c r="H6794" s="50" t="s">
        <v>1151</v>
      </c>
      <c r="I6794" s="71" t="s">
        <v>2442</v>
      </c>
      <c r="J6794" s="72" t="s">
        <v>2504</v>
      </c>
      <c r="K6794" s="50" t="s">
        <v>2440</v>
      </c>
    </row>
    <row r="6795" spans="1:11">
      <c r="A6795" s="49">
        <v>6790</v>
      </c>
      <c r="B6795" s="50" t="s">
        <v>9355</v>
      </c>
      <c r="C6795" s="50">
        <v>1</v>
      </c>
      <c r="D6795" s="52">
        <v>270</v>
      </c>
      <c r="E6795" s="52"/>
      <c r="F6795" s="70" t="s">
        <v>19422</v>
      </c>
      <c r="G6795" s="50" t="s">
        <v>2488</v>
      </c>
      <c r="H6795" s="50" t="s">
        <v>1151</v>
      </c>
      <c r="I6795" s="71" t="s">
        <v>2445</v>
      </c>
      <c r="J6795" s="72" t="s">
        <v>2505</v>
      </c>
      <c r="K6795" s="50" t="s">
        <v>2440</v>
      </c>
    </row>
    <row r="6796" spans="1:11">
      <c r="A6796" s="49">
        <v>6791</v>
      </c>
      <c r="B6796" s="50" t="s">
        <v>9355</v>
      </c>
      <c r="C6796" s="50">
        <v>1</v>
      </c>
      <c r="D6796" s="52">
        <v>260</v>
      </c>
      <c r="E6796" s="52"/>
      <c r="F6796" s="70" t="s">
        <v>19423</v>
      </c>
      <c r="G6796" s="50" t="s">
        <v>8579</v>
      </c>
      <c r="H6796" s="50" t="s">
        <v>1151</v>
      </c>
      <c r="I6796" s="71" t="s">
        <v>4127</v>
      </c>
      <c r="J6796" s="72" t="s">
        <v>8580</v>
      </c>
      <c r="K6796" s="50" t="s">
        <v>2440</v>
      </c>
    </row>
    <row r="6797" spans="1:11">
      <c r="A6797" s="49">
        <v>6792</v>
      </c>
      <c r="B6797" s="50" t="s">
        <v>9355</v>
      </c>
      <c r="C6797" s="50">
        <v>1</v>
      </c>
      <c r="D6797" s="52">
        <v>250</v>
      </c>
      <c r="E6797" s="52"/>
      <c r="F6797" s="70" t="s">
        <v>19424</v>
      </c>
      <c r="G6797" s="50" t="s">
        <v>8581</v>
      </c>
      <c r="H6797" s="50" t="s">
        <v>1151</v>
      </c>
      <c r="I6797" s="71" t="s">
        <v>8420</v>
      </c>
      <c r="J6797" s="72" t="s">
        <v>8582</v>
      </c>
      <c r="K6797" s="50" t="s">
        <v>2440</v>
      </c>
    </row>
    <row r="6798" spans="1:11" ht="33.450000000000003">
      <c r="A6798" s="49">
        <v>6793</v>
      </c>
      <c r="B6798" s="50" t="s">
        <v>9355</v>
      </c>
      <c r="C6798" s="50">
        <v>1</v>
      </c>
      <c r="D6798" s="52">
        <v>320</v>
      </c>
      <c r="E6798" s="52"/>
      <c r="F6798" s="70" t="s">
        <v>19425</v>
      </c>
      <c r="G6798" s="50" t="s">
        <v>8583</v>
      </c>
      <c r="H6798" s="50" t="s">
        <v>1151</v>
      </c>
      <c r="I6798" s="71" t="s">
        <v>8400</v>
      </c>
      <c r="J6798" s="72" t="s">
        <v>8584</v>
      </c>
      <c r="K6798" s="50" t="s">
        <v>2440</v>
      </c>
    </row>
    <row r="6799" spans="1:11" ht="33.450000000000003">
      <c r="A6799" s="49">
        <v>6794</v>
      </c>
      <c r="B6799" s="50" t="s">
        <v>9355</v>
      </c>
      <c r="C6799" s="50">
        <v>1</v>
      </c>
      <c r="D6799" s="52">
        <v>99</v>
      </c>
      <c r="E6799" s="52"/>
      <c r="F6799" s="70" t="s">
        <v>19426</v>
      </c>
      <c r="G6799" s="50" t="s">
        <v>8585</v>
      </c>
      <c r="H6799" s="50" t="s">
        <v>147</v>
      </c>
      <c r="I6799" s="71" t="s">
        <v>8390</v>
      </c>
      <c r="J6799" s="72" t="s">
        <v>8586</v>
      </c>
      <c r="K6799" s="50" t="s">
        <v>2440</v>
      </c>
    </row>
    <row r="6800" spans="1:11" ht="33.450000000000003">
      <c r="A6800" s="49">
        <v>6795</v>
      </c>
      <c r="B6800" s="50" t="s">
        <v>9355</v>
      </c>
      <c r="C6800" s="50">
        <v>1</v>
      </c>
      <c r="D6800" s="52">
        <v>250</v>
      </c>
      <c r="E6800" s="52"/>
      <c r="F6800" s="70" t="s">
        <v>19427</v>
      </c>
      <c r="G6800" s="50" t="s">
        <v>8587</v>
      </c>
      <c r="H6800" s="50" t="s">
        <v>2153</v>
      </c>
      <c r="I6800" s="71" t="s">
        <v>8390</v>
      </c>
      <c r="J6800" s="72" t="s">
        <v>8588</v>
      </c>
      <c r="K6800" s="50" t="s">
        <v>2440</v>
      </c>
    </row>
    <row r="6801" spans="1:11" ht="33.450000000000003">
      <c r="A6801" s="49">
        <v>6796</v>
      </c>
      <c r="B6801" s="50" t="s">
        <v>9355</v>
      </c>
      <c r="C6801" s="50">
        <v>1</v>
      </c>
      <c r="D6801" s="52" t="s">
        <v>8589</v>
      </c>
      <c r="E6801" s="52"/>
      <c r="F6801" s="70" t="s">
        <v>19428</v>
      </c>
      <c r="G6801" s="50" t="s">
        <v>8590</v>
      </c>
      <c r="H6801" s="50" t="s">
        <v>6954</v>
      </c>
      <c r="I6801" s="71" t="s">
        <v>8390</v>
      </c>
      <c r="J6801" s="72" t="s">
        <v>8591</v>
      </c>
      <c r="K6801" s="50" t="s">
        <v>2440</v>
      </c>
    </row>
    <row r="6802" spans="1:11">
      <c r="A6802" s="49">
        <v>6797</v>
      </c>
      <c r="B6802" s="50" t="s">
        <v>9355</v>
      </c>
      <c r="C6802" s="50">
        <v>1</v>
      </c>
      <c r="D6802" s="52">
        <v>380</v>
      </c>
      <c r="E6802" s="52"/>
      <c r="F6802" s="70" t="s">
        <v>19429</v>
      </c>
      <c r="G6802" s="50" t="s">
        <v>2506</v>
      </c>
      <c r="H6802" s="50" t="s">
        <v>124</v>
      </c>
      <c r="I6802" s="71" t="s">
        <v>2438</v>
      </c>
      <c r="J6802" s="72" t="s">
        <v>2507</v>
      </c>
      <c r="K6802" s="50" t="s">
        <v>2440</v>
      </c>
    </row>
    <row r="6803" spans="1:11">
      <c r="A6803" s="49">
        <v>6798</v>
      </c>
      <c r="B6803" s="50" t="s">
        <v>9355</v>
      </c>
      <c r="C6803" s="50">
        <v>1</v>
      </c>
      <c r="D6803" s="52">
        <v>250</v>
      </c>
      <c r="E6803" s="52"/>
      <c r="F6803" s="70" t="s">
        <v>19430</v>
      </c>
      <c r="G6803" s="50" t="s">
        <v>8592</v>
      </c>
      <c r="H6803" s="50" t="s">
        <v>124</v>
      </c>
      <c r="I6803" s="71" t="s">
        <v>8400</v>
      </c>
      <c r="J6803" s="72" t="s">
        <v>8593</v>
      </c>
      <c r="K6803" s="50" t="s">
        <v>2440</v>
      </c>
    </row>
    <row r="6804" spans="1:11">
      <c r="A6804" s="49">
        <v>6799</v>
      </c>
      <c r="B6804" s="50" t="s">
        <v>9355</v>
      </c>
      <c r="C6804" s="50">
        <v>1</v>
      </c>
      <c r="D6804" s="52">
        <v>350</v>
      </c>
      <c r="E6804" s="52"/>
      <c r="F6804" s="70" t="s">
        <v>19431</v>
      </c>
      <c r="G6804" s="50" t="s">
        <v>8594</v>
      </c>
      <c r="H6804" s="50" t="s">
        <v>124</v>
      </c>
      <c r="I6804" s="71" t="s">
        <v>8390</v>
      </c>
      <c r="J6804" s="72" t="s">
        <v>8595</v>
      </c>
      <c r="K6804" s="50" t="s">
        <v>2440</v>
      </c>
    </row>
    <row r="6805" spans="1:11">
      <c r="A6805" s="49">
        <v>6800</v>
      </c>
      <c r="B6805" s="50" t="s">
        <v>9355</v>
      </c>
      <c r="C6805" s="50">
        <v>1</v>
      </c>
      <c r="D6805" s="52">
        <v>250</v>
      </c>
      <c r="E6805" s="52"/>
      <c r="F6805" s="70" t="s">
        <v>19432</v>
      </c>
      <c r="G6805" s="50" t="s">
        <v>8596</v>
      </c>
      <c r="H6805" s="50" t="s">
        <v>2153</v>
      </c>
      <c r="I6805" s="71" t="s">
        <v>8390</v>
      </c>
      <c r="J6805" s="72" t="s">
        <v>8597</v>
      </c>
      <c r="K6805" s="50" t="s">
        <v>2440</v>
      </c>
    </row>
    <row r="6806" spans="1:11" ht="33.450000000000003">
      <c r="A6806" s="49">
        <v>6801</v>
      </c>
      <c r="B6806" s="50" t="s">
        <v>9355</v>
      </c>
      <c r="C6806" s="50">
        <v>1</v>
      </c>
      <c r="D6806" s="52">
        <v>250</v>
      </c>
      <c r="E6806" s="52"/>
      <c r="F6806" s="70" t="s">
        <v>19433</v>
      </c>
      <c r="G6806" s="50" t="s">
        <v>8598</v>
      </c>
      <c r="H6806" s="50" t="s">
        <v>106</v>
      </c>
      <c r="I6806" s="71" t="s">
        <v>4125</v>
      </c>
      <c r="J6806" s="72" t="s">
        <v>8599</v>
      </c>
      <c r="K6806" s="50" t="s">
        <v>2440</v>
      </c>
    </row>
    <row r="6807" spans="1:11" ht="33.450000000000003">
      <c r="A6807" s="49">
        <v>6802</v>
      </c>
      <c r="B6807" s="50" t="s">
        <v>9355</v>
      </c>
      <c r="C6807" s="50">
        <v>1</v>
      </c>
      <c r="D6807" s="52">
        <v>350</v>
      </c>
      <c r="E6807" s="52"/>
      <c r="F6807" s="70" t="s">
        <v>19434</v>
      </c>
      <c r="G6807" s="50" t="s">
        <v>8600</v>
      </c>
      <c r="H6807" s="50" t="s">
        <v>111</v>
      </c>
      <c r="I6807" s="71" t="s">
        <v>4125</v>
      </c>
      <c r="J6807" s="72" t="s">
        <v>8601</v>
      </c>
      <c r="K6807" s="50" t="s">
        <v>2440</v>
      </c>
    </row>
    <row r="6808" spans="1:11" ht="33.450000000000003">
      <c r="A6808" s="49">
        <v>6803</v>
      </c>
      <c r="B6808" s="50" t="s">
        <v>9355</v>
      </c>
      <c r="C6808" s="50">
        <v>1</v>
      </c>
      <c r="D6808" s="52">
        <v>350</v>
      </c>
      <c r="E6808" s="52"/>
      <c r="F6808" s="70" t="s">
        <v>19435</v>
      </c>
      <c r="G6808" s="50" t="s">
        <v>8600</v>
      </c>
      <c r="H6808" s="50" t="s">
        <v>111</v>
      </c>
      <c r="I6808" s="71" t="s">
        <v>4125</v>
      </c>
      <c r="J6808" s="72" t="s">
        <v>8602</v>
      </c>
      <c r="K6808" s="50" t="s">
        <v>2440</v>
      </c>
    </row>
    <row r="6809" spans="1:11">
      <c r="A6809" s="49">
        <v>6804</v>
      </c>
      <c r="B6809" s="50" t="s">
        <v>9355</v>
      </c>
      <c r="C6809" s="50">
        <v>1</v>
      </c>
      <c r="D6809" s="52">
        <v>150</v>
      </c>
      <c r="E6809" s="52"/>
      <c r="F6809" s="70" t="s">
        <v>19436</v>
      </c>
      <c r="G6809" s="50" t="s">
        <v>2508</v>
      </c>
      <c r="H6809" s="50" t="s">
        <v>191</v>
      </c>
      <c r="I6809" s="71" t="s">
        <v>2442</v>
      </c>
      <c r="J6809" s="72" t="s">
        <v>2509</v>
      </c>
      <c r="K6809" s="50" t="s">
        <v>2440</v>
      </c>
    </row>
    <row r="6810" spans="1:11">
      <c r="A6810" s="49">
        <v>6805</v>
      </c>
      <c r="B6810" s="50" t="s">
        <v>9355</v>
      </c>
      <c r="C6810" s="50">
        <v>1</v>
      </c>
      <c r="D6810" s="52">
        <v>180</v>
      </c>
      <c r="E6810" s="52"/>
      <c r="F6810" s="70" t="s">
        <v>19437</v>
      </c>
      <c r="G6810" s="50" t="s">
        <v>2510</v>
      </c>
      <c r="H6810" s="50" t="s">
        <v>1983</v>
      </c>
      <c r="I6810" s="71" t="s">
        <v>2442</v>
      </c>
      <c r="J6810" s="72" t="s">
        <v>2511</v>
      </c>
      <c r="K6810" s="50" t="s">
        <v>2440</v>
      </c>
    </row>
    <row r="6811" spans="1:11">
      <c r="A6811" s="49">
        <v>6806</v>
      </c>
      <c r="B6811" s="50" t="s">
        <v>10777</v>
      </c>
      <c r="C6811" s="50">
        <v>1</v>
      </c>
      <c r="D6811" s="52">
        <v>550</v>
      </c>
      <c r="E6811" s="52"/>
      <c r="F6811" s="70" t="s">
        <v>19438</v>
      </c>
      <c r="G6811" s="50" t="s">
        <v>2512</v>
      </c>
      <c r="H6811" s="50" t="s">
        <v>1752</v>
      </c>
      <c r="I6811" s="71" t="s">
        <v>2442</v>
      </c>
      <c r="J6811" s="72" t="s">
        <v>2513</v>
      </c>
      <c r="K6811" s="50" t="s">
        <v>2440</v>
      </c>
    </row>
    <row r="6812" spans="1:11">
      <c r="A6812" s="49">
        <v>6807</v>
      </c>
      <c r="B6812" s="50" t="s">
        <v>10911</v>
      </c>
      <c r="C6812" s="50">
        <v>1</v>
      </c>
      <c r="D6812" s="52" t="s">
        <v>8603</v>
      </c>
      <c r="E6812" s="52"/>
      <c r="F6812" s="70" t="s">
        <v>19439</v>
      </c>
      <c r="G6812" s="50" t="s">
        <v>8604</v>
      </c>
      <c r="H6812" s="50" t="s">
        <v>141</v>
      </c>
      <c r="I6812" s="71" t="s">
        <v>4125</v>
      </c>
      <c r="J6812" s="72" t="s">
        <v>8605</v>
      </c>
      <c r="K6812" s="50" t="s">
        <v>2440</v>
      </c>
    </row>
    <row r="6813" spans="1:11">
      <c r="A6813" s="49">
        <v>6808</v>
      </c>
      <c r="B6813" s="50" t="s">
        <v>10911</v>
      </c>
      <c r="C6813" s="50">
        <v>1</v>
      </c>
      <c r="D6813" s="52" t="s">
        <v>8603</v>
      </c>
      <c r="E6813" s="52"/>
      <c r="F6813" s="70" t="s">
        <v>19440</v>
      </c>
      <c r="G6813" s="50" t="s">
        <v>8606</v>
      </c>
      <c r="H6813" s="50" t="s">
        <v>141</v>
      </c>
      <c r="I6813" s="71" t="s">
        <v>4116</v>
      </c>
      <c r="J6813" s="72" t="s">
        <v>8607</v>
      </c>
      <c r="K6813" s="50" t="s">
        <v>2440</v>
      </c>
    </row>
    <row r="6814" spans="1:11">
      <c r="A6814" s="49">
        <v>6809</v>
      </c>
      <c r="B6814" s="50" t="s">
        <v>10777</v>
      </c>
      <c r="C6814" s="50">
        <v>1</v>
      </c>
      <c r="D6814" s="52">
        <v>500</v>
      </c>
      <c r="E6814" s="52"/>
      <c r="F6814" s="70" t="s">
        <v>19441</v>
      </c>
      <c r="G6814" s="50" t="s">
        <v>8608</v>
      </c>
      <c r="H6814" s="50" t="s">
        <v>140</v>
      </c>
      <c r="I6814" s="71" t="s">
        <v>4116</v>
      </c>
      <c r="J6814" s="72" t="s">
        <v>8609</v>
      </c>
      <c r="K6814" s="50" t="s">
        <v>2440</v>
      </c>
    </row>
    <row r="6815" spans="1:11" ht="33.450000000000003">
      <c r="A6815" s="49">
        <v>6810</v>
      </c>
      <c r="B6815" s="50" t="s">
        <v>10777</v>
      </c>
      <c r="C6815" s="50">
        <v>1</v>
      </c>
      <c r="D6815" s="52">
        <v>380</v>
      </c>
      <c r="E6815" s="52"/>
      <c r="F6815" s="70" t="s">
        <v>19442</v>
      </c>
      <c r="G6815" s="50" t="s">
        <v>2514</v>
      </c>
      <c r="H6815" s="50" t="s">
        <v>2515</v>
      </c>
      <c r="I6815" s="71" t="s">
        <v>2442</v>
      </c>
      <c r="J6815" s="72" t="s">
        <v>2516</v>
      </c>
      <c r="K6815" s="50" t="s">
        <v>2440</v>
      </c>
    </row>
    <row r="6816" spans="1:11">
      <c r="A6816" s="49">
        <v>6811</v>
      </c>
      <c r="B6816" s="50" t="s">
        <v>10777</v>
      </c>
      <c r="C6816" s="50">
        <v>1</v>
      </c>
      <c r="D6816" s="52">
        <v>200</v>
      </c>
      <c r="E6816" s="52"/>
      <c r="F6816" s="70" t="s">
        <v>19443</v>
      </c>
      <c r="G6816" s="50" t="s">
        <v>2517</v>
      </c>
      <c r="H6816" s="50" t="s">
        <v>2518</v>
      </c>
      <c r="I6816" s="71" t="s">
        <v>2442</v>
      </c>
      <c r="J6816" s="72" t="s">
        <v>2519</v>
      </c>
      <c r="K6816" s="50" t="s">
        <v>2440</v>
      </c>
    </row>
    <row r="6817" spans="1:11" ht="33.450000000000003">
      <c r="A6817" s="49">
        <v>6812</v>
      </c>
      <c r="B6817" s="50" t="s">
        <v>10777</v>
      </c>
      <c r="C6817" s="50">
        <v>1</v>
      </c>
      <c r="D6817" s="52">
        <v>600</v>
      </c>
      <c r="E6817" s="52"/>
      <c r="F6817" s="70" t="s">
        <v>19444</v>
      </c>
      <c r="G6817" s="50" t="s">
        <v>2520</v>
      </c>
      <c r="H6817" s="50" t="s">
        <v>823</v>
      </c>
      <c r="I6817" s="71" t="s">
        <v>2442</v>
      </c>
      <c r="J6817" s="72" t="s">
        <v>8610</v>
      </c>
      <c r="K6817" s="50" t="s">
        <v>2440</v>
      </c>
    </row>
    <row r="6818" spans="1:11" ht="33.450000000000003">
      <c r="A6818" s="49">
        <v>6813</v>
      </c>
      <c r="B6818" s="50" t="s">
        <v>10777</v>
      </c>
      <c r="C6818" s="50">
        <v>1</v>
      </c>
      <c r="D6818" s="52">
        <v>250</v>
      </c>
      <c r="E6818" s="52"/>
      <c r="F6818" s="70" t="s">
        <v>19445</v>
      </c>
      <c r="G6818" s="50" t="s">
        <v>8611</v>
      </c>
      <c r="H6818" s="50" t="s">
        <v>2352</v>
      </c>
      <c r="I6818" s="71" t="s">
        <v>8612</v>
      </c>
      <c r="J6818" s="72" t="s">
        <v>8613</v>
      </c>
      <c r="K6818" s="50" t="s">
        <v>2440</v>
      </c>
    </row>
    <row r="6819" spans="1:11" ht="33.450000000000003">
      <c r="A6819" s="49">
        <v>6814</v>
      </c>
      <c r="B6819" s="50" t="s">
        <v>9355</v>
      </c>
      <c r="C6819" s="50">
        <v>1</v>
      </c>
      <c r="D6819" s="52">
        <v>250</v>
      </c>
      <c r="E6819" s="52"/>
      <c r="F6819" s="70" t="s">
        <v>19446</v>
      </c>
      <c r="G6819" s="50" t="s">
        <v>8611</v>
      </c>
      <c r="H6819" s="50" t="s">
        <v>2352</v>
      </c>
      <c r="I6819" s="71" t="s">
        <v>4116</v>
      </c>
      <c r="J6819" s="72" t="s">
        <v>8614</v>
      </c>
      <c r="K6819" s="50" t="s">
        <v>2440</v>
      </c>
    </row>
    <row r="6820" spans="1:11" ht="33.450000000000003">
      <c r="A6820" s="49">
        <v>6815</v>
      </c>
      <c r="B6820" s="50" t="s">
        <v>9355</v>
      </c>
      <c r="C6820" s="50">
        <v>1</v>
      </c>
      <c r="D6820" s="52">
        <v>250</v>
      </c>
      <c r="E6820" s="52"/>
      <c r="F6820" s="70" t="s">
        <v>19447</v>
      </c>
      <c r="G6820" s="50" t="s">
        <v>8611</v>
      </c>
      <c r="H6820" s="50" t="s">
        <v>2352</v>
      </c>
      <c r="I6820" s="71" t="s">
        <v>4116</v>
      </c>
      <c r="J6820" s="72" t="s">
        <v>8615</v>
      </c>
      <c r="K6820" s="50" t="s">
        <v>2440</v>
      </c>
    </row>
    <row r="6821" spans="1:11">
      <c r="A6821" s="49">
        <v>6816</v>
      </c>
      <c r="B6821" s="50" t="s">
        <v>9355</v>
      </c>
      <c r="C6821" s="50">
        <v>1</v>
      </c>
      <c r="D6821" s="52">
        <v>250</v>
      </c>
      <c r="E6821" s="52"/>
      <c r="F6821" s="70" t="s">
        <v>19448</v>
      </c>
      <c r="G6821" s="50" t="s">
        <v>8616</v>
      </c>
      <c r="H6821" s="50" t="s">
        <v>119</v>
      </c>
      <c r="I6821" s="71" t="s">
        <v>4125</v>
      </c>
      <c r="J6821" s="72" t="s">
        <v>8617</v>
      </c>
      <c r="K6821" s="50" t="s">
        <v>2440</v>
      </c>
    </row>
    <row r="6822" spans="1:11">
      <c r="A6822" s="49">
        <v>6817</v>
      </c>
      <c r="B6822" s="50" t="s">
        <v>9355</v>
      </c>
      <c r="C6822" s="50">
        <v>1</v>
      </c>
      <c r="D6822" s="52">
        <v>280</v>
      </c>
      <c r="E6822" s="52"/>
      <c r="F6822" s="70" t="s">
        <v>19449</v>
      </c>
      <c r="G6822" s="50" t="s">
        <v>2521</v>
      </c>
      <c r="H6822" s="50" t="s">
        <v>2522</v>
      </c>
      <c r="I6822" s="71" t="s">
        <v>2442</v>
      </c>
      <c r="J6822" s="72" t="s">
        <v>8618</v>
      </c>
      <c r="K6822" s="50" t="s">
        <v>2440</v>
      </c>
    </row>
    <row r="6823" spans="1:11">
      <c r="A6823" s="49">
        <v>6818</v>
      </c>
      <c r="B6823" s="50" t="s">
        <v>9355</v>
      </c>
      <c r="C6823" s="50">
        <v>1</v>
      </c>
      <c r="D6823" s="52">
        <v>250</v>
      </c>
      <c r="E6823" s="52"/>
      <c r="F6823" s="70" t="s">
        <v>19450</v>
      </c>
      <c r="G6823" s="50" t="s">
        <v>8619</v>
      </c>
      <c r="H6823" s="50" t="s">
        <v>255</v>
      </c>
      <c r="I6823" s="71" t="s">
        <v>4116</v>
      </c>
      <c r="J6823" s="72" t="s">
        <v>8620</v>
      </c>
      <c r="K6823" s="50" t="s">
        <v>2440</v>
      </c>
    </row>
    <row r="6824" spans="1:11">
      <c r="A6824" s="49">
        <v>6819</v>
      </c>
      <c r="B6824" s="50" t="s">
        <v>9355</v>
      </c>
      <c r="C6824" s="50">
        <v>1</v>
      </c>
      <c r="D6824" s="52">
        <v>220</v>
      </c>
      <c r="E6824" s="52"/>
      <c r="F6824" s="70" t="s">
        <v>19451</v>
      </c>
      <c r="G6824" s="50" t="s">
        <v>2523</v>
      </c>
      <c r="H6824" s="50" t="s">
        <v>2217</v>
      </c>
      <c r="I6824" s="71" t="s">
        <v>2442</v>
      </c>
      <c r="J6824" s="72" t="s">
        <v>2524</v>
      </c>
      <c r="K6824" s="50" t="s">
        <v>2440</v>
      </c>
    </row>
    <row r="6825" spans="1:11" ht="33.450000000000003">
      <c r="A6825" s="49">
        <v>6820</v>
      </c>
      <c r="B6825" s="50" t="s">
        <v>9355</v>
      </c>
      <c r="C6825" s="50">
        <v>1</v>
      </c>
      <c r="D6825" s="52">
        <v>250</v>
      </c>
      <c r="E6825" s="52"/>
      <c r="F6825" s="70" t="s">
        <v>19452</v>
      </c>
      <c r="G6825" s="50" t="s">
        <v>2523</v>
      </c>
      <c r="H6825" s="50" t="s">
        <v>2217</v>
      </c>
      <c r="I6825" s="71" t="s">
        <v>2442</v>
      </c>
      <c r="J6825" s="72" t="s">
        <v>2525</v>
      </c>
      <c r="K6825" s="50" t="s">
        <v>2440</v>
      </c>
    </row>
    <row r="6826" spans="1:11">
      <c r="A6826" s="49">
        <v>6821</v>
      </c>
      <c r="B6826" s="50" t="s">
        <v>9292</v>
      </c>
      <c r="C6826" s="50">
        <v>1</v>
      </c>
      <c r="D6826" s="52">
        <v>180</v>
      </c>
      <c r="E6826" s="52"/>
      <c r="F6826" s="70" t="s">
        <v>19453</v>
      </c>
      <c r="G6826" s="50" t="s">
        <v>8621</v>
      </c>
      <c r="H6826" s="50" t="s">
        <v>2395</v>
      </c>
      <c r="I6826" s="71" t="s">
        <v>4125</v>
      </c>
      <c r="J6826" s="72" t="s">
        <v>8622</v>
      </c>
      <c r="K6826" s="50" t="s">
        <v>2440</v>
      </c>
    </row>
    <row r="6827" spans="1:11" ht="50.15">
      <c r="A6827" s="49">
        <v>6822</v>
      </c>
      <c r="B6827" s="50" t="s">
        <v>9292</v>
      </c>
      <c r="C6827" s="50">
        <v>1</v>
      </c>
      <c r="D6827" s="52">
        <v>240</v>
      </c>
      <c r="E6827" s="52"/>
      <c r="F6827" s="70" t="s">
        <v>19454</v>
      </c>
      <c r="G6827" s="50" t="s">
        <v>2526</v>
      </c>
      <c r="H6827" s="50" t="s">
        <v>2395</v>
      </c>
      <c r="I6827" s="71" t="s">
        <v>2445</v>
      </c>
      <c r="J6827" s="72" t="s">
        <v>2527</v>
      </c>
      <c r="K6827" s="50" t="s">
        <v>2440</v>
      </c>
    </row>
    <row r="6828" spans="1:11" ht="33.450000000000003">
      <c r="A6828" s="49">
        <v>6823</v>
      </c>
      <c r="B6828" s="50" t="s">
        <v>9292</v>
      </c>
      <c r="C6828" s="50">
        <v>1</v>
      </c>
      <c r="D6828" s="52">
        <v>240</v>
      </c>
      <c r="E6828" s="52"/>
      <c r="F6828" s="70" t="s">
        <v>19455</v>
      </c>
      <c r="G6828" s="50" t="s">
        <v>8623</v>
      </c>
      <c r="H6828" s="50" t="s">
        <v>2395</v>
      </c>
      <c r="I6828" s="71" t="s">
        <v>4125</v>
      </c>
      <c r="J6828" s="72" t="s">
        <v>8624</v>
      </c>
      <c r="K6828" s="50" t="s">
        <v>2440</v>
      </c>
    </row>
    <row r="6829" spans="1:11">
      <c r="A6829" s="49">
        <v>6824</v>
      </c>
      <c r="B6829" s="50" t="s">
        <v>9355</v>
      </c>
      <c r="C6829" s="50">
        <v>1</v>
      </c>
      <c r="D6829" s="52">
        <v>280</v>
      </c>
      <c r="E6829" s="52"/>
      <c r="F6829" s="70" t="s">
        <v>19456</v>
      </c>
      <c r="G6829" s="50" t="s">
        <v>8625</v>
      </c>
      <c r="H6829" s="50" t="s">
        <v>2395</v>
      </c>
      <c r="I6829" s="71" t="s">
        <v>4125</v>
      </c>
      <c r="J6829" s="72" t="s">
        <v>8626</v>
      </c>
      <c r="K6829" s="50" t="s">
        <v>2440</v>
      </c>
    </row>
    <row r="6830" spans="1:11">
      <c r="A6830" s="49">
        <v>6825</v>
      </c>
      <c r="B6830" s="50" t="s">
        <v>9355</v>
      </c>
      <c r="C6830" s="50">
        <v>1</v>
      </c>
      <c r="D6830" s="52">
        <v>280</v>
      </c>
      <c r="E6830" s="52"/>
      <c r="F6830" s="70" t="s">
        <v>19457</v>
      </c>
      <c r="G6830" s="50" t="s">
        <v>8625</v>
      </c>
      <c r="H6830" s="50" t="s">
        <v>2395</v>
      </c>
      <c r="I6830" s="71" t="s">
        <v>4125</v>
      </c>
      <c r="J6830" s="72" t="s">
        <v>8627</v>
      </c>
      <c r="K6830" s="50" t="s">
        <v>2440</v>
      </c>
    </row>
    <row r="6831" spans="1:11">
      <c r="A6831" s="49">
        <v>6826</v>
      </c>
      <c r="B6831" s="50" t="s">
        <v>9355</v>
      </c>
      <c r="C6831" s="50">
        <v>1</v>
      </c>
      <c r="D6831" s="52">
        <v>280</v>
      </c>
      <c r="E6831" s="52"/>
      <c r="F6831" s="70" t="s">
        <v>19458</v>
      </c>
      <c r="G6831" s="50" t="s">
        <v>8625</v>
      </c>
      <c r="H6831" s="50" t="s">
        <v>2395</v>
      </c>
      <c r="I6831" s="71" t="s">
        <v>4125</v>
      </c>
      <c r="J6831" s="72" t="s">
        <v>8628</v>
      </c>
      <c r="K6831" s="50" t="s">
        <v>2440</v>
      </c>
    </row>
    <row r="6832" spans="1:11">
      <c r="A6832" s="49">
        <v>6827</v>
      </c>
      <c r="B6832" s="50" t="s">
        <v>9355</v>
      </c>
      <c r="C6832" s="50">
        <v>1</v>
      </c>
      <c r="D6832" s="52">
        <v>250</v>
      </c>
      <c r="E6832" s="52"/>
      <c r="F6832" s="70" t="s">
        <v>19459</v>
      </c>
      <c r="G6832" s="50" t="s">
        <v>2528</v>
      </c>
      <c r="H6832" s="50" t="s">
        <v>147</v>
      </c>
      <c r="I6832" s="71" t="s">
        <v>2442</v>
      </c>
      <c r="J6832" s="72" t="s">
        <v>2529</v>
      </c>
      <c r="K6832" s="50" t="s">
        <v>2440</v>
      </c>
    </row>
    <row r="6833" spans="1:11">
      <c r="A6833" s="49">
        <v>6828</v>
      </c>
      <c r="B6833" s="50" t="s">
        <v>9355</v>
      </c>
      <c r="C6833" s="50">
        <v>1</v>
      </c>
      <c r="D6833" s="52">
        <v>200</v>
      </c>
      <c r="E6833" s="52"/>
      <c r="F6833" s="70" t="s">
        <v>19460</v>
      </c>
      <c r="G6833" s="50" t="s">
        <v>8629</v>
      </c>
      <c r="H6833" s="50" t="s">
        <v>262</v>
      </c>
      <c r="I6833" s="71" t="s">
        <v>4125</v>
      </c>
      <c r="J6833" s="72" t="s">
        <v>8630</v>
      </c>
      <c r="K6833" s="50" t="s">
        <v>2440</v>
      </c>
    </row>
    <row r="6834" spans="1:11" ht="33.450000000000003">
      <c r="A6834" s="49">
        <v>6829</v>
      </c>
      <c r="B6834" s="50" t="s">
        <v>9355</v>
      </c>
      <c r="C6834" s="50">
        <v>1</v>
      </c>
      <c r="D6834" s="52">
        <v>280</v>
      </c>
      <c r="E6834" s="52"/>
      <c r="F6834" s="70" t="s">
        <v>19461</v>
      </c>
      <c r="G6834" s="50" t="s">
        <v>2530</v>
      </c>
      <c r="H6834" s="50" t="s">
        <v>2531</v>
      </c>
      <c r="I6834" s="71" t="s">
        <v>2442</v>
      </c>
      <c r="J6834" s="72" t="s">
        <v>8631</v>
      </c>
      <c r="K6834" s="50" t="s">
        <v>2440</v>
      </c>
    </row>
    <row r="6835" spans="1:11">
      <c r="A6835" s="49">
        <v>6830</v>
      </c>
      <c r="B6835" s="50" t="s">
        <v>9355</v>
      </c>
      <c r="C6835" s="50">
        <v>1</v>
      </c>
      <c r="D6835" s="52">
        <v>280</v>
      </c>
      <c r="E6835" s="52"/>
      <c r="F6835" s="70" t="s">
        <v>19462</v>
      </c>
      <c r="G6835" s="50" t="s">
        <v>2534</v>
      </c>
      <c r="H6835" s="50" t="s">
        <v>2535</v>
      </c>
      <c r="I6835" s="71" t="s">
        <v>2445</v>
      </c>
      <c r="J6835" s="72" t="s">
        <v>2536</v>
      </c>
      <c r="K6835" s="50" t="s">
        <v>2440</v>
      </c>
    </row>
    <row r="6836" spans="1:11">
      <c r="A6836" s="49">
        <v>6831</v>
      </c>
      <c r="B6836" s="50" t="s">
        <v>9355</v>
      </c>
      <c r="C6836" s="50">
        <v>1</v>
      </c>
      <c r="D6836" s="52">
        <v>550</v>
      </c>
      <c r="E6836" s="52"/>
      <c r="F6836" s="70" t="s">
        <v>19463</v>
      </c>
      <c r="G6836" s="50" t="s">
        <v>2537</v>
      </c>
      <c r="H6836" s="50" t="s">
        <v>1752</v>
      </c>
      <c r="I6836" s="71" t="s">
        <v>2442</v>
      </c>
      <c r="J6836" s="72" t="s">
        <v>2538</v>
      </c>
      <c r="K6836" s="50" t="s">
        <v>2440</v>
      </c>
    </row>
    <row r="6837" spans="1:11" ht="50.15">
      <c r="A6837" s="49">
        <v>6832</v>
      </c>
      <c r="B6837" s="50" t="s">
        <v>9355</v>
      </c>
      <c r="C6837" s="50">
        <v>1</v>
      </c>
      <c r="D6837" s="52">
        <v>220</v>
      </c>
      <c r="E6837" s="52"/>
      <c r="F6837" s="70" t="s">
        <v>19464</v>
      </c>
      <c r="G6837" s="50" t="s">
        <v>2539</v>
      </c>
      <c r="H6837" s="50" t="s">
        <v>2540</v>
      </c>
      <c r="I6837" s="71" t="s">
        <v>2442</v>
      </c>
      <c r="J6837" s="72" t="s">
        <v>2541</v>
      </c>
      <c r="K6837" s="50" t="s">
        <v>2440</v>
      </c>
    </row>
    <row r="6838" spans="1:11" ht="33.450000000000003">
      <c r="A6838" s="49">
        <v>6833</v>
      </c>
      <c r="B6838" s="50" t="s">
        <v>9355</v>
      </c>
      <c r="C6838" s="50">
        <v>1</v>
      </c>
      <c r="D6838" s="52">
        <v>250</v>
      </c>
      <c r="E6838" s="52"/>
      <c r="F6838" s="70" t="s">
        <v>19465</v>
      </c>
      <c r="G6838" s="50" t="s">
        <v>2542</v>
      </c>
      <c r="H6838" s="50" t="s">
        <v>239</v>
      </c>
      <c r="I6838" s="71" t="s">
        <v>2442</v>
      </c>
      <c r="J6838" s="72" t="s">
        <v>2543</v>
      </c>
      <c r="K6838" s="50" t="s">
        <v>2440</v>
      </c>
    </row>
    <row r="6839" spans="1:11">
      <c r="A6839" s="49">
        <v>6834</v>
      </c>
      <c r="B6839" s="50" t="s">
        <v>9355</v>
      </c>
      <c r="C6839" s="50">
        <v>1</v>
      </c>
      <c r="D6839" s="52">
        <v>360</v>
      </c>
      <c r="E6839" s="52"/>
      <c r="F6839" s="70" t="s">
        <v>19466</v>
      </c>
      <c r="G6839" s="50" t="s">
        <v>2544</v>
      </c>
      <c r="H6839" s="50" t="s">
        <v>2532</v>
      </c>
      <c r="I6839" s="71" t="s">
        <v>2442</v>
      </c>
      <c r="J6839" s="72" t="s">
        <v>8632</v>
      </c>
      <c r="K6839" s="50" t="s">
        <v>2440</v>
      </c>
    </row>
    <row r="6840" spans="1:11">
      <c r="A6840" s="49">
        <v>6835</v>
      </c>
      <c r="B6840" s="50" t="s">
        <v>9355</v>
      </c>
      <c r="C6840" s="50">
        <v>1</v>
      </c>
      <c r="D6840" s="52">
        <v>360</v>
      </c>
      <c r="E6840" s="52"/>
      <c r="F6840" s="70" t="s">
        <v>19467</v>
      </c>
      <c r="G6840" s="50" t="s">
        <v>2544</v>
      </c>
      <c r="H6840" s="50" t="s">
        <v>2532</v>
      </c>
      <c r="I6840" s="71" t="s">
        <v>2442</v>
      </c>
      <c r="J6840" s="72" t="s">
        <v>8633</v>
      </c>
      <c r="K6840" s="50" t="s">
        <v>2440</v>
      </c>
    </row>
    <row r="6841" spans="1:11" ht="33.450000000000003">
      <c r="A6841" s="49">
        <v>6836</v>
      </c>
      <c r="B6841" s="50" t="s">
        <v>9292</v>
      </c>
      <c r="C6841" s="50">
        <v>1</v>
      </c>
      <c r="D6841" s="52">
        <v>280</v>
      </c>
      <c r="E6841" s="52"/>
      <c r="F6841" s="70" t="s">
        <v>19468</v>
      </c>
      <c r="G6841" s="50" t="s">
        <v>8634</v>
      </c>
      <c r="H6841" s="50" t="s">
        <v>8635</v>
      </c>
      <c r="I6841" s="71" t="s">
        <v>4125</v>
      </c>
      <c r="J6841" s="72" t="s">
        <v>8636</v>
      </c>
      <c r="K6841" s="50" t="s">
        <v>2440</v>
      </c>
    </row>
    <row r="6842" spans="1:11" ht="33.450000000000003">
      <c r="A6842" s="49">
        <v>6837</v>
      </c>
      <c r="B6842" s="50" t="s">
        <v>9292</v>
      </c>
      <c r="C6842" s="50">
        <v>1</v>
      </c>
      <c r="D6842" s="52">
        <v>280</v>
      </c>
      <c r="E6842" s="52"/>
      <c r="F6842" s="70" t="s">
        <v>19469</v>
      </c>
      <c r="G6842" s="50" t="s">
        <v>8634</v>
      </c>
      <c r="H6842" s="50" t="s">
        <v>8635</v>
      </c>
      <c r="I6842" s="71" t="s">
        <v>4125</v>
      </c>
      <c r="J6842" s="72" t="s">
        <v>8637</v>
      </c>
      <c r="K6842" s="50" t="s">
        <v>2440</v>
      </c>
    </row>
    <row r="6843" spans="1:11" ht="33.450000000000003">
      <c r="A6843" s="49">
        <v>6838</v>
      </c>
      <c r="B6843" s="50" t="s">
        <v>9292</v>
      </c>
      <c r="C6843" s="50">
        <v>1</v>
      </c>
      <c r="D6843" s="52">
        <v>280</v>
      </c>
      <c r="E6843" s="52"/>
      <c r="F6843" s="70" t="s">
        <v>19470</v>
      </c>
      <c r="G6843" s="50" t="s">
        <v>8634</v>
      </c>
      <c r="H6843" s="50" t="s">
        <v>2515</v>
      </c>
      <c r="I6843" s="71" t="s">
        <v>4125</v>
      </c>
      <c r="J6843" s="72" t="s">
        <v>8638</v>
      </c>
      <c r="K6843" s="50" t="s">
        <v>2440</v>
      </c>
    </row>
    <row r="6844" spans="1:11" ht="33.450000000000003">
      <c r="A6844" s="49">
        <v>6839</v>
      </c>
      <c r="B6844" s="50" t="s">
        <v>9292</v>
      </c>
      <c r="C6844" s="50">
        <v>1</v>
      </c>
      <c r="D6844" s="52">
        <v>280</v>
      </c>
      <c r="E6844" s="52"/>
      <c r="F6844" s="70" t="s">
        <v>19471</v>
      </c>
      <c r="G6844" s="50" t="s">
        <v>8634</v>
      </c>
      <c r="H6844" s="50" t="s">
        <v>2515</v>
      </c>
      <c r="I6844" s="71" t="s">
        <v>4125</v>
      </c>
      <c r="J6844" s="72" t="s">
        <v>8639</v>
      </c>
      <c r="K6844" s="50" t="s">
        <v>2440</v>
      </c>
    </row>
    <row r="6845" spans="1:11">
      <c r="A6845" s="49">
        <v>6840</v>
      </c>
      <c r="B6845" s="50" t="s">
        <v>9355</v>
      </c>
      <c r="C6845" s="50">
        <v>1</v>
      </c>
      <c r="D6845" s="52">
        <v>250</v>
      </c>
      <c r="E6845" s="52"/>
      <c r="F6845" s="70" t="s">
        <v>19472</v>
      </c>
      <c r="G6845" s="50" t="s">
        <v>2545</v>
      </c>
      <c r="H6845" s="50" t="s">
        <v>1254</v>
      </c>
      <c r="I6845" s="71" t="s">
        <v>2445</v>
      </c>
      <c r="J6845" s="72" t="s">
        <v>2546</v>
      </c>
      <c r="K6845" s="50" t="s">
        <v>2440</v>
      </c>
    </row>
    <row r="6846" spans="1:11">
      <c r="A6846" s="49">
        <v>6841</v>
      </c>
      <c r="B6846" s="50" t="s">
        <v>9355</v>
      </c>
      <c r="C6846" s="50">
        <v>1</v>
      </c>
      <c r="D6846" s="52">
        <v>260</v>
      </c>
      <c r="E6846" s="52"/>
      <c r="F6846" s="70" t="s">
        <v>19473</v>
      </c>
      <c r="G6846" s="50" t="s">
        <v>2547</v>
      </c>
      <c r="H6846" s="50" t="s">
        <v>179</v>
      </c>
      <c r="I6846" s="71" t="s">
        <v>2442</v>
      </c>
      <c r="J6846" s="72" t="s">
        <v>2548</v>
      </c>
      <c r="K6846" s="50" t="s">
        <v>2440</v>
      </c>
    </row>
    <row r="6847" spans="1:11">
      <c r="A6847" s="49">
        <v>6842</v>
      </c>
      <c r="B6847" s="50" t="s">
        <v>9355</v>
      </c>
      <c r="C6847" s="50">
        <v>1</v>
      </c>
      <c r="D6847" s="52">
        <v>200</v>
      </c>
      <c r="E6847" s="52"/>
      <c r="F6847" s="70" t="s">
        <v>19474</v>
      </c>
      <c r="G6847" s="50" t="s">
        <v>8640</v>
      </c>
      <c r="H6847" s="50" t="s">
        <v>119</v>
      </c>
      <c r="I6847" s="71" t="s">
        <v>8641</v>
      </c>
      <c r="J6847" s="72" t="s">
        <v>8642</v>
      </c>
      <c r="K6847" s="50" t="s">
        <v>2440</v>
      </c>
    </row>
    <row r="6848" spans="1:11">
      <c r="A6848" s="49">
        <v>6843</v>
      </c>
      <c r="B6848" s="50" t="s">
        <v>9355</v>
      </c>
      <c r="C6848" s="50">
        <v>1</v>
      </c>
      <c r="D6848" s="52">
        <v>280</v>
      </c>
      <c r="E6848" s="52"/>
      <c r="F6848" s="70" t="s">
        <v>19475</v>
      </c>
      <c r="G6848" s="50" t="s">
        <v>8643</v>
      </c>
      <c r="H6848" s="50" t="s">
        <v>109</v>
      </c>
      <c r="I6848" s="71" t="s">
        <v>8644</v>
      </c>
      <c r="J6848" s="72" t="s">
        <v>8645</v>
      </c>
      <c r="K6848" s="50" t="s">
        <v>2440</v>
      </c>
    </row>
    <row r="6849" spans="1:11">
      <c r="A6849" s="49">
        <v>6844</v>
      </c>
      <c r="B6849" s="50" t="s">
        <v>9355</v>
      </c>
      <c r="C6849" s="50">
        <v>1</v>
      </c>
      <c r="D6849" s="52">
        <v>250</v>
      </c>
      <c r="E6849" s="52"/>
      <c r="F6849" s="70" t="s">
        <v>19476</v>
      </c>
      <c r="G6849" s="50" t="s">
        <v>8646</v>
      </c>
      <c r="H6849" s="50" t="s">
        <v>109</v>
      </c>
      <c r="I6849" s="71" t="s">
        <v>8641</v>
      </c>
      <c r="J6849" s="72" t="s">
        <v>8647</v>
      </c>
      <c r="K6849" s="50" t="s">
        <v>2440</v>
      </c>
    </row>
    <row r="6850" spans="1:11">
      <c r="A6850" s="49">
        <v>6845</v>
      </c>
      <c r="B6850" s="50" t="s">
        <v>9355</v>
      </c>
      <c r="C6850" s="50">
        <v>1</v>
      </c>
      <c r="D6850" s="52">
        <v>300</v>
      </c>
      <c r="E6850" s="52"/>
      <c r="F6850" s="70" t="s">
        <v>19477</v>
      </c>
      <c r="G6850" s="50" t="s">
        <v>2549</v>
      </c>
      <c r="H6850" s="50" t="s">
        <v>576</v>
      </c>
      <c r="I6850" s="71" t="s">
        <v>2442</v>
      </c>
      <c r="J6850" s="72" t="s">
        <v>2550</v>
      </c>
      <c r="K6850" s="50" t="s">
        <v>2440</v>
      </c>
    </row>
    <row r="6851" spans="1:11">
      <c r="A6851" s="49">
        <v>6846</v>
      </c>
      <c r="B6851" s="50" t="s">
        <v>9355</v>
      </c>
      <c r="C6851" s="50">
        <v>1</v>
      </c>
      <c r="D6851" s="52">
        <v>250</v>
      </c>
      <c r="E6851" s="52"/>
      <c r="F6851" s="70" t="s">
        <v>19478</v>
      </c>
      <c r="G6851" s="50" t="s">
        <v>2551</v>
      </c>
      <c r="H6851" s="50" t="s">
        <v>620</v>
      </c>
      <c r="I6851" s="71" t="s">
        <v>2442</v>
      </c>
      <c r="J6851" s="72" t="s">
        <v>2552</v>
      </c>
      <c r="K6851" s="50" t="s">
        <v>2440</v>
      </c>
    </row>
    <row r="6852" spans="1:11" ht="33.450000000000003">
      <c r="A6852" s="49">
        <v>6847</v>
      </c>
      <c r="B6852" s="50" t="s">
        <v>9355</v>
      </c>
      <c r="C6852" s="50">
        <v>1</v>
      </c>
      <c r="D6852" s="52">
        <v>180</v>
      </c>
      <c r="E6852" s="52"/>
      <c r="F6852" s="70" t="s">
        <v>19479</v>
      </c>
      <c r="G6852" s="50" t="s">
        <v>2553</v>
      </c>
      <c r="H6852" s="50" t="s">
        <v>928</v>
      </c>
      <c r="I6852" s="71" t="s">
        <v>2442</v>
      </c>
      <c r="J6852" s="72" t="s">
        <v>2554</v>
      </c>
      <c r="K6852" s="50" t="s">
        <v>2440</v>
      </c>
    </row>
    <row r="6853" spans="1:11">
      <c r="A6853" s="49">
        <v>6848</v>
      </c>
      <c r="B6853" s="50" t="s">
        <v>9355</v>
      </c>
      <c r="C6853" s="50">
        <v>1</v>
      </c>
      <c r="D6853" s="52">
        <v>250</v>
      </c>
      <c r="E6853" s="52"/>
      <c r="F6853" s="70" t="s">
        <v>19480</v>
      </c>
      <c r="G6853" s="50" t="s">
        <v>2555</v>
      </c>
      <c r="H6853" s="50" t="s">
        <v>2217</v>
      </c>
      <c r="I6853" s="71" t="s">
        <v>2442</v>
      </c>
      <c r="J6853" s="72" t="s">
        <v>2556</v>
      </c>
      <c r="K6853" s="50" t="s">
        <v>2440</v>
      </c>
    </row>
    <row r="6854" spans="1:11">
      <c r="A6854" s="49">
        <v>6849</v>
      </c>
      <c r="B6854" s="50" t="s">
        <v>9355</v>
      </c>
      <c r="C6854" s="50">
        <v>1</v>
      </c>
      <c r="D6854" s="52">
        <v>550</v>
      </c>
      <c r="E6854" s="52"/>
      <c r="F6854" s="70" t="s">
        <v>19481</v>
      </c>
      <c r="G6854" s="50" t="s">
        <v>2557</v>
      </c>
      <c r="H6854" s="50" t="s">
        <v>110</v>
      </c>
      <c r="I6854" s="71" t="s">
        <v>2442</v>
      </c>
      <c r="J6854" s="72" t="s">
        <v>2558</v>
      </c>
      <c r="K6854" s="50" t="s">
        <v>2440</v>
      </c>
    </row>
    <row r="6855" spans="1:11" ht="33.450000000000003">
      <c r="A6855" s="49">
        <v>6850</v>
      </c>
      <c r="B6855" s="50" t="s">
        <v>9355</v>
      </c>
      <c r="C6855" s="50">
        <v>1</v>
      </c>
      <c r="D6855" s="52">
        <v>250</v>
      </c>
      <c r="E6855" s="52"/>
      <c r="F6855" s="70" t="s">
        <v>19482</v>
      </c>
      <c r="G6855" s="50" t="s">
        <v>8648</v>
      </c>
      <c r="H6855" s="50" t="s">
        <v>147</v>
      </c>
      <c r="I6855" s="71" t="s">
        <v>4125</v>
      </c>
      <c r="J6855" s="72" t="s">
        <v>8649</v>
      </c>
      <c r="K6855" s="50" t="s">
        <v>2440</v>
      </c>
    </row>
    <row r="6856" spans="1:11" ht="50.15">
      <c r="A6856" s="49">
        <v>6851</v>
      </c>
      <c r="B6856" s="50" t="s">
        <v>9355</v>
      </c>
      <c r="C6856" s="50">
        <v>1</v>
      </c>
      <c r="D6856" s="52">
        <v>250</v>
      </c>
      <c r="E6856" s="52"/>
      <c r="F6856" s="70" t="s">
        <v>19483</v>
      </c>
      <c r="G6856" s="50" t="s">
        <v>2559</v>
      </c>
      <c r="H6856" s="50" t="s">
        <v>147</v>
      </c>
      <c r="I6856" s="71" t="s">
        <v>2442</v>
      </c>
      <c r="J6856" s="72" t="s">
        <v>2560</v>
      </c>
      <c r="K6856" s="50" t="s">
        <v>2440</v>
      </c>
    </row>
    <row r="6857" spans="1:11" ht="33.450000000000003">
      <c r="A6857" s="49">
        <v>6852</v>
      </c>
      <c r="B6857" s="50" t="s">
        <v>17104</v>
      </c>
      <c r="C6857" s="50">
        <v>1</v>
      </c>
      <c r="D6857" s="52" t="s">
        <v>8650</v>
      </c>
      <c r="E6857" s="52"/>
      <c r="F6857" s="70" t="s">
        <v>19484</v>
      </c>
      <c r="G6857" s="50" t="s">
        <v>8651</v>
      </c>
      <c r="H6857" s="50" t="s">
        <v>116</v>
      </c>
      <c r="I6857" s="71" t="s">
        <v>5616</v>
      </c>
      <c r="J6857" s="72" t="s">
        <v>8652</v>
      </c>
      <c r="K6857" s="50" t="s">
        <v>2440</v>
      </c>
    </row>
    <row r="6858" spans="1:11" ht="33.450000000000003">
      <c r="A6858" s="49">
        <v>6853</v>
      </c>
      <c r="B6858" s="50" t="s">
        <v>17104</v>
      </c>
      <c r="C6858" s="50">
        <v>1</v>
      </c>
      <c r="D6858" s="52" t="s">
        <v>8653</v>
      </c>
      <c r="E6858" s="52"/>
      <c r="F6858" s="70" t="s">
        <v>19485</v>
      </c>
      <c r="G6858" s="50" t="s">
        <v>8654</v>
      </c>
      <c r="H6858" s="50" t="s">
        <v>116</v>
      </c>
      <c r="I6858" s="71" t="s">
        <v>3097</v>
      </c>
      <c r="J6858" s="72" t="s">
        <v>8655</v>
      </c>
      <c r="K6858" s="50" t="s">
        <v>2440</v>
      </c>
    </row>
    <row r="6859" spans="1:11">
      <c r="A6859" s="49">
        <v>6854</v>
      </c>
      <c r="B6859" s="50" t="s">
        <v>9355</v>
      </c>
      <c r="C6859" s="50">
        <v>1</v>
      </c>
      <c r="D6859" s="52">
        <v>250</v>
      </c>
      <c r="E6859" s="52"/>
      <c r="F6859" s="70" t="s">
        <v>19486</v>
      </c>
      <c r="G6859" s="50" t="s">
        <v>8656</v>
      </c>
      <c r="H6859" s="50" t="s">
        <v>106</v>
      </c>
      <c r="I6859" s="71" t="s">
        <v>4125</v>
      </c>
      <c r="J6859" s="72" t="s">
        <v>8657</v>
      </c>
      <c r="K6859" s="50" t="s">
        <v>2440</v>
      </c>
    </row>
    <row r="6860" spans="1:11">
      <c r="A6860" s="49">
        <v>6855</v>
      </c>
      <c r="B6860" s="50" t="s">
        <v>9355</v>
      </c>
      <c r="C6860" s="50">
        <v>1</v>
      </c>
      <c r="D6860" s="52">
        <v>230</v>
      </c>
      <c r="E6860" s="52"/>
      <c r="F6860" s="70" t="s">
        <v>19487</v>
      </c>
      <c r="G6860" s="50" t="s">
        <v>8658</v>
      </c>
      <c r="H6860" s="50" t="s">
        <v>106</v>
      </c>
      <c r="I6860" s="71" t="s">
        <v>3097</v>
      </c>
      <c r="J6860" s="72" t="s">
        <v>8659</v>
      </c>
      <c r="K6860" s="50" t="s">
        <v>2440</v>
      </c>
    </row>
    <row r="6861" spans="1:11" ht="33.450000000000003">
      <c r="A6861" s="49">
        <v>6856</v>
      </c>
      <c r="B6861" s="50" t="s">
        <v>9355</v>
      </c>
      <c r="C6861" s="50">
        <v>1</v>
      </c>
      <c r="D6861" s="52">
        <v>230</v>
      </c>
      <c r="E6861" s="52"/>
      <c r="F6861" s="70" t="s">
        <v>19488</v>
      </c>
      <c r="G6861" s="50" t="s">
        <v>8660</v>
      </c>
      <c r="H6861" s="50" t="s">
        <v>106</v>
      </c>
      <c r="I6861" s="71" t="s">
        <v>4125</v>
      </c>
      <c r="J6861" s="72" t="s">
        <v>8661</v>
      </c>
      <c r="K6861" s="50" t="s">
        <v>2440</v>
      </c>
    </row>
    <row r="6862" spans="1:11">
      <c r="A6862" s="49">
        <v>6857</v>
      </c>
      <c r="B6862" s="50" t="s">
        <v>9355</v>
      </c>
      <c r="C6862" s="50">
        <v>1</v>
      </c>
      <c r="D6862" s="52">
        <v>210</v>
      </c>
      <c r="E6862" s="52"/>
      <c r="F6862" s="70" t="s">
        <v>19489</v>
      </c>
      <c r="G6862" s="50" t="s">
        <v>2561</v>
      </c>
      <c r="H6862" s="50" t="s">
        <v>106</v>
      </c>
      <c r="I6862" s="71" t="s">
        <v>2442</v>
      </c>
      <c r="J6862" s="72" t="s">
        <v>2562</v>
      </c>
      <c r="K6862" s="50" t="s">
        <v>2440</v>
      </c>
    </row>
    <row r="6863" spans="1:11">
      <c r="A6863" s="49">
        <v>6858</v>
      </c>
      <c r="B6863" s="50" t="s">
        <v>9355</v>
      </c>
      <c r="C6863" s="50">
        <v>1</v>
      </c>
      <c r="D6863" s="52">
        <v>180</v>
      </c>
      <c r="E6863" s="52"/>
      <c r="F6863" s="70" t="s">
        <v>19490</v>
      </c>
      <c r="G6863" s="50" t="s">
        <v>2564</v>
      </c>
      <c r="H6863" s="50" t="s">
        <v>2563</v>
      </c>
      <c r="I6863" s="71" t="s">
        <v>157</v>
      </c>
      <c r="J6863" s="72" t="s">
        <v>2565</v>
      </c>
      <c r="K6863" s="50" t="s">
        <v>2440</v>
      </c>
    </row>
    <row r="6864" spans="1:11" ht="33.450000000000003">
      <c r="A6864" s="49">
        <v>6859</v>
      </c>
      <c r="B6864" s="50" t="s">
        <v>9292</v>
      </c>
      <c r="C6864" s="50">
        <v>1</v>
      </c>
      <c r="D6864" s="52">
        <v>110</v>
      </c>
      <c r="E6864" s="52"/>
      <c r="F6864" s="70" t="s">
        <v>19491</v>
      </c>
      <c r="G6864" s="50" t="s">
        <v>8662</v>
      </c>
      <c r="H6864" s="50" t="s">
        <v>366</v>
      </c>
      <c r="I6864" s="71" t="s">
        <v>8390</v>
      </c>
      <c r="J6864" s="72" t="s">
        <v>8663</v>
      </c>
      <c r="K6864" s="50" t="s">
        <v>2440</v>
      </c>
    </row>
    <row r="6865" spans="1:11">
      <c r="A6865" s="49">
        <v>6860</v>
      </c>
      <c r="B6865" s="50" t="s">
        <v>9292</v>
      </c>
      <c r="C6865" s="50">
        <v>1</v>
      </c>
      <c r="D6865" s="52">
        <v>110</v>
      </c>
      <c r="E6865" s="52"/>
      <c r="F6865" s="70" t="s">
        <v>19492</v>
      </c>
      <c r="G6865" s="50" t="s">
        <v>8662</v>
      </c>
      <c r="H6865" s="50" t="s">
        <v>366</v>
      </c>
      <c r="I6865" s="71" t="s">
        <v>8390</v>
      </c>
      <c r="J6865" s="72" t="s">
        <v>8664</v>
      </c>
      <c r="K6865" s="50" t="s">
        <v>2440</v>
      </c>
    </row>
    <row r="6866" spans="1:11">
      <c r="A6866" s="49">
        <v>6861</v>
      </c>
      <c r="B6866" s="50" t="s">
        <v>9292</v>
      </c>
      <c r="C6866" s="50">
        <v>1</v>
      </c>
      <c r="D6866" s="52">
        <v>190</v>
      </c>
      <c r="E6866" s="52"/>
      <c r="F6866" s="70" t="s">
        <v>19493</v>
      </c>
      <c r="G6866" s="50" t="s">
        <v>8665</v>
      </c>
      <c r="H6866" s="50" t="s">
        <v>366</v>
      </c>
      <c r="I6866" s="71" t="s">
        <v>4125</v>
      </c>
      <c r="J6866" s="72" t="s">
        <v>8666</v>
      </c>
      <c r="K6866" s="50" t="s">
        <v>2440</v>
      </c>
    </row>
    <row r="6867" spans="1:11">
      <c r="A6867" s="49">
        <v>6862</v>
      </c>
      <c r="B6867" s="50" t="s">
        <v>9292</v>
      </c>
      <c r="C6867" s="50">
        <v>1</v>
      </c>
      <c r="D6867" s="52">
        <v>190</v>
      </c>
      <c r="E6867" s="52"/>
      <c r="F6867" s="70" t="s">
        <v>19494</v>
      </c>
      <c r="G6867" s="50" t="s">
        <v>8667</v>
      </c>
      <c r="H6867" s="50" t="s">
        <v>366</v>
      </c>
      <c r="I6867" s="71" t="s">
        <v>4125</v>
      </c>
      <c r="J6867" s="72" t="s">
        <v>8668</v>
      </c>
      <c r="K6867" s="50" t="s">
        <v>2440</v>
      </c>
    </row>
    <row r="6868" spans="1:11">
      <c r="A6868" s="49">
        <v>6863</v>
      </c>
      <c r="B6868" s="50" t="s">
        <v>9292</v>
      </c>
      <c r="C6868" s="50">
        <v>1</v>
      </c>
      <c r="D6868" s="52">
        <v>190</v>
      </c>
      <c r="E6868" s="52"/>
      <c r="F6868" s="70" t="s">
        <v>19495</v>
      </c>
      <c r="G6868" s="50" t="s">
        <v>8669</v>
      </c>
      <c r="H6868" s="50" t="s">
        <v>366</v>
      </c>
      <c r="I6868" s="71" t="s">
        <v>4125</v>
      </c>
      <c r="J6868" s="72" t="s">
        <v>8670</v>
      </c>
      <c r="K6868" s="50" t="s">
        <v>2440</v>
      </c>
    </row>
    <row r="6869" spans="1:11">
      <c r="A6869" s="49">
        <v>6864</v>
      </c>
      <c r="B6869" s="50" t="s">
        <v>9355</v>
      </c>
      <c r="C6869" s="50">
        <v>1</v>
      </c>
      <c r="D6869" s="52">
        <v>190</v>
      </c>
      <c r="E6869" s="52"/>
      <c r="F6869" s="70" t="s">
        <v>19496</v>
      </c>
      <c r="G6869" s="50" t="s">
        <v>8671</v>
      </c>
      <c r="H6869" s="50" t="s">
        <v>366</v>
      </c>
      <c r="I6869" s="71" t="s">
        <v>4125</v>
      </c>
      <c r="J6869" s="72" t="s">
        <v>8672</v>
      </c>
      <c r="K6869" s="50" t="s">
        <v>2440</v>
      </c>
    </row>
    <row r="6870" spans="1:11">
      <c r="A6870" s="49">
        <v>6865</v>
      </c>
      <c r="B6870" s="50" t="s">
        <v>9355</v>
      </c>
      <c r="C6870" s="50">
        <v>1</v>
      </c>
      <c r="D6870" s="52">
        <v>200</v>
      </c>
      <c r="E6870" s="52"/>
      <c r="F6870" s="70" t="s">
        <v>19497</v>
      </c>
      <c r="G6870" s="50" t="s">
        <v>2566</v>
      </c>
      <c r="H6870" s="50" t="s">
        <v>128</v>
      </c>
      <c r="I6870" s="71" t="s">
        <v>2442</v>
      </c>
      <c r="J6870" s="72" t="s">
        <v>2567</v>
      </c>
      <c r="K6870" s="50" t="s">
        <v>2440</v>
      </c>
    </row>
    <row r="6871" spans="1:11">
      <c r="A6871" s="49">
        <v>6866</v>
      </c>
      <c r="B6871" s="50" t="s">
        <v>9355</v>
      </c>
      <c r="C6871" s="50">
        <v>1</v>
      </c>
      <c r="D6871" s="52">
        <v>200</v>
      </c>
      <c r="E6871" s="52"/>
      <c r="F6871" s="70" t="s">
        <v>19498</v>
      </c>
      <c r="G6871" s="50" t="s">
        <v>2566</v>
      </c>
      <c r="H6871" s="50" t="s">
        <v>128</v>
      </c>
      <c r="I6871" s="71" t="s">
        <v>2442</v>
      </c>
      <c r="J6871" s="72" t="s">
        <v>2568</v>
      </c>
      <c r="K6871" s="50" t="s">
        <v>2440</v>
      </c>
    </row>
    <row r="6872" spans="1:11">
      <c r="A6872" s="49">
        <v>6867</v>
      </c>
      <c r="B6872" s="50" t="s">
        <v>9355</v>
      </c>
      <c r="C6872" s="50">
        <v>1</v>
      </c>
      <c r="D6872" s="52">
        <v>220</v>
      </c>
      <c r="E6872" s="52"/>
      <c r="F6872" s="70" t="s">
        <v>19499</v>
      </c>
      <c r="G6872" s="50" t="s">
        <v>8673</v>
      </c>
      <c r="H6872" s="50" t="s">
        <v>128</v>
      </c>
      <c r="I6872" s="71" t="s">
        <v>3097</v>
      </c>
      <c r="J6872" s="72" t="s">
        <v>8674</v>
      </c>
      <c r="K6872" s="50" t="s">
        <v>2440</v>
      </c>
    </row>
    <row r="6873" spans="1:11" ht="33.450000000000003">
      <c r="A6873" s="49">
        <v>6868</v>
      </c>
      <c r="B6873" s="50" t="s">
        <v>9355</v>
      </c>
      <c r="C6873" s="50">
        <v>1</v>
      </c>
      <c r="D6873" s="52">
        <v>160</v>
      </c>
      <c r="E6873" s="52"/>
      <c r="F6873" s="70" t="s">
        <v>19500</v>
      </c>
      <c r="G6873" s="50" t="s">
        <v>8675</v>
      </c>
      <c r="H6873" s="50" t="s">
        <v>7817</v>
      </c>
      <c r="I6873" s="71" t="s">
        <v>3097</v>
      </c>
      <c r="J6873" s="72" t="s">
        <v>8676</v>
      </c>
      <c r="K6873" s="50" t="s">
        <v>2440</v>
      </c>
    </row>
    <row r="6874" spans="1:11">
      <c r="A6874" s="49">
        <v>6869</v>
      </c>
      <c r="B6874" s="50" t="s">
        <v>9355</v>
      </c>
      <c r="C6874" s="50">
        <v>1</v>
      </c>
      <c r="D6874" s="52">
        <v>240</v>
      </c>
      <c r="E6874" s="52"/>
      <c r="F6874" s="70" t="s">
        <v>19501</v>
      </c>
      <c r="G6874" s="50" t="s">
        <v>2569</v>
      </c>
      <c r="H6874" s="50" t="s">
        <v>111</v>
      </c>
      <c r="I6874" s="71" t="s">
        <v>157</v>
      </c>
      <c r="J6874" s="72" t="s">
        <v>2570</v>
      </c>
      <c r="K6874" s="50" t="s">
        <v>2440</v>
      </c>
    </row>
    <row r="6875" spans="1:11">
      <c r="A6875" s="49">
        <v>6870</v>
      </c>
      <c r="B6875" s="50" t="s">
        <v>10795</v>
      </c>
      <c r="C6875" s="50">
        <v>1</v>
      </c>
      <c r="D6875" s="52">
        <v>240</v>
      </c>
      <c r="E6875" s="52"/>
      <c r="F6875" s="70" t="s">
        <v>19502</v>
      </c>
      <c r="G6875" s="50" t="s">
        <v>2571</v>
      </c>
      <c r="H6875" s="50" t="s">
        <v>111</v>
      </c>
      <c r="I6875" s="71" t="s">
        <v>157</v>
      </c>
      <c r="J6875" s="72" t="s">
        <v>2572</v>
      </c>
      <c r="K6875" s="50" t="s">
        <v>2440</v>
      </c>
    </row>
    <row r="6876" spans="1:11">
      <c r="A6876" s="49">
        <v>6871</v>
      </c>
      <c r="B6876" s="50" t="s">
        <v>10795</v>
      </c>
      <c r="C6876" s="50">
        <v>1</v>
      </c>
      <c r="D6876" s="52">
        <v>280</v>
      </c>
      <c r="E6876" s="52"/>
      <c r="F6876" s="70" t="s">
        <v>19503</v>
      </c>
      <c r="G6876" s="50" t="s">
        <v>2573</v>
      </c>
      <c r="H6876" s="50" t="s">
        <v>111</v>
      </c>
      <c r="I6876" s="71" t="s">
        <v>2442</v>
      </c>
      <c r="J6876" s="72" t="s">
        <v>2574</v>
      </c>
      <c r="K6876" s="50" t="s">
        <v>2440</v>
      </c>
    </row>
    <row r="6877" spans="1:11">
      <c r="A6877" s="49">
        <v>6872</v>
      </c>
      <c r="B6877" s="50" t="s">
        <v>10795</v>
      </c>
      <c r="C6877" s="50">
        <v>1</v>
      </c>
      <c r="D6877" s="52">
        <v>220</v>
      </c>
      <c r="E6877" s="52"/>
      <c r="F6877" s="70" t="s">
        <v>19504</v>
      </c>
      <c r="G6877" s="50" t="s">
        <v>8677</v>
      </c>
      <c r="H6877" s="50" t="s">
        <v>111</v>
      </c>
      <c r="I6877" s="71" t="s">
        <v>8644</v>
      </c>
      <c r="J6877" s="72" t="s">
        <v>8678</v>
      </c>
      <c r="K6877" s="50" t="s">
        <v>2440</v>
      </c>
    </row>
    <row r="6878" spans="1:11">
      <c r="A6878" s="49">
        <v>6873</v>
      </c>
      <c r="B6878" s="50" t="s">
        <v>10795</v>
      </c>
      <c r="C6878" s="50">
        <v>1</v>
      </c>
      <c r="D6878" s="52">
        <v>250</v>
      </c>
      <c r="E6878" s="52"/>
      <c r="F6878" s="70" t="s">
        <v>19505</v>
      </c>
      <c r="G6878" s="50" t="s">
        <v>8679</v>
      </c>
      <c r="H6878" s="50" t="s">
        <v>111</v>
      </c>
      <c r="I6878" s="71" t="s">
        <v>8644</v>
      </c>
      <c r="J6878" s="72" t="s">
        <v>8680</v>
      </c>
      <c r="K6878" s="50" t="s">
        <v>2440</v>
      </c>
    </row>
    <row r="6879" spans="1:11">
      <c r="A6879" s="49">
        <v>6874</v>
      </c>
      <c r="B6879" s="50" t="s">
        <v>10795</v>
      </c>
      <c r="C6879" s="50">
        <v>1</v>
      </c>
      <c r="D6879" s="52">
        <v>300</v>
      </c>
      <c r="E6879" s="52"/>
      <c r="F6879" s="70" t="s">
        <v>19506</v>
      </c>
      <c r="G6879" s="50" t="s">
        <v>8681</v>
      </c>
      <c r="H6879" s="50" t="s">
        <v>111</v>
      </c>
      <c r="I6879" s="71" t="s">
        <v>8644</v>
      </c>
      <c r="J6879" s="72" t="s">
        <v>8682</v>
      </c>
      <c r="K6879" s="50" t="s">
        <v>2440</v>
      </c>
    </row>
    <row r="6880" spans="1:11">
      <c r="A6880" s="49">
        <v>6875</v>
      </c>
      <c r="B6880" s="50" t="s">
        <v>10795</v>
      </c>
      <c r="C6880" s="50">
        <v>1</v>
      </c>
      <c r="D6880" s="52">
        <v>280</v>
      </c>
      <c r="E6880" s="52"/>
      <c r="F6880" s="70" t="s">
        <v>19507</v>
      </c>
      <c r="G6880" s="50" t="s">
        <v>8683</v>
      </c>
      <c r="H6880" s="50" t="s">
        <v>111</v>
      </c>
      <c r="I6880" s="71" t="s">
        <v>8644</v>
      </c>
      <c r="J6880" s="72" t="s">
        <v>8684</v>
      </c>
      <c r="K6880" s="50" t="s">
        <v>2440</v>
      </c>
    </row>
    <row r="6881" spans="1:11">
      <c r="A6881" s="49">
        <v>6876</v>
      </c>
      <c r="B6881" s="50" t="s">
        <v>10795</v>
      </c>
      <c r="C6881" s="50">
        <v>1</v>
      </c>
      <c r="D6881" s="52">
        <v>200</v>
      </c>
      <c r="E6881" s="52"/>
      <c r="F6881" s="70" t="s">
        <v>19508</v>
      </c>
      <c r="G6881" s="50" t="s">
        <v>8685</v>
      </c>
      <c r="H6881" s="50" t="s">
        <v>1752</v>
      </c>
      <c r="I6881" s="71" t="s">
        <v>8641</v>
      </c>
      <c r="J6881" s="72" t="s">
        <v>8686</v>
      </c>
      <c r="K6881" s="50" t="s">
        <v>2440</v>
      </c>
    </row>
    <row r="6882" spans="1:11">
      <c r="A6882" s="49">
        <v>6877</v>
      </c>
      <c r="B6882" s="50" t="s">
        <v>10795</v>
      </c>
      <c r="C6882" s="50">
        <v>1</v>
      </c>
      <c r="D6882" s="52">
        <v>200</v>
      </c>
      <c r="E6882" s="52"/>
      <c r="F6882" s="70" t="s">
        <v>19509</v>
      </c>
      <c r="G6882" s="50" t="s">
        <v>8685</v>
      </c>
      <c r="H6882" s="50" t="s">
        <v>1752</v>
      </c>
      <c r="I6882" s="71" t="s">
        <v>8687</v>
      </c>
      <c r="J6882" s="72" t="s">
        <v>8688</v>
      </c>
      <c r="K6882" s="50" t="s">
        <v>2440</v>
      </c>
    </row>
    <row r="6883" spans="1:11" ht="33.450000000000003">
      <c r="A6883" s="49">
        <v>6878</v>
      </c>
      <c r="B6883" s="50" t="s">
        <v>10795</v>
      </c>
      <c r="C6883" s="50">
        <v>1</v>
      </c>
      <c r="D6883" s="52">
        <v>200</v>
      </c>
      <c r="E6883" s="52"/>
      <c r="F6883" s="70" t="s">
        <v>19510</v>
      </c>
      <c r="G6883" s="50" t="s">
        <v>8689</v>
      </c>
      <c r="H6883" s="50" t="s">
        <v>294</v>
      </c>
      <c r="I6883" s="71" t="s">
        <v>8641</v>
      </c>
      <c r="J6883" s="72" t="s">
        <v>8690</v>
      </c>
      <c r="K6883" s="50" t="s">
        <v>2440</v>
      </c>
    </row>
    <row r="6884" spans="1:11" ht="50.15">
      <c r="A6884" s="49">
        <v>6879</v>
      </c>
      <c r="B6884" s="50" t="s">
        <v>10795</v>
      </c>
      <c r="C6884" s="50">
        <v>1</v>
      </c>
      <c r="D6884" s="52">
        <v>200</v>
      </c>
      <c r="E6884" s="52"/>
      <c r="F6884" s="70" t="s">
        <v>19511</v>
      </c>
      <c r="G6884" s="50" t="s">
        <v>8691</v>
      </c>
      <c r="H6884" s="50" t="s">
        <v>294</v>
      </c>
      <c r="I6884" s="71" t="s">
        <v>8641</v>
      </c>
      <c r="J6884" s="72" t="s">
        <v>8692</v>
      </c>
      <c r="K6884" s="50" t="s">
        <v>2440</v>
      </c>
    </row>
    <row r="6885" spans="1:11" ht="33.450000000000003">
      <c r="A6885" s="49">
        <v>6880</v>
      </c>
      <c r="B6885" s="50" t="s">
        <v>10795</v>
      </c>
      <c r="C6885" s="50">
        <v>1</v>
      </c>
      <c r="D6885" s="52">
        <v>200</v>
      </c>
      <c r="E6885" s="52"/>
      <c r="F6885" s="70" t="s">
        <v>19512</v>
      </c>
      <c r="G6885" s="50" t="s">
        <v>8693</v>
      </c>
      <c r="H6885" s="50" t="s">
        <v>294</v>
      </c>
      <c r="I6885" s="71" t="s">
        <v>8641</v>
      </c>
      <c r="J6885" s="72" t="s">
        <v>8694</v>
      </c>
      <c r="K6885" s="50" t="s">
        <v>2440</v>
      </c>
    </row>
    <row r="6886" spans="1:11">
      <c r="A6886" s="49">
        <v>6881</v>
      </c>
      <c r="B6886" s="50" t="s">
        <v>10795</v>
      </c>
      <c r="C6886" s="50">
        <v>1</v>
      </c>
      <c r="D6886" s="52">
        <v>199</v>
      </c>
      <c r="E6886" s="52"/>
      <c r="F6886" s="70" t="s">
        <v>19513</v>
      </c>
      <c r="G6886" s="50" t="s">
        <v>8695</v>
      </c>
      <c r="H6886" s="50" t="s">
        <v>2515</v>
      </c>
      <c r="I6886" s="71" t="s">
        <v>8641</v>
      </c>
      <c r="J6886" s="72" t="s">
        <v>8696</v>
      </c>
      <c r="K6886" s="50" t="s">
        <v>2440</v>
      </c>
    </row>
    <row r="6887" spans="1:11" ht="33.450000000000003">
      <c r="A6887" s="49">
        <v>6882</v>
      </c>
      <c r="B6887" s="50" t="s">
        <v>10795</v>
      </c>
      <c r="C6887" s="50">
        <v>1</v>
      </c>
      <c r="D6887" s="52" t="s">
        <v>8697</v>
      </c>
      <c r="E6887" s="52"/>
      <c r="F6887" s="70" t="s">
        <v>19514</v>
      </c>
      <c r="G6887" s="50" t="s">
        <v>8698</v>
      </c>
      <c r="H6887" s="50" t="s">
        <v>2515</v>
      </c>
      <c r="I6887" s="71" t="s">
        <v>8687</v>
      </c>
      <c r="J6887" s="72" t="s">
        <v>8699</v>
      </c>
      <c r="K6887" s="50" t="s">
        <v>2440</v>
      </c>
    </row>
    <row r="6888" spans="1:11" ht="33.450000000000003">
      <c r="A6888" s="49">
        <v>6883</v>
      </c>
      <c r="B6888" s="50" t="s">
        <v>18673</v>
      </c>
      <c r="C6888" s="50">
        <v>1</v>
      </c>
      <c r="D6888" s="52" t="s">
        <v>8700</v>
      </c>
      <c r="E6888" s="52"/>
      <c r="F6888" s="70" t="s">
        <v>19515</v>
      </c>
      <c r="G6888" s="50" t="s">
        <v>8701</v>
      </c>
      <c r="H6888" s="50" t="s">
        <v>8702</v>
      </c>
      <c r="I6888" s="71" t="s">
        <v>8703</v>
      </c>
      <c r="J6888" s="72" t="s">
        <v>8704</v>
      </c>
      <c r="K6888" s="50" t="s">
        <v>2440</v>
      </c>
    </row>
    <row r="6889" spans="1:11">
      <c r="A6889" s="49">
        <v>6884</v>
      </c>
      <c r="B6889" s="50" t="s">
        <v>10795</v>
      </c>
      <c r="C6889" s="50">
        <v>1</v>
      </c>
      <c r="D6889" s="52">
        <v>200</v>
      </c>
      <c r="E6889" s="52"/>
      <c r="F6889" s="70" t="s">
        <v>19516</v>
      </c>
      <c r="G6889" s="50" t="s">
        <v>8705</v>
      </c>
      <c r="H6889" s="50" t="s">
        <v>335</v>
      </c>
      <c r="I6889" s="71" t="s">
        <v>8644</v>
      </c>
      <c r="J6889" s="72" t="s">
        <v>8706</v>
      </c>
      <c r="K6889" s="50" t="s">
        <v>2440</v>
      </c>
    </row>
    <row r="6890" spans="1:11">
      <c r="A6890" s="49">
        <v>6885</v>
      </c>
      <c r="B6890" s="50" t="s">
        <v>10795</v>
      </c>
      <c r="C6890" s="50">
        <v>1</v>
      </c>
      <c r="D6890" s="52">
        <v>190</v>
      </c>
      <c r="E6890" s="52"/>
      <c r="F6890" s="70" t="s">
        <v>19517</v>
      </c>
      <c r="G6890" s="50" t="s">
        <v>8707</v>
      </c>
      <c r="H6890" s="50" t="s">
        <v>335</v>
      </c>
      <c r="I6890" s="71" t="s">
        <v>8641</v>
      </c>
      <c r="J6890" s="72" t="s">
        <v>8708</v>
      </c>
      <c r="K6890" s="50" t="s">
        <v>2440</v>
      </c>
    </row>
    <row r="6891" spans="1:11">
      <c r="A6891" s="49">
        <v>6886</v>
      </c>
      <c r="B6891" s="50" t="s">
        <v>10795</v>
      </c>
      <c r="C6891" s="50">
        <v>1</v>
      </c>
      <c r="D6891" s="52">
        <v>200</v>
      </c>
      <c r="E6891" s="52"/>
      <c r="F6891" s="70" t="s">
        <v>19518</v>
      </c>
      <c r="G6891" s="50" t="s">
        <v>8709</v>
      </c>
      <c r="H6891" s="50" t="s">
        <v>335</v>
      </c>
      <c r="I6891" s="71" t="s">
        <v>8644</v>
      </c>
      <c r="J6891" s="72" t="s">
        <v>8710</v>
      </c>
      <c r="K6891" s="50" t="s">
        <v>2440</v>
      </c>
    </row>
    <row r="6892" spans="1:11" ht="33.450000000000003">
      <c r="A6892" s="49">
        <v>6887</v>
      </c>
      <c r="B6892" s="50" t="s">
        <v>10795</v>
      </c>
      <c r="C6892" s="50">
        <v>1</v>
      </c>
      <c r="D6892" s="52">
        <v>190</v>
      </c>
      <c r="E6892" s="52"/>
      <c r="F6892" s="70" t="s">
        <v>19519</v>
      </c>
      <c r="G6892" s="50" t="s">
        <v>2575</v>
      </c>
      <c r="H6892" s="50" t="s">
        <v>335</v>
      </c>
      <c r="I6892" s="71" t="s">
        <v>2442</v>
      </c>
      <c r="J6892" s="72" t="s">
        <v>2576</v>
      </c>
      <c r="K6892" s="50" t="s">
        <v>2440</v>
      </c>
    </row>
    <row r="6893" spans="1:11" ht="33.450000000000003">
      <c r="A6893" s="49">
        <v>6888</v>
      </c>
      <c r="B6893" s="50" t="s">
        <v>10795</v>
      </c>
      <c r="C6893" s="50">
        <v>1</v>
      </c>
      <c r="D6893" s="52">
        <v>200</v>
      </c>
      <c r="E6893" s="52"/>
      <c r="F6893" s="70" t="s">
        <v>19520</v>
      </c>
      <c r="G6893" s="50" t="s">
        <v>2577</v>
      </c>
      <c r="H6893" s="50" t="s">
        <v>335</v>
      </c>
      <c r="I6893" s="71" t="s">
        <v>2442</v>
      </c>
      <c r="J6893" s="72" t="s">
        <v>2578</v>
      </c>
      <c r="K6893" s="50" t="s">
        <v>2440</v>
      </c>
    </row>
    <row r="6894" spans="1:11">
      <c r="A6894" s="49">
        <v>6889</v>
      </c>
      <c r="B6894" s="50" t="s">
        <v>10795</v>
      </c>
      <c r="C6894" s="50">
        <v>1</v>
      </c>
      <c r="D6894" s="52">
        <v>190</v>
      </c>
      <c r="E6894" s="52"/>
      <c r="F6894" s="70" t="s">
        <v>19521</v>
      </c>
      <c r="G6894" s="50" t="s">
        <v>8711</v>
      </c>
      <c r="H6894" s="50" t="s">
        <v>335</v>
      </c>
      <c r="I6894" s="71" t="s">
        <v>8644</v>
      </c>
      <c r="J6894" s="72" t="s">
        <v>8712</v>
      </c>
      <c r="K6894" s="50" t="s">
        <v>2440</v>
      </c>
    </row>
    <row r="6895" spans="1:11" ht="33.450000000000003">
      <c r="A6895" s="49">
        <v>6890</v>
      </c>
      <c r="B6895" s="50" t="s">
        <v>10795</v>
      </c>
      <c r="C6895" s="50">
        <v>1</v>
      </c>
      <c r="D6895" s="52">
        <v>210</v>
      </c>
      <c r="E6895" s="52"/>
      <c r="F6895" s="70" t="s">
        <v>19522</v>
      </c>
      <c r="G6895" s="50" t="s">
        <v>8713</v>
      </c>
      <c r="H6895" s="50" t="s">
        <v>335</v>
      </c>
      <c r="I6895" s="71" t="s">
        <v>8644</v>
      </c>
      <c r="J6895" s="72" t="s">
        <v>8714</v>
      </c>
      <c r="K6895" s="50" t="s">
        <v>2440</v>
      </c>
    </row>
    <row r="6896" spans="1:11">
      <c r="A6896" s="49">
        <v>6891</v>
      </c>
      <c r="B6896" s="50" t="s">
        <v>10795</v>
      </c>
      <c r="C6896" s="50">
        <v>1</v>
      </c>
      <c r="D6896" s="52">
        <v>210</v>
      </c>
      <c r="E6896" s="52"/>
      <c r="F6896" s="70" t="s">
        <v>19523</v>
      </c>
      <c r="G6896" s="50" t="s">
        <v>8715</v>
      </c>
      <c r="H6896" s="50" t="s">
        <v>335</v>
      </c>
      <c r="I6896" s="71" t="s">
        <v>8644</v>
      </c>
      <c r="J6896" s="72" t="s">
        <v>8716</v>
      </c>
      <c r="K6896" s="50" t="s">
        <v>2440</v>
      </c>
    </row>
    <row r="6897" spans="1:11">
      <c r="A6897" s="49">
        <v>6892</v>
      </c>
      <c r="B6897" s="50" t="s">
        <v>10795</v>
      </c>
      <c r="C6897" s="50">
        <v>1</v>
      </c>
      <c r="D6897" s="52">
        <v>190</v>
      </c>
      <c r="E6897" s="52"/>
      <c r="F6897" s="70" t="s">
        <v>19524</v>
      </c>
      <c r="G6897" s="50" t="s">
        <v>8717</v>
      </c>
      <c r="H6897" s="50" t="s">
        <v>335</v>
      </c>
      <c r="I6897" s="71" t="s">
        <v>4125</v>
      </c>
      <c r="J6897" s="72" t="s">
        <v>8718</v>
      </c>
      <c r="K6897" s="50" t="s">
        <v>2440</v>
      </c>
    </row>
    <row r="6898" spans="1:11">
      <c r="A6898" s="49">
        <v>6893</v>
      </c>
      <c r="B6898" s="50" t="s">
        <v>10795</v>
      </c>
      <c r="C6898" s="50">
        <v>1</v>
      </c>
      <c r="D6898" s="52">
        <v>210</v>
      </c>
      <c r="E6898" s="52"/>
      <c r="F6898" s="70" t="s">
        <v>19525</v>
      </c>
      <c r="G6898" s="50" t="s">
        <v>8719</v>
      </c>
      <c r="H6898" s="50" t="s">
        <v>335</v>
      </c>
      <c r="I6898" s="71" t="s">
        <v>8644</v>
      </c>
      <c r="J6898" s="72" t="s">
        <v>8720</v>
      </c>
      <c r="K6898" s="50" t="s">
        <v>2440</v>
      </c>
    </row>
    <row r="6899" spans="1:11">
      <c r="A6899" s="49">
        <v>6894</v>
      </c>
      <c r="B6899" s="50" t="s">
        <v>18673</v>
      </c>
      <c r="C6899" s="50">
        <v>1</v>
      </c>
      <c r="D6899" s="52" t="s">
        <v>8721</v>
      </c>
      <c r="E6899" s="52"/>
      <c r="F6899" s="70" t="s">
        <v>19526</v>
      </c>
      <c r="G6899" s="50" t="s">
        <v>8722</v>
      </c>
      <c r="H6899" s="50" t="s">
        <v>2352</v>
      </c>
      <c r="I6899" s="71" t="s">
        <v>8644</v>
      </c>
      <c r="J6899" s="72" t="s">
        <v>8723</v>
      </c>
      <c r="K6899" s="50" t="s">
        <v>2440</v>
      </c>
    </row>
    <row r="6900" spans="1:11">
      <c r="A6900" s="49">
        <v>6895</v>
      </c>
      <c r="B6900" s="50" t="s">
        <v>10795</v>
      </c>
      <c r="C6900" s="50">
        <v>1</v>
      </c>
      <c r="D6900" s="52">
        <v>250</v>
      </c>
      <c r="E6900" s="52"/>
      <c r="F6900" s="70" t="s">
        <v>19527</v>
      </c>
      <c r="G6900" s="50" t="s">
        <v>8502</v>
      </c>
      <c r="H6900" s="50" t="s">
        <v>86</v>
      </c>
      <c r="I6900" s="71" t="s">
        <v>8687</v>
      </c>
      <c r="J6900" s="72" t="s">
        <v>8724</v>
      </c>
      <c r="K6900" s="50" t="s">
        <v>2440</v>
      </c>
    </row>
    <row r="6901" spans="1:11">
      <c r="A6901" s="49">
        <v>6896</v>
      </c>
      <c r="B6901" s="50" t="s">
        <v>10795</v>
      </c>
      <c r="C6901" s="50">
        <v>1</v>
      </c>
      <c r="D6901" s="52">
        <v>250</v>
      </c>
      <c r="E6901" s="52"/>
      <c r="F6901" s="70" t="s">
        <v>19528</v>
      </c>
      <c r="G6901" s="50" t="s">
        <v>8725</v>
      </c>
      <c r="H6901" s="50" t="s">
        <v>86</v>
      </c>
      <c r="I6901" s="71" t="s">
        <v>8641</v>
      </c>
      <c r="J6901" s="72" t="s">
        <v>8726</v>
      </c>
      <c r="K6901" s="50" t="s">
        <v>2440</v>
      </c>
    </row>
    <row r="6902" spans="1:11" ht="33.450000000000003">
      <c r="A6902" s="49">
        <v>6897</v>
      </c>
      <c r="B6902" s="50" t="s">
        <v>10795</v>
      </c>
      <c r="C6902" s="50">
        <v>1</v>
      </c>
      <c r="D6902" s="52">
        <v>280</v>
      </c>
      <c r="E6902" s="52"/>
      <c r="F6902" s="70" t="s">
        <v>19529</v>
      </c>
      <c r="G6902" s="50" t="s">
        <v>8727</v>
      </c>
      <c r="H6902" s="50" t="s">
        <v>86</v>
      </c>
      <c r="I6902" s="71" t="s">
        <v>8644</v>
      </c>
      <c r="J6902" s="72" t="s">
        <v>8728</v>
      </c>
      <c r="K6902" s="50" t="s">
        <v>2440</v>
      </c>
    </row>
    <row r="6903" spans="1:11">
      <c r="A6903" s="49">
        <v>6898</v>
      </c>
      <c r="B6903" s="50" t="s">
        <v>10795</v>
      </c>
      <c r="C6903" s="50">
        <v>1</v>
      </c>
      <c r="D6903" s="52">
        <v>200</v>
      </c>
      <c r="E6903" s="52"/>
      <c r="F6903" s="70" t="s">
        <v>19530</v>
      </c>
      <c r="G6903" s="50" t="s">
        <v>2579</v>
      </c>
      <c r="H6903" s="50" t="s">
        <v>189</v>
      </c>
      <c r="I6903" s="71" t="s">
        <v>2580</v>
      </c>
      <c r="J6903" s="72" t="s">
        <v>2581</v>
      </c>
      <c r="K6903" s="50" t="s">
        <v>2440</v>
      </c>
    </row>
    <row r="6904" spans="1:11">
      <c r="A6904" s="49">
        <v>6899</v>
      </c>
      <c r="B6904" s="50" t="s">
        <v>10795</v>
      </c>
      <c r="C6904" s="50">
        <v>1</v>
      </c>
      <c r="D6904" s="52">
        <v>260</v>
      </c>
      <c r="E6904" s="52"/>
      <c r="F6904" s="70" t="s">
        <v>19531</v>
      </c>
      <c r="G6904" s="50" t="s">
        <v>2582</v>
      </c>
      <c r="H6904" s="50" t="s">
        <v>1574</v>
      </c>
      <c r="I6904" s="71" t="s">
        <v>2580</v>
      </c>
      <c r="J6904" s="72" t="s">
        <v>2583</v>
      </c>
      <c r="K6904" s="50" t="s">
        <v>2440</v>
      </c>
    </row>
    <row r="6905" spans="1:11" ht="50.15">
      <c r="A6905" s="49">
        <v>6900</v>
      </c>
      <c r="B6905" s="50" t="s">
        <v>10795</v>
      </c>
      <c r="C6905" s="50">
        <v>1</v>
      </c>
      <c r="D6905" s="52">
        <v>200</v>
      </c>
      <c r="E6905" s="52"/>
      <c r="F6905" s="70" t="s">
        <v>19532</v>
      </c>
      <c r="G6905" s="50" t="s">
        <v>8729</v>
      </c>
      <c r="H6905" s="50" t="s">
        <v>131</v>
      </c>
      <c r="I6905" s="71" t="s">
        <v>8644</v>
      </c>
      <c r="J6905" s="72" t="s">
        <v>8730</v>
      </c>
      <c r="K6905" s="50" t="s">
        <v>2440</v>
      </c>
    </row>
    <row r="6906" spans="1:11">
      <c r="A6906" s="49">
        <v>6901</v>
      </c>
      <c r="B6906" s="50" t="s">
        <v>10795</v>
      </c>
      <c r="C6906" s="50">
        <v>1</v>
      </c>
      <c r="D6906" s="52">
        <v>200</v>
      </c>
      <c r="E6906" s="52"/>
      <c r="F6906" s="70" t="s">
        <v>19533</v>
      </c>
      <c r="G6906" s="50" t="s">
        <v>8731</v>
      </c>
      <c r="H6906" s="50" t="s">
        <v>131</v>
      </c>
      <c r="I6906" s="71" t="s">
        <v>8644</v>
      </c>
      <c r="J6906" s="72" t="s">
        <v>8732</v>
      </c>
      <c r="K6906" s="50" t="s">
        <v>2440</v>
      </c>
    </row>
    <row r="6907" spans="1:11">
      <c r="A6907" s="49">
        <v>6902</v>
      </c>
      <c r="B6907" s="50" t="s">
        <v>10795</v>
      </c>
      <c r="C6907" s="50">
        <v>1</v>
      </c>
      <c r="D6907" s="52">
        <v>200</v>
      </c>
      <c r="E6907" s="52"/>
      <c r="F6907" s="70" t="s">
        <v>19534</v>
      </c>
      <c r="G6907" s="50" t="s">
        <v>8733</v>
      </c>
      <c r="H6907" s="50" t="s">
        <v>131</v>
      </c>
      <c r="I6907" s="71" t="s">
        <v>8644</v>
      </c>
      <c r="J6907" s="72" t="s">
        <v>8734</v>
      </c>
      <c r="K6907" s="50" t="s">
        <v>2440</v>
      </c>
    </row>
    <row r="6908" spans="1:11">
      <c r="A6908" s="49">
        <v>6903</v>
      </c>
      <c r="B6908" s="50" t="s">
        <v>10795</v>
      </c>
      <c r="C6908" s="50">
        <v>1</v>
      </c>
      <c r="D6908" s="52">
        <v>200</v>
      </c>
      <c r="E6908" s="52"/>
      <c r="F6908" s="70" t="s">
        <v>19535</v>
      </c>
      <c r="G6908" s="50" t="s">
        <v>2584</v>
      </c>
      <c r="H6908" s="50" t="s">
        <v>304</v>
      </c>
      <c r="I6908" s="71" t="s">
        <v>2442</v>
      </c>
      <c r="J6908" s="72" t="s">
        <v>2585</v>
      </c>
      <c r="K6908" s="50" t="s">
        <v>2440</v>
      </c>
    </row>
    <row r="6909" spans="1:11">
      <c r="A6909" s="49">
        <v>6904</v>
      </c>
      <c r="B6909" s="50" t="s">
        <v>10795</v>
      </c>
      <c r="C6909" s="50">
        <v>1</v>
      </c>
      <c r="D6909" s="52">
        <v>200</v>
      </c>
      <c r="E6909" s="52"/>
      <c r="F6909" s="70" t="s">
        <v>19536</v>
      </c>
      <c r="G6909" s="50" t="s">
        <v>2586</v>
      </c>
      <c r="H6909" s="50" t="s">
        <v>304</v>
      </c>
      <c r="I6909" s="71" t="s">
        <v>2442</v>
      </c>
      <c r="J6909" s="72" t="s">
        <v>2587</v>
      </c>
      <c r="K6909" s="50" t="s">
        <v>2440</v>
      </c>
    </row>
    <row r="6910" spans="1:11">
      <c r="A6910" s="49">
        <v>6905</v>
      </c>
      <c r="B6910" s="50" t="s">
        <v>10795</v>
      </c>
      <c r="C6910" s="50">
        <v>1</v>
      </c>
      <c r="D6910" s="52">
        <v>260</v>
      </c>
      <c r="E6910" s="52"/>
      <c r="F6910" s="70" t="s">
        <v>19537</v>
      </c>
      <c r="G6910" s="50" t="s">
        <v>2566</v>
      </c>
      <c r="H6910" s="50" t="s">
        <v>2563</v>
      </c>
      <c r="I6910" s="71" t="s">
        <v>8612</v>
      </c>
      <c r="J6910" s="72" t="s">
        <v>8735</v>
      </c>
      <c r="K6910" s="50" t="s">
        <v>2440</v>
      </c>
    </row>
    <row r="6911" spans="1:11">
      <c r="A6911" s="49">
        <v>6906</v>
      </c>
      <c r="B6911" s="50" t="s">
        <v>10795</v>
      </c>
      <c r="C6911" s="50">
        <v>1</v>
      </c>
      <c r="D6911" s="52">
        <v>260</v>
      </c>
      <c r="E6911" s="52"/>
      <c r="F6911" s="70" t="s">
        <v>19538</v>
      </c>
      <c r="G6911" s="50" t="s">
        <v>2566</v>
      </c>
      <c r="H6911" s="50" t="s">
        <v>2563</v>
      </c>
      <c r="I6911" s="71" t="s">
        <v>8612</v>
      </c>
      <c r="J6911" s="72" t="s">
        <v>8736</v>
      </c>
      <c r="K6911" s="50" t="s">
        <v>2440</v>
      </c>
    </row>
    <row r="6912" spans="1:11">
      <c r="A6912" s="49">
        <v>6907</v>
      </c>
      <c r="B6912" s="50" t="s">
        <v>10795</v>
      </c>
      <c r="C6912" s="50">
        <v>1</v>
      </c>
      <c r="D6912" s="52">
        <v>300</v>
      </c>
      <c r="E6912" s="52"/>
      <c r="F6912" s="70" t="s">
        <v>19539</v>
      </c>
      <c r="G6912" s="50" t="s">
        <v>8737</v>
      </c>
      <c r="H6912" s="50" t="s">
        <v>7515</v>
      </c>
      <c r="I6912" s="71" t="s">
        <v>8703</v>
      </c>
      <c r="J6912" s="72" t="s">
        <v>8738</v>
      </c>
      <c r="K6912" s="50" t="s">
        <v>2440</v>
      </c>
    </row>
    <row r="6913" spans="1:11">
      <c r="A6913" s="49">
        <v>6908</v>
      </c>
      <c r="B6913" s="50" t="s">
        <v>10795</v>
      </c>
      <c r="C6913" s="50">
        <v>1</v>
      </c>
      <c r="D6913" s="52">
        <v>200</v>
      </c>
      <c r="E6913" s="52"/>
      <c r="F6913" s="70" t="s">
        <v>19540</v>
      </c>
      <c r="G6913" s="50" t="s">
        <v>8739</v>
      </c>
      <c r="H6913" s="50" t="s">
        <v>2360</v>
      </c>
      <c r="I6913" s="71" t="s">
        <v>8740</v>
      </c>
      <c r="J6913" s="72" t="s">
        <v>8741</v>
      </c>
      <c r="K6913" s="50" t="s">
        <v>2440</v>
      </c>
    </row>
    <row r="6914" spans="1:11">
      <c r="A6914" s="49">
        <v>6909</v>
      </c>
      <c r="B6914" s="50" t="s">
        <v>10795</v>
      </c>
      <c r="C6914" s="50">
        <v>1</v>
      </c>
      <c r="D6914" s="52">
        <v>200</v>
      </c>
      <c r="E6914" s="52"/>
      <c r="F6914" s="70" t="s">
        <v>19541</v>
      </c>
      <c r="G6914" s="50" t="s">
        <v>8739</v>
      </c>
      <c r="H6914" s="50" t="s">
        <v>2360</v>
      </c>
      <c r="I6914" s="71" t="s">
        <v>8740</v>
      </c>
      <c r="J6914" s="72" t="s">
        <v>8742</v>
      </c>
      <c r="K6914" s="50" t="s">
        <v>2440</v>
      </c>
    </row>
    <row r="6915" spans="1:11">
      <c r="A6915" s="49">
        <v>6910</v>
      </c>
      <c r="B6915" s="50" t="s">
        <v>9355</v>
      </c>
      <c r="C6915" s="50">
        <v>1</v>
      </c>
      <c r="D6915" s="52">
        <v>200</v>
      </c>
      <c r="E6915" s="52"/>
      <c r="F6915" s="70" t="s">
        <v>19542</v>
      </c>
      <c r="G6915" s="50" t="s">
        <v>8739</v>
      </c>
      <c r="H6915" s="50" t="s">
        <v>2360</v>
      </c>
      <c r="I6915" s="71" t="s">
        <v>8687</v>
      </c>
      <c r="J6915" s="72" t="s">
        <v>8743</v>
      </c>
      <c r="K6915" s="50" t="s">
        <v>2440</v>
      </c>
    </row>
    <row r="6916" spans="1:11">
      <c r="A6916" s="49">
        <v>6911</v>
      </c>
      <c r="B6916" s="50" t="s">
        <v>9355</v>
      </c>
      <c r="C6916" s="50">
        <v>1</v>
      </c>
      <c r="D6916" s="52">
        <v>200</v>
      </c>
      <c r="E6916" s="52"/>
      <c r="F6916" s="70" t="s">
        <v>19543</v>
      </c>
      <c r="G6916" s="50" t="s">
        <v>8739</v>
      </c>
      <c r="H6916" s="50" t="s">
        <v>2360</v>
      </c>
      <c r="I6916" s="71" t="s">
        <v>8687</v>
      </c>
      <c r="J6916" s="72" t="s">
        <v>8744</v>
      </c>
      <c r="K6916" s="50" t="s">
        <v>2440</v>
      </c>
    </row>
    <row r="6917" spans="1:11">
      <c r="A6917" s="49">
        <v>6912</v>
      </c>
      <c r="B6917" s="50" t="s">
        <v>9355</v>
      </c>
      <c r="C6917" s="50">
        <v>1</v>
      </c>
      <c r="D6917" s="52">
        <v>200</v>
      </c>
      <c r="E6917" s="52"/>
      <c r="F6917" s="70" t="s">
        <v>19544</v>
      </c>
      <c r="G6917" s="50" t="s">
        <v>8739</v>
      </c>
      <c r="H6917" s="50" t="s">
        <v>2360</v>
      </c>
      <c r="I6917" s="71" t="s">
        <v>8644</v>
      </c>
      <c r="J6917" s="72" t="s">
        <v>8745</v>
      </c>
      <c r="K6917" s="50" t="s">
        <v>2440</v>
      </c>
    </row>
    <row r="6918" spans="1:11">
      <c r="A6918" s="49">
        <v>6913</v>
      </c>
      <c r="B6918" s="50" t="s">
        <v>9355</v>
      </c>
      <c r="C6918" s="50">
        <v>1</v>
      </c>
      <c r="D6918" s="52">
        <v>200</v>
      </c>
      <c r="E6918" s="52"/>
      <c r="F6918" s="70" t="s">
        <v>19545</v>
      </c>
      <c r="G6918" s="50" t="s">
        <v>8739</v>
      </c>
      <c r="H6918" s="50" t="s">
        <v>2360</v>
      </c>
      <c r="I6918" s="71" t="s">
        <v>8644</v>
      </c>
      <c r="J6918" s="72" t="s">
        <v>8746</v>
      </c>
      <c r="K6918" s="50" t="s">
        <v>2440</v>
      </c>
    </row>
    <row r="6919" spans="1:11" ht="33.450000000000003">
      <c r="A6919" s="49">
        <v>6914</v>
      </c>
      <c r="B6919" s="50" t="s">
        <v>9355</v>
      </c>
      <c r="C6919" s="50">
        <v>1</v>
      </c>
      <c r="D6919" s="52">
        <v>200</v>
      </c>
      <c r="E6919" s="52"/>
      <c r="F6919" s="70" t="s">
        <v>19546</v>
      </c>
      <c r="G6919" s="50" t="s">
        <v>8747</v>
      </c>
      <c r="H6919" s="50" t="s">
        <v>1570</v>
      </c>
      <c r="I6919" s="71" t="s">
        <v>8687</v>
      </c>
      <c r="J6919" s="72" t="s">
        <v>8748</v>
      </c>
      <c r="K6919" s="50" t="s">
        <v>2440</v>
      </c>
    </row>
    <row r="6920" spans="1:11">
      <c r="A6920" s="49">
        <v>6915</v>
      </c>
      <c r="B6920" s="50" t="s">
        <v>9355</v>
      </c>
      <c r="C6920" s="50">
        <v>1</v>
      </c>
      <c r="D6920" s="52">
        <v>200</v>
      </c>
      <c r="E6920" s="52"/>
      <c r="F6920" s="70" t="s">
        <v>19547</v>
      </c>
      <c r="G6920" s="50" t="s">
        <v>8749</v>
      </c>
      <c r="H6920" s="50" t="s">
        <v>1570</v>
      </c>
      <c r="I6920" s="71" t="s">
        <v>8687</v>
      </c>
      <c r="J6920" s="72" t="s">
        <v>8750</v>
      </c>
      <c r="K6920" s="50" t="s">
        <v>2440</v>
      </c>
    </row>
    <row r="6921" spans="1:11">
      <c r="A6921" s="49">
        <v>6916</v>
      </c>
      <c r="B6921" s="50" t="s">
        <v>9355</v>
      </c>
      <c r="C6921" s="50">
        <v>1</v>
      </c>
      <c r="D6921" s="52">
        <v>200</v>
      </c>
      <c r="E6921" s="52"/>
      <c r="F6921" s="70" t="s">
        <v>19548</v>
      </c>
      <c r="G6921" s="50" t="s">
        <v>8751</v>
      </c>
      <c r="H6921" s="50" t="s">
        <v>1570</v>
      </c>
      <c r="I6921" s="71" t="s">
        <v>8687</v>
      </c>
      <c r="J6921" s="72" t="s">
        <v>8752</v>
      </c>
      <c r="K6921" s="50" t="s">
        <v>2440</v>
      </c>
    </row>
    <row r="6922" spans="1:11">
      <c r="A6922" s="49">
        <v>6917</v>
      </c>
      <c r="B6922" s="50" t="s">
        <v>9355</v>
      </c>
      <c r="C6922" s="50">
        <v>1</v>
      </c>
      <c r="D6922" s="52">
        <v>250</v>
      </c>
      <c r="E6922" s="52"/>
      <c r="F6922" s="70" t="s">
        <v>19549</v>
      </c>
      <c r="G6922" s="50" t="s">
        <v>8749</v>
      </c>
      <c r="H6922" s="50" t="s">
        <v>1570</v>
      </c>
      <c r="I6922" s="71" t="s">
        <v>8644</v>
      </c>
      <c r="J6922" s="72" t="s">
        <v>8753</v>
      </c>
      <c r="K6922" s="50" t="s">
        <v>2440</v>
      </c>
    </row>
    <row r="6923" spans="1:11">
      <c r="A6923" s="49">
        <v>6918</v>
      </c>
      <c r="B6923" s="50" t="s">
        <v>9355</v>
      </c>
      <c r="C6923" s="50">
        <v>1</v>
      </c>
      <c r="D6923" s="52">
        <v>220</v>
      </c>
      <c r="E6923" s="52"/>
      <c r="F6923" s="70" t="s">
        <v>19550</v>
      </c>
      <c r="G6923" s="50" t="s">
        <v>8754</v>
      </c>
      <c r="H6923" s="50" t="s">
        <v>1570</v>
      </c>
      <c r="I6923" s="71" t="s">
        <v>8644</v>
      </c>
      <c r="J6923" s="72" t="s">
        <v>8755</v>
      </c>
      <c r="K6923" s="50" t="s">
        <v>2440</v>
      </c>
    </row>
    <row r="6924" spans="1:11">
      <c r="A6924" s="49">
        <v>6919</v>
      </c>
      <c r="B6924" s="50" t="s">
        <v>9355</v>
      </c>
      <c r="C6924" s="50">
        <v>1</v>
      </c>
      <c r="D6924" s="52">
        <v>140</v>
      </c>
      <c r="E6924" s="52"/>
      <c r="F6924" s="70" t="s">
        <v>19551</v>
      </c>
      <c r="G6924" s="50" t="s">
        <v>8756</v>
      </c>
      <c r="H6924" s="50" t="s">
        <v>1570</v>
      </c>
      <c r="I6924" s="71" t="s">
        <v>8740</v>
      </c>
      <c r="J6924" s="72" t="s">
        <v>8757</v>
      </c>
      <c r="K6924" s="50" t="s">
        <v>2440</v>
      </c>
    </row>
    <row r="6925" spans="1:11">
      <c r="A6925" s="49">
        <v>6920</v>
      </c>
      <c r="B6925" s="50" t="s">
        <v>9355</v>
      </c>
      <c r="C6925" s="50">
        <v>1</v>
      </c>
      <c r="D6925" s="52">
        <v>140</v>
      </c>
      <c r="E6925" s="52"/>
      <c r="F6925" s="70" t="s">
        <v>19552</v>
      </c>
      <c r="G6925" s="50" t="s">
        <v>8747</v>
      </c>
      <c r="H6925" s="50" t="s">
        <v>1570</v>
      </c>
      <c r="I6925" s="71" t="s">
        <v>8740</v>
      </c>
      <c r="J6925" s="72" t="s">
        <v>8758</v>
      </c>
      <c r="K6925" s="50" t="s">
        <v>2440</v>
      </c>
    </row>
    <row r="6926" spans="1:11">
      <c r="A6926" s="49">
        <v>6921</v>
      </c>
      <c r="B6926" s="50" t="s">
        <v>9355</v>
      </c>
      <c r="C6926" s="50">
        <v>1</v>
      </c>
      <c r="D6926" s="52">
        <v>140</v>
      </c>
      <c r="E6926" s="52"/>
      <c r="F6926" s="70" t="s">
        <v>19553</v>
      </c>
      <c r="G6926" s="50" t="s">
        <v>8759</v>
      </c>
      <c r="H6926" s="50" t="s">
        <v>1570</v>
      </c>
      <c r="I6926" s="71" t="s">
        <v>8740</v>
      </c>
      <c r="J6926" s="72" t="s">
        <v>8760</v>
      </c>
      <c r="K6926" s="50" t="s">
        <v>2440</v>
      </c>
    </row>
    <row r="6927" spans="1:11">
      <c r="A6927" s="49">
        <v>6922</v>
      </c>
      <c r="B6927" s="50" t="s">
        <v>9355</v>
      </c>
      <c r="C6927" s="50">
        <v>1</v>
      </c>
      <c r="D6927" s="52">
        <v>140</v>
      </c>
      <c r="E6927" s="52"/>
      <c r="F6927" s="70" t="s">
        <v>19554</v>
      </c>
      <c r="G6927" s="50" t="s">
        <v>8756</v>
      </c>
      <c r="H6927" s="50" t="s">
        <v>1570</v>
      </c>
      <c r="I6927" s="71" t="s">
        <v>8740</v>
      </c>
      <c r="J6927" s="72" t="s">
        <v>8761</v>
      </c>
      <c r="K6927" s="50" t="s">
        <v>2440</v>
      </c>
    </row>
    <row r="6928" spans="1:11">
      <c r="A6928" s="49">
        <v>6923</v>
      </c>
      <c r="B6928" s="50" t="s">
        <v>9355</v>
      </c>
      <c r="C6928" s="50">
        <v>1</v>
      </c>
      <c r="D6928" s="52">
        <v>140</v>
      </c>
      <c r="E6928" s="52"/>
      <c r="F6928" s="70" t="s">
        <v>19555</v>
      </c>
      <c r="G6928" s="50" t="s">
        <v>8762</v>
      </c>
      <c r="H6928" s="50" t="s">
        <v>1570</v>
      </c>
      <c r="I6928" s="71" t="s">
        <v>8740</v>
      </c>
      <c r="J6928" s="72" t="s">
        <v>8763</v>
      </c>
      <c r="K6928" s="50" t="s">
        <v>2440</v>
      </c>
    </row>
    <row r="6929" spans="1:11">
      <c r="A6929" s="49">
        <v>6924</v>
      </c>
      <c r="B6929" s="50" t="s">
        <v>9355</v>
      </c>
      <c r="C6929" s="50">
        <v>1</v>
      </c>
      <c r="D6929" s="52">
        <v>140</v>
      </c>
      <c r="E6929" s="52"/>
      <c r="F6929" s="70" t="s">
        <v>19556</v>
      </c>
      <c r="G6929" s="50" t="s">
        <v>8764</v>
      </c>
      <c r="H6929" s="50" t="s">
        <v>1570</v>
      </c>
      <c r="I6929" s="71" t="s">
        <v>8740</v>
      </c>
      <c r="J6929" s="72" t="s">
        <v>8765</v>
      </c>
      <c r="K6929" s="50" t="s">
        <v>2440</v>
      </c>
    </row>
    <row r="6930" spans="1:11">
      <c r="A6930" s="49">
        <v>6925</v>
      </c>
      <c r="B6930" s="50" t="s">
        <v>9355</v>
      </c>
      <c r="C6930" s="50">
        <v>1</v>
      </c>
      <c r="D6930" s="52">
        <v>220</v>
      </c>
      <c r="E6930" s="52"/>
      <c r="F6930" s="70" t="s">
        <v>19557</v>
      </c>
      <c r="G6930" s="50" t="s">
        <v>8766</v>
      </c>
      <c r="H6930" s="50" t="s">
        <v>110</v>
      </c>
      <c r="I6930" s="71" t="s">
        <v>8644</v>
      </c>
      <c r="J6930" s="72" t="s">
        <v>8767</v>
      </c>
      <c r="K6930" s="50" t="s">
        <v>2440</v>
      </c>
    </row>
    <row r="6931" spans="1:11">
      <c r="A6931" s="49">
        <v>6926</v>
      </c>
      <c r="B6931" s="50" t="s">
        <v>17104</v>
      </c>
      <c r="C6931" s="50">
        <v>1</v>
      </c>
      <c r="D6931" s="52" t="s">
        <v>8768</v>
      </c>
      <c r="E6931" s="52"/>
      <c r="F6931" s="70" t="s">
        <v>19558</v>
      </c>
      <c r="G6931" s="50" t="s">
        <v>8769</v>
      </c>
      <c r="H6931" s="50" t="s">
        <v>127</v>
      </c>
      <c r="I6931" s="71" t="s">
        <v>8687</v>
      </c>
      <c r="J6931" s="72" t="s">
        <v>8770</v>
      </c>
      <c r="K6931" s="50" t="s">
        <v>2440</v>
      </c>
    </row>
    <row r="6932" spans="1:11">
      <c r="A6932" s="49">
        <v>6927</v>
      </c>
      <c r="B6932" s="50" t="s">
        <v>9355</v>
      </c>
      <c r="C6932" s="50">
        <v>1</v>
      </c>
      <c r="D6932" s="52">
        <v>300</v>
      </c>
      <c r="E6932" s="52"/>
      <c r="F6932" s="70" t="s">
        <v>19559</v>
      </c>
      <c r="G6932" s="50" t="s">
        <v>8771</v>
      </c>
      <c r="H6932" s="50" t="s">
        <v>3134</v>
      </c>
      <c r="I6932" s="71" t="s">
        <v>8772</v>
      </c>
      <c r="J6932" s="72" t="s">
        <v>8773</v>
      </c>
      <c r="K6932" s="50" t="s">
        <v>2440</v>
      </c>
    </row>
    <row r="6933" spans="1:11">
      <c r="A6933" s="49">
        <v>6928</v>
      </c>
      <c r="B6933" s="50" t="s">
        <v>9355</v>
      </c>
      <c r="C6933" s="50">
        <v>1</v>
      </c>
      <c r="D6933" s="52">
        <v>300</v>
      </c>
      <c r="E6933" s="52"/>
      <c r="F6933" s="70" t="s">
        <v>19560</v>
      </c>
      <c r="G6933" s="50" t="s">
        <v>8774</v>
      </c>
      <c r="H6933" s="50" t="s">
        <v>3134</v>
      </c>
      <c r="I6933" s="71" t="s">
        <v>8772</v>
      </c>
      <c r="J6933" s="72" t="s">
        <v>8775</v>
      </c>
      <c r="K6933" s="50" t="s">
        <v>2440</v>
      </c>
    </row>
    <row r="6934" spans="1:11">
      <c r="A6934" s="49">
        <v>6929</v>
      </c>
      <c r="B6934" s="50" t="s">
        <v>9355</v>
      </c>
      <c r="C6934" s="50">
        <v>1</v>
      </c>
      <c r="D6934" s="52">
        <v>300</v>
      </c>
      <c r="E6934" s="52"/>
      <c r="F6934" s="70" t="s">
        <v>19561</v>
      </c>
      <c r="G6934" s="50" t="s">
        <v>8776</v>
      </c>
      <c r="H6934" s="50" t="s">
        <v>3134</v>
      </c>
      <c r="I6934" s="71" t="s">
        <v>8772</v>
      </c>
      <c r="J6934" s="72" t="s">
        <v>8777</v>
      </c>
      <c r="K6934" s="50" t="s">
        <v>2440</v>
      </c>
    </row>
    <row r="6935" spans="1:11">
      <c r="A6935" s="49">
        <v>6930</v>
      </c>
      <c r="B6935" s="50" t="s">
        <v>9355</v>
      </c>
      <c r="C6935" s="50">
        <v>1</v>
      </c>
      <c r="D6935" s="52">
        <v>300</v>
      </c>
      <c r="E6935" s="52"/>
      <c r="F6935" s="70" t="s">
        <v>19562</v>
      </c>
      <c r="G6935" s="50" t="s">
        <v>8778</v>
      </c>
      <c r="H6935" s="50" t="s">
        <v>3134</v>
      </c>
      <c r="I6935" s="71" t="s">
        <v>8772</v>
      </c>
      <c r="J6935" s="72" t="s">
        <v>8779</v>
      </c>
      <c r="K6935" s="50" t="s">
        <v>2440</v>
      </c>
    </row>
    <row r="6936" spans="1:11">
      <c r="A6936" s="49">
        <v>6931</v>
      </c>
      <c r="B6936" s="50" t="s">
        <v>9355</v>
      </c>
      <c r="C6936" s="50">
        <v>1</v>
      </c>
      <c r="D6936" s="52">
        <v>240</v>
      </c>
      <c r="E6936" s="52"/>
      <c r="F6936" s="70" t="s">
        <v>19563</v>
      </c>
      <c r="G6936" s="50" t="s">
        <v>8780</v>
      </c>
      <c r="H6936" s="50" t="s">
        <v>3134</v>
      </c>
      <c r="I6936" s="71" t="s">
        <v>8772</v>
      </c>
      <c r="J6936" s="72" t="s">
        <v>8781</v>
      </c>
      <c r="K6936" s="50" t="s">
        <v>2440</v>
      </c>
    </row>
    <row r="6937" spans="1:11">
      <c r="A6937" s="49">
        <v>6932</v>
      </c>
      <c r="B6937" s="50" t="s">
        <v>9355</v>
      </c>
      <c r="C6937" s="50">
        <v>1</v>
      </c>
      <c r="D6937" s="52">
        <v>220</v>
      </c>
      <c r="E6937" s="52"/>
      <c r="F6937" s="70" t="s">
        <v>19564</v>
      </c>
      <c r="G6937" s="50" t="s">
        <v>8782</v>
      </c>
      <c r="H6937" s="50" t="s">
        <v>2753</v>
      </c>
      <c r="I6937" s="71" t="s">
        <v>8644</v>
      </c>
      <c r="J6937" s="72" t="s">
        <v>8783</v>
      </c>
      <c r="K6937" s="50" t="s">
        <v>2440</v>
      </c>
    </row>
    <row r="6938" spans="1:11">
      <c r="A6938" s="49">
        <v>6933</v>
      </c>
      <c r="B6938" s="50" t="s">
        <v>9355</v>
      </c>
      <c r="C6938" s="50">
        <v>1</v>
      </c>
      <c r="D6938" s="52">
        <v>220</v>
      </c>
      <c r="E6938" s="52"/>
      <c r="F6938" s="70" t="s">
        <v>19565</v>
      </c>
      <c r="G6938" s="50" t="s">
        <v>8782</v>
      </c>
      <c r="H6938" s="50" t="s">
        <v>2753</v>
      </c>
      <c r="I6938" s="71" t="s">
        <v>8644</v>
      </c>
      <c r="J6938" s="72" t="s">
        <v>8784</v>
      </c>
      <c r="K6938" s="50" t="s">
        <v>2440</v>
      </c>
    </row>
    <row r="6939" spans="1:11" ht="33.450000000000003">
      <c r="A6939" s="49">
        <v>6934</v>
      </c>
      <c r="B6939" s="50" t="s">
        <v>9355</v>
      </c>
      <c r="C6939" s="50">
        <v>1</v>
      </c>
      <c r="D6939" s="52">
        <v>220</v>
      </c>
      <c r="E6939" s="52"/>
      <c r="F6939" s="70" t="s">
        <v>19566</v>
      </c>
      <c r="G6939" s="50" t="s">
        <v>8782</v>
      </c>
      <c r="H6939" s="50" t="s">
        <v>2753</v>
      </c>
      <c r="I6939" s="71" t="s">
        <v>8644</v>
      </c>
      <c r="J6939" s="72" t="s">
        <v>8785</v>
      </c>
      <c r="K6939" s="50" t="s">
        <v>2440</v>
      </c>
    </row>
    <row r="6940" spans="1:11" ht="33.450000000000003">
      <c r="A6940" s="49">
        <v>6935</v>
      </c>
      <c r="B6940" s="50" t="s">
        <v>9355</v>
      </c>
      <c r="C6940" s="50">
        <v>1</v>
      </c>
      <c r="D6940" s="52">
        <v>220</v>
      </c>
      <c r="E6940" s="52"/>
      <c r="F6940" s="70" t="s">
        <v>19567</v>
      </c>
      <c r="G6940" s="50" t="s">
        <v>8782</v>
      </c>
      <c r="H6940" s="50" t="s">
        <v>2753</v>
      </c>
      <c r="I6940" s="71" t="s">
        <v>8644</v>
      </c>
      <c r="J6940" s="72" t="s">
        <v>8786</v>
      </c>
      <c r="K6940" s="50" t="s">
        <v>2440</v>
      </c>
    </row>
    <row r="6941" spans="1:11">
      <c r="A6941" s="49">
        <v>6936</v>
      </c>
      <c r="B6941" s="50" t="s">
        <v>17104</v>
      </c>
      <c r="C6941" s="50">
        <v>1</v>
      </c>
      <c r="D6941" s="52" t="s">
        <v>2588</v>
      </c>
      <c r="E6941" s="52"/>
      <c r="F6941" s="70" t="s">
        <v>19568</v>
      </c>
      <c r="G6941" s="50" t="s">
        <v>2589</v>
      </c>
      <c r="H6941" s="50" t="s">
        <v>366</v>
      </c>
      <c r="I6941" s="71" t="s">
        <v>2580</v>
      </c>
      <c r="J6941" s="72" t="s">
        <v>2590</v>
      </c>
      <c r="K6941" s="50" t="s">
        <v>2440</v>
      </c>
    </row>
    <row r="6942" spans="1:11">
      <c r="A6942" s="49">
        <v>6937</v>
      </c>
      <c r="B6942" s="50" t="s">
        <v>9355</v>
      </c>
      <c r="C6942" s="50">
        <v>1</v>
      </c>
      <c r="D6942" s="52">
        <v>99</v>
      </c>
      <c r="E6942" s="52"/>
      <c r="F6942" s="70" t="s">
        <v>19569</v>
      </c>
      <c r="G6942" s="50" t="s">
        <v>8787</v>
      </c>
      <c r="H6942" s="50" t="s">
        <v>366</v>
      </c>
      <c r="I6942" s="71" t="s">
        <v>8644</v>
      </c>
      <c r="J6942" s="72" t="s">
        <v>8788</v>
      </c>
      <c r="K6942" s="50" t="s">
        <v>2440</v>
      </c>
    </row>
    <row r="6943" spans="1:11">
      <c r="A6943" s="49">
        <v>6938</v>
      </c>
      <c r="B6943" s="50" t="s">
        <v>17104</v>
      </c>
      <c r="C6943" s="50">
        <v>1</v>
      </c>
      <c r="D6943" s="52" t="s">
        <v>2591</v>
      </c>
      <c r="E6943" s="52"/>
      <c r="F6943" s="70" t="s">
        <v>19570</v>
      </c>
      <c r="G6943" s="50" t="s">
        <v>2592</v>
      </c>
      <c r="H6943" s="50" t="s">
        <v>366</v>
      </c>
      <c r="I6943" s="71" t="s">
        <v>2580</v>
      </c>
      <c r="J6943" s="72" t="s">
        <v>2593</v>
      </c>
      <c r="K6943" s="50" t="s">
        <v>2440</v>
      </c>
    </row>
    <row r="6944" spans="1:11" ht="33.450000000000003">
      <c r="A6944" s="49">
        <v>6939</v>
      </c>
      <c r="B6944" s="50" t="s">
        <v>9355</v>
      </c>
      <c r="C6944" s="50">
        <v>1</v>
      </c>
      <c r="D6944" s="52">
        <v>480</v>
      </c>
      <c r="E6944" s="52"/>
      <c r="F6944" s="70" t="s">
        <v>19571</v>
      </c>
      <c r="G6944" s="50" t="s">
        <v>2594</v>
      </c>
      <c r="H6944" s="50" t="s">
        <v>117</v>
      </c>
      <c r="I6944" s="71" t="s">
        <v>2580</v>
      </c>
      <c r="J6944" s="72" t="s">
        <v>2595</v>
      </c>
      <c r="K6944" s="50" t="s">
        <v>2440</v>
      </c>
    </row>
    <row r="6945" spans="1:11">
      <c r="A6945" s="49">
        <v>6940</v>
      </c>
      <c r="B6945" s="50" t="s">
        <v>9355</v>
      </c>
      <c r="C6945" s="50">
        <v>1</v>
      </c>
      <c r="D6945" s="52">
        <v>300</v>
      </c>
      <c r="E6945" s="52"/>
      <c r="F6945" s="70" t="s">
        <v>19572</v>
      </c>
      <c r="G6945" s="50" t="s">
        <v>8789</v>
      </c>
      <c r="H6945" s="50" t="s">
        <v>140</v>
      </c>
      <c r="I6945" s="71" t="s">
        <v>4116</v>
      </c>
      <c r="J6945" s="72" t="s">
        <v>8790</v>
      </c>
      <c r="K6945" s="50" t="s">
        <v>2440</v>
      </c>
    </row>
    <row r="6946" spans="1:11">
      <c r="A6946" s="49">
        <v>6941</v>
      </c>
      <c r="B6946" s="50" t="s">
        <v>9355</v>
      </c>
      <c r="C6946" s="50">
        <v>1</v>
      </c>
      <c r="D6946" s="52">
        <v>300</v>
      </c>
      <c r="E6946" s="52"/>
      <c r="F6946" s="70" t="s">
        <v>19573</v>
      </c>
      <c r="G6946" s="50" t="s">
        <v>8789</v>
      </c>
      <c r="H6946" s="50" t="s">
        <v>140</v>
      </c>
      <c r="I6946" s="71" t="s">
        <v>4116</v>
      </c>
      <c r="J6946" s="72" t="s">
        <v>8791</v>
      </c>
      <c r="K6946" s="50" t="s">
        <v>2440</v>
      </c>
    </row>
    <row r="6947" spans="1:11">
      <c r="A6947" s="49">
        <v>6942</v>
      </c>
      <c r="B6947" s="50" t="s">
        <v>9355</v>
      </c>
      <c r="C6947" s="50">
        <v>1</v>
      </c>
      <c r="D6947" s="52">
        <v>300</v>
      </c>
      <c r="E6947" s="52"/>
      <c r="F6947" s="70" t="s">
        <v>19574</v>
      </c>
      <c r="G6947" s="50" t="s">
        <v>8789</v>
      </c>
      <c r="H6947" s="50" t="s">
        <v>140</v>
      </c>
      <c r="I6947" s="71" t="s">
        <v>4116</v>
      </c>
      <c r="J6947" s="72" t="s">
        <v>8792</v>
      </c>
      <c r="K6947" s="50" t="s">
        <v>2440</v>
      </c>
    </row>
    <row r="6948" spans="1:11">
      <c r="A6948" s="49">
        <v>6943</v>
      </c>
      <c r="B6948" s="50" t="s">
        <v>9355</v>
      </c>
      <c r="C6948" s="50">
        <v>1</v>
      </c>
      <c r="D6948" s="52">
        <v>300</v>
      </c>
      <c r="E6948" s="52"/>
      <c r="F6948" s="70" t="s">
        <v>19575</v>
      </c>
      <c r="G6948" s="50" t="s">
        <v>8789</v>
      </c>
      <c r="H6948" s="50" t="s">
        <v>140</v>
      </c>
      <c r="I6948" s="71" t="s">
        <v>4116</v>
      </c>
      <c r="J6948" s="72" t="s">
        <v>8793</v>
      </c>
      <c r="K6948" s="50" t="s">
        <v>2440</v>
      </c>
    </row>
    <row r="6949" spans="1:11" ht="33.450000000000003">
      <c r="A6949" s="49">
        <v>6944</v>
      </c>
      <c r="B6949" s="50" t="s">
        <v>9355</v>
      </c>
      <c r="C6949" s="50">
        <v>1</v>
      </c>
      <c r="D6949" s="52">
        <v>250</v>
      </c>
      <c r="E6949" s="52"/>
      <c r="F6949" s="70" t="s">
        <v>19576</v>
      </c>
      <c r="G6949" s="50" t="s">
        <v>2596</v>
      </c>
      <c r="H6949" s="50" t="s">
        <v>2597</v>
      </c>
      <c r="I6949" s="71" t="s">
        <v>2580</v>
      </c>
      <c r="J6949" s="72" t="s">
        <v>2598</v>
      </c>
      <c r="K6949" s="50" t="s">
        <v>2440</v>
      </c>
    </row>
    <row r="6950" spans="1:11">
      <c r="A6950" s="49">
        <v>6945</v>
      </c>
      <c r="B6950" s="50" t="s">
        <v>9355</v>
      </c>
      <c r="C6950" s="50">
        <v>1</v>
      </c>
      <c r="D6950" s="52">
        <v>280</v>
      </c>
      <c r="E6950" s="52"/>
      <c r="F6950" s="70" t="s">
        <v>19577</v>
      </c>
      <c r="G6950" s="50" t="s">
        <v>2599</v>
      </c>
      <c r="H6950" s="50" t="s">
        <v>2597</v>
      </c>
      <c r="I6950" s="71" t="s">
        <v>2580</v>
      </c>
      <c r="J6950" s="72" t="s">
        <v>2600</v>
      </c>
      <c r="K6950" s="50" t="s">
        <v>2440</v>
      </c>
    </row>
    <row r="6951" spans="1:11" ht="33.450000000000003">
      <c r="A6951" s="49">
        <v>6946</v>
      </c>
      <c r="B6951" s="50" t="s">
        <v>17104</v>
      </c>
      <c r="C6951" s="50">
        <v>1</v>
      </c>
      <c r="D6951" s="52" t="s">
        <v>8794</v>
      </c>
      <c r="E6951" s="52"/>
      <c r="F6951" s="70" t="s">
        <v>19578</v>
      </c>
      <c r="G6951" s="50" t="s">
        <v>8795</v>
      </c>
      <c r="H6951" s="50" t="s">
        <v>1945</v>
      </c>
      <c r="I6951" s="71" t="s">
        <v>4125</v>
      </c>
      <c r="J6951" s="72" t="s">
        <v>8796</v>
      </c>
      <c r="K6951" s="50" t="s">
        <v>2440</v>
      </c>
    </row>
    <row r="6952" spans="1:11">
      <c r="A6952" s="49">
        <v>6947</v>
      </c>
      <c r="B6952" s="50" t="s">
        <v>9355</v>
      </c>
      <c r="C6952" s="50">
        <v>1</v>
      </c>
      <c r="D6952" s="52">
        <v>89</v>
      </c>
      <c r="E6952" s="52"/>
      <c r="F6952" s="70" t="s">
        <v>19579</v>
      </c>
      <c r="G6952" s="50" t="s">
        <v>2601</v>
      </c>
      <c r="H6952" s="50" t="s">
        <v>2132</v>
      </c>
      <c r="I6952" s="71" t="s">
        <v>2580</v>
      </c>
      <c r="J6952" s="72" t="s">
        <v>2602</v>
      </c>
      <c r="K6952" s="50" t="s">
        <v>2440</v>
      </c>
    </row>
    <row r="6953" spans="1:11">
      <c r="A6953" s="49">
        <v>6948</v>
      </c>
      <c r="B6953" s="50" t="s">
        <v>9355</v>
      </c>
      <c r="C6953" s="50">
        <v>1</v>
      </c>
      <c r="D6953" s="52">
        <v>580</v>
      </c>
      <c r="E6953" s="52"/>
      <c r="F6953" s="70" t="s">
        <v>19580</v>
      </c>
      <c r="G6953" s="50" t="s">
        <v>2603</v>
      </c>
      <c r="H6953" s="50" t="s">
        <v>210</v>
      </c>
      <c r="I6953" s="71" t="s">
        <v>2580</v>
      </c>
      <c r="J6953" s="72" t="s">
        <v>8797</v>
      </c>
      <c r="K6953" s="50" t="s">
        <v>2440</v>
      </c>
    </row>
    <row r="6954" spans="1:11">
      <c r="A6954" s="49">
        <v>6949</v>
      </c>
      <c r="B6954" s="50" t="s">
        <v>9355</v>
      </c>
      <c r="C6954" s="50">
        <v>1</v>
      </c>
      <c r="D6954" s="52">
        <v>250</v>
      </c>
      <c r="E6954" s="52"/>
      <c r="F6954" s="70" t="s">
        <v>19581</v>
      </c>
      <c r="G6954" s="50" t="s">
        <v>8798</v>
      </c>
      <c r="H6954" s="50" t="s">
        <v>2515</v>
      </c>
      <c r="I6954" s="71" t="s">
        <v>3094</v>
      </c>
      <c r="J6954" s="72" t="s">
        <v>8799</v>
      </c>
      <c r="K6954" s="50" t="s">
        <v>2440</v>
      </c>
    </row>
    <row r="6955" spans="1:11">
      <c r="A6955" s="49">
        <v>6950</v>
      </c>
      <c r="B6955" s="50" t="s">
        <v>9355</v>
      </c>
      <c r="C6955" s="50">
        <v>1</v>
      </c>
      <c r="D6955" s="52">
        <v>800</v>
      </c>
      <c r="E6955" s="52"/>
      <c r="F6955" s="70" t="s">
        <v>19582</v>
      </c>
      <c r="G6955" s="50" t="s">
        <v>2604</v>
      </c>
      <c r="H6955" s="50" t="s">
        <v>88</v>
      </c>
      <c r="I6955" s="71" t="s">
        <v>2580</v>
      </c>
      <c r="J6955" s="72" t="s">
        <v>2605</v>
      </c>
      <c r="K6955" s="50" t="s">
        <v>2440</v>
      </c>
    </row>
    <row r="6956" spans="1:11" ht="33.450000000000003">
      <c r="A6956" s="49">
        <v>6951</v>
      </c>
      <c r="B6956" s="50" t="s">
        <v>9355</v>
      </c>
      <c r="C6956" s="50">
        <v>1</v>
      </c>
      <c r="D6956" s="52">
        <v>180</v>
      </c>
      <c r="E6956" s="52"/>
      <c r="F6956" s="70" t="s">
        <v>19583</v>
      </c>
      <c r="G6956" s="50" t="s">
        <v>8800</v>
      </c>
      <c r="H6956" s="50" t="s">
        <v>111</v>
      </c>
      <c r="I6956" s="71" t="s">
        <v>8641</v>
      </c>
      <c r="J6956" s="72" t="s">
        <v>8801</v>
      </c>
      <c r="K6956" s="50" t="s">
        <v>2440</v>
      </c>
    </row>
    <row r="6957" spans="1:11" ht="33.450000000000003">
      <c r="A6957" s="49">
        <v>6952</v>
      </c>
      <c r="B6957" s="50" t="s">
        <v>9355</v>
      </c>
      <c r="C6957" s="50">
        <v>1</v>
      </c>
      <c r="D6957" s="52">
        <v>450</v>
      </c>
      <c r="E6957" s="52"/>
      <c r="F6957" s="70" t="s">
        <v>19584</v>
      </c>
      <c r="G6957" s="50" t="s">
        <v>2606</v>
      </c>
      <c r="H6957" s="50" t="s">
        <v>343</v>
      </c>
      <c r="I6957" s="71" t="s">
        <v>2607</v>
      </c>
      <c r="J6957" s="72" t="s">
        <v>2608</v>
      </c>
      <c r="K6957" s="50" t="s">
        <v>2440</v>
      </c>
    </row>
    <row r="6958" spans="1:11" ht="33.450000000000003">
      <c r="A6958" s="49">
        <v>6953</v>
      </c>
      <c r="B6958" s="50" t="s">
        <v>9355</v>
      </c>
      <c r="C6958" s="50">
        <v>1</v>
      </c>
      <c r="D6958" s="52">
        <v>420</v>
      </c>
      <c r="E6958" s="52"/>
      <c r="F6958" s="70" t="s">
        <v>19585</v>
      </c>
      <c r="G6958" s="50" t="s">
        <v>2606</v>
      </c>
      <c r="H6958" s="50" t="s">
        <v>343</v>
      </c>
      <c r="I6958" s="71" t="s">
        <v>2607</v>
      </c>
      <c r="J6958" s="72" t="s">
        <v>2609</v>
      </c>
      <c r="K6958" s="50" t="s">
        <v>2440</v>
      </c>
    </row>
    <row r="6959" spans="1:11">
      <c r="A6959" s="49">
        <v>6954</v>
      </c>
      <c r="B6959" s="50" t="s">
        <v>9355</v>
      </c>
      <c r="C6959" s="50">
        <v>1</v>
      </c>
      <c r="D6959" s="52">
        <v>600</v>
      </c>
      <c r="E6959" s="52"/>
      <c r="F6959" s="70" t="s">
        <v>19586</v>
      </c>
      <c r="G6959" s="50" t="s">
        <v>2610</v>
      </c>
      <c r="H6959" s="50" t="s">
        <v>823</v>
      </c>
      <c r="I6959" s="71" t="s">
        <v>2580</v>
      </c>
      <c r="J6959" s="72" t="s">
        <v>8802</v>
      </c>
      <c r="K6959" s="50" t="s">
        <v>2440</v>
      </c>
    </row>
    <row r="6960" spans="1:11" ht="33.450000000000003">
      <c r="A6960" s="49">
        <v>6955</v>
      </c>
      <c r="B6960" s="50" t="s">
        <v>9292</v>
      </c>
      <c r="C6960" s="50">
        <v>1</v>
      </c>
      <c r="D6960" s="52">
        <v>250</v>
      </c>
      <c r="E6960" s="52"/>
      <c r="F6960" s="70" t="s">
        <v>19587</v>
      </c>
      <c r="G6960" s="50" t="s">
        <v>2611</v>
      </c>
      <c r="H6960" s="50" t="s">
        <v>2612</v>
      </c>
      <c r="I6960" s="71" t="s">
        <v>2607</v>
      </c>
      <c r="J6960" s="72" t="s">
        <v>2613</v>
      </c>
      <c r="K6960" s="50" t="s">
        <v>2440</v>
      </c>
    </row>
    <row r="6961" spans="1:11">
      <c r="A6961" s="49">
        <v>6956</v>
      </c>
      <c r="B6961" s="50" t="s">
        <v>9292</v>
      </c>
      <c r="C6961" s="50">
        <v>1</v>
      </c>
      <c r="D6961" s="52">
        <v>250</v>
      </c>
      <c r="E6961" s="52"/>
      <c r="F6961" s="70" t="s">
        <v>19588</v>
      </c>
      <c r="G6961" s="50" t="s">
        <v>2611</v>
      </c>
      <c r="H6961" s="50" t="s">
        <v>2612</v>
      </c>
      <c r="I6961" s="71" t="s">
        <v>2607</v>
      </c>
      <c r="J6961" s="72" t="s">
        <v>2614</v>
      </c>
      <c r="K6961" s="50" t="s">
        <v>2440</v>
      </c>
    </row>
    <row r="6962" spans="1:11" ht="33.450000000000003">
      <c r="A6962" s="49">
        <v>6957</v>
      </c>
      <c r="B6962" s="50" t="s">
        <v>9292</v>
      </c>
      <c r="C6962" s="50">
        <v>1</v>
      </c>
      <c r="D6962" s="52">
        <v>250</v>
      </c>
      <c r="E6962" s="52"/>
      <c r="F6962" s="70" t="s">
        <v>19589</v>
      </c>
      <c r="G6962" s="50" t="s">
        <v>2615</v>
      </c>
      <c r="H6962" s="50" t="s">
        <v>2612</v>
      </c>
      <c r="I6962" s="71" t="s">
        <v>2607</v>
      </c>
      <c r="J6962" s="72" t="s">
        <v>2616</v>
      </c>
      <c r="K6962" s="50" t="s">
        <v>2440</v>
      </c>
    </row>
    <row r="6963" spans="1:11">
      <c r="A6963" s="49">
        <v>6958</v>
      </c>
      <c r="B6963" s="50" t="s">
        <v>9292</v>
      </c>
      <c r="C6963" s="50">
        <v>1</v>
      </c>
      <c r="D6963" s="52">
        <v>220</v>
      </c>
      <c r="E6963" s="52"/>
      <c r="F6963" s="70" t="s">
        <v>19590</v>
      </c>
      <c r="G6963" s="50" t="s">
        <v>2617</v>
      </c>
      <c r="H6963" s="50" t="s">
        <v>2618</v>
      </c>
      <c r="I6963" s="71" t="s">
        <v>2607</v>
      </c>
      <c r="J6963" s="72" t="s">
        <v>8803</v>
      </c>
      <c r="K6963" s="50" t="s">
        <v>2440</v>
      </c>
    </row>
    <row r="6964" spans="1:11">
      <c r="A6964" s="49">
        <v>6959</v>
      </c>
      <c r="B6964" s="50" t="s">
        <v>9292</v>
      </c>
      <c r="C6964" s="50">
        <v>1</v>
      </c>
      <c r="D6964" s="52">
        <v>220</v>
      </c>
      <c r="E6964" s="52"/>
      <c r="F6964" s="70" t="s">
        <v>19591</v>
      </c>
      <c r="G6964" s="50" t="s">
        <v>2619</v>
      </c>
      <c r="H6964" s="50" t="s">
        <v>2618</v>
      </c>
      <c r="I6964" s="71" t="s">
        <v>2607</v>
      </c>
      <c r="J6964" s="72" t="s">
        <v>8804</v>
      </c>
      <c r="K6964" s="50" t="s">
        <v>2440</v>
      </c>
    </row>
    <row r="6965" spans="1:11">
      <c r="A6965" s="49">
        <v>6960</v>
      </c>
      <c r="B6965" s="50" t="s">
        <v>9292</v>
      </c>
      <c r="C6965" s="50">
        <v>1</v>
      </c>
      <c r="D6965" s="52">
        <v>220</v>
      </c>
      <c r="E6965" s="52"/>
      <c r="F6965" s="70" t="s">
        <v>19592</v>
      </c>
      <c r="G6965" s="50" t="s">
        <v>2620</v>
      </c>
      <c r="H6965" s="50" t="s">
        <v>2618</v>
      </c>
      <c r="I6965" s="71" t="s">
        <v>2607</v>
      </c>
      <c r="J6965" s="72" t="s">
        <v>8805</v>
      </c>
      <c r="K6965" s="50" t="s">
        <v>2440</v>
      </c>
    </row>
    <row r="6966" spans="1:11">
      <c r="A6966" s="49">
        <v>6961</v>
      </c>
      <c r="B6966" s="50" t="s">
        <v>9292</v>
      </c>
      <c r="C6966" s="50">
        <v>1</v>
      </c>
      <c r="D6966" s="52">
        <v>500</v>
      </c>
      <c r="E6966" s="52"/>
      <c r="F6966" s="70" t="s">
        <v>19593</v>
      </c>
      <c r="G6966" s="50" t="s">
        <v>2621</v>
      </c>
      <c r="H6966" s="50" t="s">
        <v>2622</v>
      </c>
      <c r="I6966" s="71" t="s">
        <v>2580</v>
      </c>
      <c r="J6966" s="72" t="s">
        <v>2623</v>
      </c>
      <c r="K6966" s="50" t="s">
        <v>2440</v>
      </c>
    </row>
    <row r="6967" spans="1:11">
      <c r="A6967" s="49">
        <v>6962</v>
      </c>
      <c r="B6967" s="50" t="s">
        <v>9292</v>
      </c>
      <c r="C6967" s="50">
        <v>1</v>
      </c>
      <c r="D6967" s="52">
        <v>500</v>
      </c>
      <c r="E6967" s="52"/>
      <c r="F6967" s="70" t="s">
        <v>19594</v>
      </c>
      <c r="G6967" s="50" t="s">
        <v>2621</v>
      </c>
      <c r="H6967" s="50" t="s">
        <v>2622</v>
      </c>
      <c r="I6967" s="71" t="s">
        <v>2580</v>
      </c>
      <c r="J6967" s="72" t="s">
        <v>2624</v>
      </c>
      <c r="K6967" s="50" t="s">
        <v>2440</v>
      </c>
    </row>
    <row r="6968" spans="1:11">
      <c r="A6968" s="49">
        <v>6963</v>
      </c>
      <c r="B6968" s="50" t="s">
        <v>10777</v>
      </c>
      <c r="C6968" s="50">
        <v>1</v>
      </c>
      <c r="D6968" s="52">
        <v>500</v>
      </c>
      <c r="E6968" s="52"/>
      <c r="F6968" s="70" t="s">
        <v>19595</v>
      </c>
      <c r="G6968" s="50" t="s">
        <v>2621</v>
      </c>
      <c r="H6968" s="50" t="s">
        <v>2622</v>
      </c>
      <c r="I6968" s="71" t="s">
        <v>2580</v>
      </c>
      <c r="J6968" s="72" t="s">
        <v>2625</v>
      </c>
      <c r="K6968" s="50" t="s">
        <v>2440</v>
      </c>
    </row>
    <row r="6969" spans="1:11">
      <c r="A6969" s="49">
        <v>6964</v>
      </c>
      <c r="B6969" s="50" t="s">
        <v>10804</v>
      </c>
      <c r="C6969" s="50">
        <v>1</v>
      </c>
      <c r="D6969" s="52">
        <v>500</v>
      </c>
      <c r="E6969" s="52"/>
      <c r="F6969" s="70" t="s">
        <v>19596</v>
      </c>
      <c r="G6969" s="50" t="s">
        <v>2621</v>
      </c>
      <c r="H6969" s="50" t="s">
        <v>2622</v>
      </c>
      <c r="I6969" s="71" t="s">
        <v>2580</v>
      </c>
      <c r="J6969" s="72" t="s">
        <v>2626</v>
      </c>
      <c r="K6969" s="50" t="s">
        <v>2440</v>
      </c>
    </row>
    <row r="6970" spans="1:11">
      <c r="A6970" s="49">
        <v>6965</v>
      </c>
      <c r="B6970" s="50" t="s">
        <v>10804</v>
      </c>
      <c r="C6970" s="50">
        <v>1</v>
      </c>
      <c r="D6970" s="52">
        <v>500</v>
      </c>
      <c r="E6970" s="52"/>
      <c r="F6970" s="70" t="s">
        <v>19597</v>
      </c>
      <c r="G6970" s="50" t="s">
        <v>2621</v>
      </c>
      <c r="H6970" s="50" t="s">
        <v>2622</v>
      </c>
      <c r="I6970" s="71" t="s">
        <v>2580</v>
      </c>
      <c r="J6970" s="72" t="s">
        <v>2627</v>
      </c>
      <c r="K6970" s="50" t="s">
        <v>2440</v>
      </c>
    </row>
    <row r="6971" spans="1:11">
      <c r="A6971" s="49">
        <v>6966</v>
      </c>
      <c r="B6971" s="50" t="s">
        <v>10804</v>
      </c>
      <c r="C6971" s="50">
        <v>1</v>
      </c>
      <c r="D6971" s="52">
        <v>500</v>
      </c>
      <c r="E6971" s="52"/>
      <c r="F6971" s="70" t="s">
        <v>19598</v>
      </c>
      <c r="G6971" s="50" t="s">
        <v>2371</v>
      </c>
      <c r="H6971" s="50" t="s">
        <v>2622</v>
      </c>
      <c r="I6971" s="71" t="s">
        <v>2580</v>
      </c>
      <c r="J6971" s="72" t="s">
        <v>2628</v>
      </c>
      <c r="K6971" s="50" t="s">
        <v>2440</v>
      </c>
    </row>
    <row r="6972" spans="1:11">
      <c r="A6972" s="49">
        <v>6967</v>
      </c>
      <c r="B6972" s="50" t="s">
        <v>10804</v>
      </c>
      <c r="C6972" s="50">
        <v>1</v>
      </c>
      <c r="D6972" s="52">
        <v>500</v>
      </c>
      <c r="E6972" s="52"/>
      <c r="F6972" s="70" t="s">
        <v>19599</v>
      </c>
      <c r="G6972" s="50" t="s">
        <v>2621</v>
      </c>
      <c r="H6972" s="50" t="s">
        <v>2622</v>
      </c>
      <c r="I6972" s="71" t="s">
        <v>2580</v>
      </c>
      <c r="J6972" s="72" t="s">
        <v>2629</v>
      </c>
      <c r="K6972" s="50" t="s">
        <v>2440</v>
      </c>
    </row>
    <row r="6973" spans="1:11">
      <c r="A6973" s="49">
        <v>6968</v>
      </c>
      <c r="B6973" s="50" t="s">
        <v>10804</v>
      </c>
      <c r="C6973" s="50">
        <v>1</v>
      </c>
      <c r="D6973" s="52">
        <v>500</v>
      </c>
      <c r="E6973" s="52"/>
      <c r="F6973" s="70" t="s">
        <v>19600</v>
      </c>
      <c r="G6973" s="50" t="s">
        <v>2371</v>
      </c>
      <c r="H6973" s="50" t="s">
        <v>2622</v>
      </c>
      <c r="I6973" s="71" t="s">
        <v>2580</v>
      </c>
      <c r="J6973" s="72" t="s">
        <v>2630</v>
      </c>
      <c r="K6973" s="50" t="s">
        <v>2440</v>
      </c>
    </row>
    <row r="6974" spans="1:11">
      <c r="A6974" s="49">
        <v>6969</v>
      </c>
      <c r="B6974" s="50" t="s">
        <v>10804</v>
      </c>
      <c r="C6974" s="50">
        <v>1</v>
      </c>
      <c r="D6974" s="52">
        <v>200</v>
      </c>
      <c r="E6974" s="52"/>
      <c r="F6974" s="70" t="s">
        <v>19601</v>
      </c>
      <c r="G6974" s="50" t="s">
        <v>2631</v>
      </c>
      <c r="H6974" s="50" t="s">
        <v>2632</v>
      </c>
      <c r="I6974" s="71" t="s">
        <v>2633</v>
      </c>
      <c r="J6974" s="72" t="s">
        <v>2634</v>
      </c>
      <c r="K6974" s="50" t="s">
        <v>2440</v>
      </c>
    </row>
    <row r="6975" spans="1:11" ht="33.450000000000003">
      <c r="A6975" s="49">
        <v>6970</v>
      </c>
      <c r="B6975" s="50" t="s">
        <v>10804</v>
      </c>
      <c r="C6975" s="50">
        <v>1</v>
      </c>
      <c r="D6975" s="52">
        <v>299</v>
      </c>
      <c r="E6975" s="52"/>
      <c r="F6975" s="70" t="s">
        <v>19602</v>
      </c>
      <c r="G6975" s="50" t="s">
        <v>8806</v>
      </c>
      <c r="H6975" s="50" t="s">
        <v>109</v>
      </c>
      <c r="I6975" s="71" t="s">
        <v>8807</v>
      </c>
      <c r="J6975" s="72" t="s">
        <v>8808</v>
      </c>
      <c r="K6975" s="50" t="s">
        <v>2440</v>
      </c>
    </row>
    <row r="6976" spans="1:11" ht="33.450000000000003">
      <c r="A6976" s="49">
        <v>6971</v>
      </c>
      <c r="B6976" s="50" t="s">
        <v>10804</v>
      </c>
      <c r="C6976" s="50">
        <v>1</v>
      </c>
      <c r="D6976" s="52">
        <v>280</v>
      </c>
      <c r="E6976" s="52"/>
      <c r="F6976" s="70" t="s">
        <v>19603</v>
      </c>
      <c r="G6976" s="50" t="s">
        <v>2635</v>
      </c>
      <c r="H6976" s="50" t="s">
        <v>109</v>
      </c>
      <c r="I6976" s="71" t="s">
        <v>2607</v>
      </c>
      <c r="J6976" s="72" t="s">
        <v>2636</v>
      </c>
      <c r="K6976" s="50" t="s">
        <v>2440</v>
      </c>
    </row>
    <row r="6977" spans="1:11">
      <c r="A6977" s="49">
        <v>6972</v>
      </c>
      <c r="B6977" s="50" t="s">
        <v>10804</v>
      </c>
      <c r="C6977" s="50">
        <v>1</v>
      </c>
      <c r="D6977" s="52">
        <v>280</v>
      </c>
      <c r="E6977" s="52"/>
      <c r="F6977" s="70" t="s">
        <v>19604</v>
      </c>
      <c r="G6977" s="50" t="s">
        <v>2637</v>
      </c>
      <c r="H6977" s="50" t="s">
        <v>109</v>
      </c>
      <c r="I6977" s="71" t="s">
        <v>2580</v>
      </c>
      <c r="J6977" s="72" t="s">
        <v>2638</v>
      </c>
      <c r="K6977" s="50" t="s">
        <v>2440</v>
      </c>
    </row>
    <row r="6978" spans="1:11" ht="50.15">
      <c r="A6978" s="49">
        <v>6973</v>
      </c>
      <c r="B6978" s="50" t="s">
        <v>10804</v>
      </c>
      <c r="C6978" s="50">
        <v>1</v>
      </c>
      <c r="D6978" s="52" t="s">
        <v>2639</v>
      </c>
      <c r="E6978" s="52"/>
      <c r="F6978" s="70" t="s">
        <v>19605</v>
      </c>
      <c r="G6978" s="50" t="s">
        <v>2640</v>
      </c>
      <c r="H6978" s="50" t="s">
        <v>247</v>
      </c>
      <c r="I6978" s="71" t="s">
        <v>2580</v>
      </c>
      <c r="J6978" s="72" t="s">
        <v>2641</v>
      </c>
      <c r="K6978" s="50" t="s">
        <v>2440</v>
      </c>
    </row>
    <row r="6979" spans="1:11" ht="50.15">
      <c r="A6979" s="49">
        <v>6974</v>
      </c>
      <c r="B6979" s="50" t="s">
        <v>10804</v>
      </c>
      <c r="C6979" s="50">
        <v>1</v>
      </c>
      <c r="D6979" s="52">
        <v>380</v>
      </c>
      <c r="E6979" s="52"/>
      <c r="F6979" s="70" t="s">
        <v>19606</v>
      </c>
      <c r="G6979" s="50" t="s">
        <v>2642</v>
      </c>
      <c r="H6979" s="50" t="s">
        <v>83</v>
      </c>
      <c r="I6979" s="71" t="s">
        <v>2607</v>
      </c>
      <c r="J6979" s="72" t="s">
        <v>2643</v>
      </c>
      <c r="K6979" s="50" t="s">
        <v>2440</v>
      </c>
    </row>
    <row r="6980" spans="1:11">
      <c r="A6980" s="49">
        <v>6975</v>
      </c>
      <c r="B6980" s="50" t="s">
        <v>10804</v>
      </c>
      <c r="C6980" s="50">
        <v>1</v>
      </c>
      <c r="D6980" s="52">
        <v>240</v>
      </c>
      <c r="E6980" s="52"/>
      <c r="F6980" s="70" t="s">
        <v>19607</v>
      </c>
      <c r="G6980" s="50" t="s">
        <v>2644</v>
      </c>
      <c r="H6980" s="50" t="s">
        <v>83</v>
      </c>
      <c r="I6980" s="71" t="s">
        <v>2580</v>
      </c>
      <c r="J6980" s="72" t="s">
        <v>2645</v>
      </c>
      <c r="K6980" s="50" t="s">
        <v>2440</v>
      </c>
    </row>
    <row r="6981" spans="1:11" ht="33.450000000000003">
      <c r="A6981" s="49">
        <v>6976</v>
      </c>
      <c r="B6981" s="50" t="s">
        <v>10804</v>
      </c>
      <c r="C6981" s="50">
        <v>1</v>
      </c>
      <c r="D6981" s="52">
        <v>230</v>
      </c>
      <c r="E6981" s="52"/>
      <c r="F6981" s="70" t="s">
        <v>19608</v>
      </c>
      <c r="G6981" s="50" t="s">
        <v>2646</v>
      </c>
      <c r="H6981" s="50" t="s">
        <v>2118</v>
      </c>
      <c r="I6981" s="71" t="s">
        <v>2580</v>
      </c>
      <c r="J6981" s="72" t="s">
        <v>8809</v>
      </c>
      <c r="K6981" s="50" t="s">
        <v>2440</v>
      </c>
    </row>
    <row r="6982" spans="1:11" ht="33.450000000000003">
      <c r="A6982" s="49">
        <v>6977</v>
      </c>
      <c r="B6982" s="50" t="s">
        <v>10804</v>
      </c>
      <c r="C6982" s="50">
        <v>1</v>
      </c>
      <c r="D6982" s="52">
        <v>200</v>
      </c>
      <c r="E6982" s="52"/>
      <c r="F6982" s="70" t="s">
        <v>19609</v>
      </c>
      <c r="G6982" s="50" t="s">
        <v>2646</v>
      </c>
      <c r="H6982" s="50" t="s">
        <v>2118</v>
      </c>
      <c r="I6982" s="71" t="s">
        <v>2580</v>
      </c>
      <c r="J6982" s="72" t="s">
        <v>8810</v>
      </c>
      <c r="K6982" s="50" t="s">
        <v>2440</v>
      </c>
    </row>
    <row r="6983" spans="1:11" ht="33.450000000000003">
      <c r="A6983" s="49">
        <v>6978</v>
      </c>
      <c r="B6983" s="50" t="s">
        <v>10809</v>
      </c>
      <c r="C6983" s="50">
        <v>1</v>
      </c>
      <c r="D6983" s="52">
        <v>200</v>
      </c>
      <c r="E6983" s="52"/>
      <c r="F6983" s="70" t="s">
        <v>19610</v>
      </c>
      <c r="G6983" s="50" t="s">
        <v>8811</v>
      </c>
      <c r="H6983" s="50" t="s">
        <v>2322</v>
      </c>
      <c r="I6983" s="71" t="s">
        <v>8812</v>
      </c>
      <c r="J6983" s="72" t="s">
        <v>8813</v>
      </c>
      <c r="K6983" s="50" t="s">
        <v>2440</v>
      </c>
    </row>
    <row r="6984" spans="1:11">
      <c r="A6984" s="49">
        <v>6979</v>
      </c>
      <c r="B6984" s="50" t="s">
        <v>10988</v>
      </c>
      <c r="C6984" s="50">
        <v>1</v>
      </c>
      <c r="D6984" s="52" t="s">
        <v>2647</v>
      </c>
      <c r="E6984" s="52"/>
      <c r="F6984" s="70" t="s">
        <v>19611</v>
      </c>
      <c r="G6984" s="50"/>
      <c r="H6984" s="50" t="s">
        <v>170</v>
      </c>
      <c r="I6984" s="71" t="s">
        <v>2648</v>
      </c>
      <c r="J6984" s="72" t="s">
        <v>2649</v>
      </c>
      <c r="K6984" s="50" t="s">
        <v>2440</v>
      </c>
    </row>
    <row r="6985" spans="1:11">
      <c r="A6985" s="49">
        <v>6980</v>
      </c>
      <c r="B6985" s="50" t="s">
        <v>10988</v>
      </c>
      <c r="C6985" s="50">
        <v>1</v>
      </c>
      <c r="D6985" s="52" t="s">
        <v>2650</v>
      </c>
      <c r="E6985" s="52"/>
      <c r="F6985" s="70" t="s">
        <v>19612</v>
      </c>
      <c r="G6985" s="50" t="s">
        <v>2651</v>
      </c>
      <c r="H6985" s="50" t="s">
        <v>170</v>
      </c>
      <c r="I6985" s="71" t="s">
        <v>2580</v>
      </c>
      <c r="J6985" s="72" t="s">
        <v>2652</v>
      </c>
      <c r="K6985" s="50" t="s">
        <v>2440</v>
      </c>
    </row>
    <row r="6986" spans="1:11" ht="33.450000000000003">
      <c r="A6986" s="49">
        <v>6981</v>
      </c>
      <c r="B6986" s="50" t="s">
        <v>10809</v>
      </c>
      <c r="C6986" s="50">
        <v>1</v>
      </c>
      <c r="D6986" s="52">
        <v>250</v>
      </c>
      <c r="E6986" s="52"/>
      <c r="F6986" s="70" t="s">
        <v>19613</v>
      </c>
      <c r="G6986" s="50" t="s">
        <v>2653</v>
      </c>
      <c r="H6986" s="50" t="s">
        <v>1615</v>
      </c>
      <c r="I6986" s="71" t="s">
        <v>2580</v>
      </c>
      <c r="J6986" s="72" t="s">
        <v>2654</v>
      </c>
      <c r="K6986" s="50" t="s">
        <v>2440</v>
      </c>
    </row>
    <row r="6987" spans="1:11" ht="33.450000000000003">
      <c r="A6987" s="49">
        <v>6982</v>
      </c>
      <c r="B6987" s="50" t="s">
        <v>10809</v>
      </c>
      <c r="C6987" s="50">
        <v>1</v>
      </c>
      <c r="D6987" s="52">
        <v>180</v>
      </c>
      <c r="E6987" s="52"/>
      <c r="F6987" s="70" t="s">
        <v>19614</v>
      </c>
      <c r="G6987" s="50" t="s">
        <v>8814</v>
      </c>
      <c r="H6987" s="50" t="s">
        <v>2395</v>
      </c>
      <c r="I6987" s="71" t="s">
        <v>8641</v>
      </c>
      <c r="J6987" s="72" t="s">
        <v>8815</v>
      </c>
      <c r="K6987" s="50" t="s">
        <v>2440</v>
      </c>
    </row>
    <row r="6988" spans="1:11">
      <c r="A6988" s="49">
        <v>6983</v>
      </c>
      <c r="B6988" s="50" t="s">
        <v>10809</v>
      </c>
      <c r="C6988" s="50">
        <v>1</v>
      </c>
      <c r="D6988" s="52">
        <v>450</v>
      </c>
      <c r="E6988" s="52"/>
      <c r="F6988" s="70" t="s">
        <v>19615</v>
      </c>
      <c r="G6988" s="50" t="s">
        <v>2655</v>
      </c>
      <c r="H6988" s="50" t="s">
        <v>145</v>
      </c>
      <c r="I6988" s="71" t="s">
        <v>2580</v>
      </c>
      <c r="J6988" s="72" t="s">
        <v>2656</v>
      </c>
      <c r="K6988" s="50" t="s">
        <v>2440</v>
      </c>
    </row>
    <row r="6989" spans="1:11">
      <c r="A6989" s="49">
        <v>6984</v>
      </c>
      <c r="B6989" s="50" t="s">
        <v>10809</v>
      </c>
      <c r="C6989" s="50">
        <v>1</v>
      </c>
      <c r="D6989" s="52">
        <v>199</v>
      </c>
      <c r="E6989" s="52"/>
      <c r="F6989" s="70" t="s">
        <v>19616</v>
      </c>
      <c r="G6989" s="50" t="s">
        <v>2657</v>
      </c>
      <c r="H6989" s="50" t="s">
        <v>1718</v>
      </c>
      <c r="I6989" s="71" t="s">
        <v>2580</v>
      </c>
      <c r="J6989" s="72" t="s">
        <v>2658</v>
      </c>
      <c r="K6989" s="50" t="s">
        <v>2440</v>
      </c>
    </row>
    <row r="6990" spans="1:11">
      <c r="A6990" s="49">
        <v>6985</v>
      </c>
      <c r="B6990" s="50" t="s">
        <v>10809</v>
      </c>
      <c r="C6990" s="50">
        <v>1</v>
      </c>
      <c r="D6990" s="52">
        <v>380</v>
      </c>
      <c r="E6990" s="52"/>
      <c r="F6990" s="70" t="s">
        <v>19617</v>
      </c>
      <c r="G6990" s="50" t="s">
        <v>2659</v>
      </c>
      <c r="H6990" s="50" t="s">
        <v>147</v>
      </c>
      <c r="I6990" s="71" t="s">
        <v>2607</v>
      </c>
      <c r="J6990" s="72" t="s">
        <v>2660</v>
      </c>
      <c r="K6990" s="50" t="s">
        <v>2440</v>
      </c>
    </row>
    <row r="6991" spans="1:11">
      <c r="A6991" s="49">
        <v>6986</v>
      </c>
      <c r="B6991" s="50" t="s">
        <v>10809</v>
      </c>
      <c r="C6991" s="50">
        <v>1</v>
      </c>
      <c r="D6991" s="52">
        <v>399</v>
      </c>
      <c r="E6991" s="52"/>
      <c r="F6991" s="70" t="s">
        <v>19618</v>
      </c>
      <c r="G6991" s="50" t="s">
        <v>2661</v>
      </c>
      <c r="H6991" s="50" t="s">
        <v>147</v>
      </c>
      <c r="I6991" s="71" t="s">
        <v>2580</v>
      </c>
      <c r="J6991" s="72" t="s">
        <v>2662</v>
      </c>
      <c r="K6991" s="50" t="s">
        <v>2440</v>
      </c>
    </row>
    <row r="6992" spans="1:11">
      <c r="A6992" s="49">
        <v>6987</v>
      </c>
      <c r="B6992" s="50" t="s">
        <v>10809</v>
      </c>
      <c r="C6992" s="50">
        <v>1</v>
      </c>
      <c r="D6992" s="52">
        <v>240</v>
      </c>
      <c r="E6992" s="52"/>
      <c r="F6992" s="70" t="s">
        <v>19619</v>
      </c>
      <c r="G6992" s="50" t="s">
        <v>8816</v>
      </c>
      <c r="H6992" s="50" t="s">
        <v>3134</v>
      </c>
      <c r="I6992" s="71" t="s">
        <v>8641</v>
      </c>
      <c r="J6992" s="72" t="s">
        <v>8817</v>
      </c>
      <c r="K6992" s="50" t="s">
        <v>2440</v>
      </c>
    </row>
    <row r="6993" spans="1:11">
      <c r="A6993" s="49">
        <v>6988</v>
      </c>
      <c r="B6993" s="50" t="s">
        <v>10809</v>
      </c>
      <c r="C6993" s="50">
        <v>1</v>
      </c>
      <c r="D6993" s="52">
        <v>350</v>
      </c>
      <c r="E6993" s="52"/>
      <c r="F6993" s="70" t="s">
        <v>19620</v>
      </c>
      <c r="G6993" s="50" t="s">
        <v>2663</v>
      </c>
      <c r="H6993" s="50" t="s">
        <v>262</v>
      </c>
      <c r="I6993" s="71" t="s">
        <v>2607</v>
      </c>
      <c r="J6993" s="72" t="s">
        <v>2664</v>
      </c>
      <c r="K6993" s="50" t="s">
        <v>2440</v>
      </c>
    </row>
    <row r="6994" spans="1:11">
      <c r="A6994" s="49">
        <v>6989</v>
      </c>
      <c r="B6994" s="50" t="s">
        <v>10809</v>
      </c>
      <c r="C6994" s="50">
        <v>1</v>
      </c>
      <c r="D6994" s="52">
        <v>350</v>
      </c>
      <c r="E6994" s="52"/>
      <c r="F6994" s="70" t="s">
        <v>19621</v>
      </c>
      <c r="G6994" s="50" t="s">
        <v>2665</v>
      </c>
      <c r="H6994" s="50" t="s">
        <v>262</v>
      </c>
      <c r="I6994" s="71" t="s">
        <v>2607</v>
      </c>
      <c r="J6994" s="72" t="s">
        <v>2666</v>
      </c>
      <c r="K6994" s="50" t="s">
        <v>2440</v>
      </c>
    </row>
    <row r="6995" spans="1:11">
      <c r="A6995" s="49">
        <v>6990</v>
      </c>
      <c r="B6995" s="50" t="s">
        <v>10988</v>
      </c>
      <c r="C6995" s="50">
        <v>1</v>
      </c>
      <c r="D6995" s="52" t="s">
        <v>2667</v>
      </c>
      <c r="E6995" s="52"/>
      <c r="F6995" s="70" t="s">
        <v>19622</v>
      </c>
      <c r="G6995" s="50" t="s">
        <v>2668</v>
      </c>
      <c r="H6995" s="50" t="s">
        <v>191</v>
      </c>
      <c r="I6995" s="71" t="s">
        <v>2438</v>
      </c>
      <c r="J6995" s="72" t="s">
        <v>2669</v>
      </c>
      <c r="K6995" s="50" t="s">
        <v>2440</v>
      </c>
    </row>
    <row r="6996" spans="1:11">
      <c r="A6996" s="49">
        <v>6991</v>
      </c>
      <c r="B6996" s="50" t="s">
        <v>10988</v>
      </c>
      <c r="C6996" s="50">
        <v>1</v>
      </c>
      <c r="D6996" s="52" t="s">
        <v>2667</v>
      </c>
      <c r="E6996" s="52"/>
      <c r="F6996" s="70" t="s">
        <v>19623</v>
      </c>
      <c r="G6996" s="50" t="s">
        <v>2670</v>
      </c>
      <c r="H6996" s="50" t="s">
        <v>191</v>
      </c>
      <c r="I6996" s="71" t="s">
        <v>2438</v>
      </c>
      <c r="J6996" s="72" t="s">
        <v>8818</v>
      </c>
      <c r="K6996" s="50" t="s">
        <v>2440</v>
      </c>
    </row>
    <row r="6997" spans="1:11">
      <c r="A6997" s="49">
        <v>6992</v>
      </c>
      <c r="B6997" s="50" t="s">
        <v>10792</v>
      </c>
      <c r="C6997" s="50">
        <v>1</v>
      </c>
      <c r="D6997" s="52">
        <v>160</v>
      </c>
      <c r="E6997" s="52"/>
      <c r="F6997" s="70" t="s">
        <v>19624</v>
      </c>
      <c r="G6997" s="50" t="s">
        <v>2671</v>
      </c>
      <c r="H6997" s="50" t="s">
        <v>191</v>
      </c>
      <c r="I6997" s="71" t="s">
        <v>2442</v>
      </c>
      <c r="J6997" s="72" t="s">
        <v>2672</v>
      </c>
      <c r="K6997" s="50" t="s">
        <v>2440</v>
      </c>
    </row>
    <row r="6998" spans="1:11">
      <c r="A6998" s="49">
        <v>6993</v>
      </c>
      <c r="B6998" s="50" t="s">
        <v>10792</v>
      </c>
      <c r="C6998" s="50">
        <v>1</v>
      </c>
      <c r="D6998" s="52">
        <v>200</v>
      </c>
      <c r="E6998" s="52"/>
      <c r="F6998" s="70" t="s">
        <v>19625</v>
      </c>
      <c r="G6998" s="50" t="s">
        <v>2673</v>
      </c>
      <c r="H6998" s="50" t="s">
        <v>2238</v>
      </c>
      <c r="I6998" s="71" t="s">
        <v>2438</v>
      </c>
      <c r="J6998" s="72" t="s">
        <v>2674</v>
      </c>
      <c r="K6998" s="50" t="s">
        <v>2440</v>
      </c>
    </row>
    <row r="6999" spans="1:11" ht="33.450000000000003">
      <c r="A6999" s="49">
        <v>6994</v>
      </c>
      <c r="B6999" s="50" t="s">
        <v>10792</v>
      </c>
      <c r="C6999" s="50">
        <v>1</v>
      </c>
      <c r="D6999" s="52">
        <v>280</v>
      </c>
      <c r="E6999" s="52"/>
      <c r="F6999" s="70" t="s">
        <v>19626</v>
      </c>
      <c r="G6999" s="50" t="s">
        <v>2675</v>
      </c>
      <c r="H6999" s="50" t="s">
        <v>72</v>
      </c>
      <c r="I6999" s="71" t="s">
        <v>2438</v>
      </c>
      <c r="J6999" s="72" t="s">
        <v>2676</v>
      </c>
      <c r="K6999" s="50" t="s">
        <v>2440</v>
      </c>
    </row>
    <row r="7000" spans="1:11" ht="33.450000000000003">
      <c r="A7000" s="49">
        <v>6995</v>
      </c>
      <c r="B7000" s="50" t="s">
        <v>10792</v>
      </c>
      <c r="C7000" s="50">
        <v>1</v>
      </c>
      <c r="D7000" s="52">
        <v>280</v>
      </c>
      <c r="E7000" s="52"/>
      <c r="F7000" s="70" t="s">
        <v>19627</v>
      </c>
      <c r="G7000" s="50" t="s">
        <v>2675</v>
      </c>
      <c r="H7000" s="50" t="s">
        <v>72</v>
      </c>
      <c r="I7000" s="71" t="s">
        <v>2438</v>
      </c>
      <c r="J7000" s="72" t="s">
        <v>2677</v>
      </c>
      <c r="K7000" s="50" t="s">
        <v>2440</v>
      </c>
    </row>
    <row r="7001" spans="1:11" ht="33.450000000000003">
      <c r="A7001" s="49">
        <v>6996</v>
      </c>
      <c r="B7001" s="50" t="s">
        <v>10792</v>
      </c>
      <c r="C7001" s="50">
        <v>1</v>
      </c>
      <c r="D7001" s="52">
        <v>280</v>
      </c>
      <c r="E7001" s="52"/>
      <c r="F7001" s="70" t="s">
        <v>19628</v>
      </c>
      <c r="G7001" s="50" t="s">
        <v>2675</v>
      </c>
      <c r="H7001" s="50" t="s">
        <v>72</v>
      </c>
      <c r="I7001" s="71" t="s">
        <v>2438</v>
      </c>
      <c r="J7001" s="72" t="s">
        <v>2678</v>
      </c>
      <c r="K7001" s="50" t="s">
        <v>2440</v>
      </c>
    </row>
    <row r="7002" spans="1:11">
      <c r="A7002" s="49">
        <v>6997</v>
      </c>
      <c r="B7002" s="50" t="s">
        <v>10792</v>
      </c>
      <c r="C7002" s="50">
        <v>1</v>
      </c>
      <c r="D7002" s="52">
        <v>200</v>
      </c>
      <c r="E7002" s="52"/>
      <c r="F7002" s="70" t="s">
        <v>19629</v>
      </c>
      <c r="G7002" s="50" t="s">
        <v>2679</v>
      </c>
      <c r="H7002" s="50" t="s">
        <v>2132</v>
      </c>
      <c r="I7002" s="71" t="s">
        <v>2445</v>
      </c>
      <c r="J7002" s="72" t="s">
        <v>8819</v>
      </c>
      <c r="K7002" s="50" t="s">
        <v>2440</v>
      </c>
    </row>
    <row r="7003" spans="1:11">
      <c r="A7003" s="49">
        <v>6998</v>
      </c>
      <c r="B7003" s="50" t="s">
        <v>10792</v>
      </c>
      <c r="C7003" s="50">
        <v>1</v>
      </c>
      <c r="D7003" s="52">
        <v>260</v>
      </c>
      <c r="E7003" s="52"/>
      <c r="F7003" s="70" t="s">
        <v>19630</v>
      </c>
      <c r="G7003" s="50" t="s">
        <v>2545</v>
      </c>
      <c r="H7003" s="50" t="s">
        <v>2135</v>
      </c>
      <c r="I7003" s="71" t="s">
        <v>2445</v>
      </c>
      <c r="J7003" s="72" t="s">
        <v>2680</v>
      </c>
      <c r="K7003" s="50" t="s">
        <v>2440</v>
      </c>
    </row>
    <row r="7004" spans="1:11">
      <c r="A7004" s="49">
        <v>6999</v>
      </c>
      <c r="B7004" s="50" t="s">
        <v>10792</v>
      </c>
      <c r="C7004" s="50">
        <v>1</v>
      </c>
      <c r="D7004" s="52">
        <v>260</v>
      </c>
      <c r="E7004" s="52"/>
      <c r="F7004" s="70" t="s">
        <v>19631</v>
      </c>
      <c r="G7004" s="50" t="s">
        <v>2545</v>
      </c>
      <c r="H7004" s="50" t="s">
        <v>2518</v>
      </c>
      <c r="I7004" s="71" t="s">
        <v>2445</v>
      </c>
      <c r="J7004" s="72" t="s">
        <v>2681</v>
      </c>
      <c r="K7004" s="50" t="s">
        <v>2440</v>
      </c>
    </row>
    <row r="7005" spans="1:11">
      <c r="A7005" s="49">
        <v>7000</v>
      </c>
      <c r="B7005" s="50" t="s">
        <v>10792</v>
      </c>
      <c r="C7005" s="50">
        <v>1</v>
      </c>
      <c r="D7005" s="52">
        <v>200</v>
      </c>
      <c r="E7005" s="52"/>
      <c r="F7005" s="70" t="s">
        <v>19632</v>
      </c>
      <c r="G7005" s="50" t="s">
        <v>2682</v>
      </c>
      <c r="H7005" s="50" t="s">
        <v>2683</v>
      </c>
      <c r="I7005" s="71" t="s">
        <v>2445</v>
      </c>
      <c r="J7005" s="72" t="s">
        <v>2684</v>
      </c>
      <c r="K7005" s="50" t="s">
        <v>2440</v>
      </c>
    </row>
    <row r="7006" spans="1:11">
      <c r="A7006" s="49">
        <v>7001</v>
      </c>
      <c r="B7006" s="50" t="s">
        <v>10864</v>
      </c>
      <c r="C7006" s="50">
        <v>1</v>
      </c>
      <c r="D7006" s="52" t="s">
        <v>2685</v>
      </c>
      <c r="E7006" s="52"/>
      <c r="F7006" s="70" t="s">
        <v>19633</v>
      </c>
      <c r="G7006" s="50" t="s">
        <v>2686</v>
      </c>
      <c r="H7006" s="50" t="s">
        <v>437</v>
      </c>
      <c r="I7006" s="71" t="s">
        <v>2442</v>
      </c>
      <c r="J7006" s="72" t="s">
        <v>2687</v>
      </c>
      <c r="K7006" s="50" t="s">
        <v>2440</v>
      </c>
    </row>
    <row r="7007" spans="1:11" ht="33.450000000000003">
      <c r="A7007" s="49">
        <v>7002</v>
      </c>
      <c r="B7007" s="50" t="s">
        <v>10792</v>
      </c>
      <c r="C7007" s="50">
        <v>1</v>
      </c>
      <c r="D7007" s="52">
        <v>240</v>
      </c>
      <c r="E7007" s="52"/>
      <c r="F7007" s="70" t="s">
        <v>19634</v>
      </c>
      <c r="G7007" s="50" t="s">
        <v>2688</v>
      </c>
      <c r="H7007" s="50" t="s">
        <v>437</v>
      </c>
      <c r="I7007" s="71" t="s">
        <v>2442</v>
      </c>
      <c r="J7007" s="72" t="s">
        <v>2689</v>
      </c>
      <c r="K7007" s="50" t="s">
        <v>2440</v>
      </c>
    </row>
    <row r="7008" spans="1:11" ht="33.450000000000003">
      <c r="A7008" s="49">
        <v>7003</v>
      </c>
      <c r="B7008" s="50" t="s">
        <v>10792</v>
      </c>
      <c r="C7008" s="50">
        <v>1</v>
      </c>
      <c r="D7008" s="52">
        <v>130</v>
      </c>
      <c r="E7008" s="52"/>
      <c r="F7008" s="70" t="s">
        <v>19635</v>
      </c>
      <c r="G7008" s="50" t="s">
        <v>2690</v>
      </c>
      <c r="H7008" s="50" t="s">
        <v>437</v>
      </c>
      <c r="I7008" s="71" t="s">
        <v>2438</v>
      </c>
      <c r="J7008" s="72" t="s">
        <v>2691</v>
      </c>
      <c r="K7008" s="50" t="s">
        <v>2440</v>
      </c>
    </row>
    <row r="7009" spans="1:11" ht="33.450000000000003">
      <c r="A7009" s="49">
        <v>7004</v>
      </c>
      <c r="B7009" s="50" t="s">
        <v>10795</v>
      </c>
      <c r="C7009" s="50">
        <v>1</v>
      </c>
      <c r="D7009" s="52">
        <v>140</v>
      </c>
      <c r="E7009" s="52"/>
      <c r="F7009" s="70" t="s">
        <v>19636</v>
      </c>
      <c r="G7009" s="50" t="s">
        <v>2690</v>
      </c>
      <c r="H7009" s="50" t="s">
        <v>437</v>
      </c>
      <c r="I7009" s="71" t="s">
        <v>2438</v>
      </c>
      <c r="J7009" s="72" t="s">
        <v>2692</v>
      </c>
      <c r="K7009" s="50" t="s">
        <v>2440</v>
      </c>
    </row>
    <row r="7010" spans="1:11" ht="33.450000000000003">
      <c r="A7010" s="49">
        <v>7005</v>
      </c>
      <c r="B7010" s="50" t="s">
        <v>10795</v>
      </c>
      <c r="C7010" s="50">
        <v>1</v>
      </c>
      <c r="D7010" s="52">
        <v>140</v>
      </c>
      <c r="E7010" s="52"/>
      <c r="F7010" s="70" t="s">
        <v>19637</v>
      </c>
      <c r="G7010" s="50" t="s">
        <v>2690</v>
      </c>
      <c r="H7010" s="50" t="s">
        <v>437</v>
      </c>
      <c r="I7010" s="71" t="s">
        <v>2438</v>
      </c>
      <c r="J7010" s="72" t="s">
        <v>2693</v>
      </c>
      <c r="K7010" s="50" t="s">
        <v>2440</v>
      </c>
    </row>
    <row r="7011" spans="1:11">
      <c r="A7011" s="49">
        <v>7006</v>
      </c>
      <c r="B7011" s="50" t="s">
        <v>18673</v>
      </c>
      <c r="C7011" s="50">
        <v>1</v>
      </c>
      <c r="D7011" s="52" t="s">
        <v>2694</v>
      </c>
      <c r="E7011" s="52"/>
      <c r="F7011" s="70" t="s">
        <v>19638</v>
      </c>
      <c r="G7011" s="50" t="s">
        <v>2695</v>
      </c>
      <c r="H7011" s="50" t="s">
        <v>437</v>
      </c>
      <c r="I7011" s="71" t="s">
        <v>2438</v>
      </c>
      <c r="J7011" s="72" t="s">
        <v>2696</v>
      </c>
      <c r="K7011" s="50" t="s">
        <v>2440</v>
      </c>
    </row>
    <row r="7012" spans="1:11" ht="33.450000000000003">
      <c r="A7012" s="49">
        <v>7007</v>
      </c>
      <c r="B7012" s="50" t="s">
        <v>18673</v>
      </c>
      <c r="C7012" s="50">
        <v>1</v>
      </c>
      <c r="D7012" s="52" t="s">
        <v>2697</v>
      </c>
      <c r="E7012" s="52"/>
      <c r="F7012" s="70" t="s">
        <v>19639</v>
      </c>
      <c r="G7012" s="50" t="s">
        <v>2698</v>
      </c>
      <c r="H7012" s="50" t="s">
        <v>437</v>
      </c>
      <c r="I7012" s="71" t="s">
        <v>2445</v>
      </c>
      <c r="J7012" s="72" t="s">
        <v>2699</v>
      </c>
      <c r="K7012" s="50" t="s">
        <v>2440</v>
      </c>
    </row>
    <row r="7013" spans="1:11">
      <c r="A7013" s="49">
        <v>7008</v>
      </c>
      <c r="B7013" s="50" t="s">
        <v>18673</v>
      </c>
      <c r="C7013" s="50">
        <v>1</v>
      </c>
      <c r="D7013" s="52" t="s">
        <v>2697</v>
      </c>
      <c r="E7013" s="52"/>
      <c r="F7013" s="70" t="s">
        <v>19640</v>
      </c>
      <c r="G7013" s="50" t="s">
        <v>2700</v>
      </c>
      <c r="H7013" s="50" t="s">
        <v>437</v>
      </c>
      <c r="I7013" s="71" t="s">
        <v>2445</v>
      </c>
      <c r="J7013" s="72" t="s">
        <v>2701</v>
      </c>
      <c r="K7013" s="50" t="s">
        <v>2440</v>
      </c>
    </row>
    <row r="7014" spans="1:11">
      <c r="A7014" s="49">
        <v>7009</v>
      </c>
      <c r="B7014" s="50" t="s">
        <v>10795</v>
      </c>
      <c r="C7014" s="50">
        <v>1</v>
      </c>
      <c r="D7014" s="52">
        <v>170</v>
      </c>
      <c r="E7014" s="52"/>
      <c r="F7014" s="70" t="s">
        <v>19641</v>
      </c>
      <c r="G7014" s="50" t="s">
        <v>2702</v>
      </c>
      <c r="H7014" s="50" t="s">
        <v>437</v>
      </c>
      <c r="I7014" s="71" t="s">
        <v>2445</v>
      </c>
      <c r="J7014" s="72" t="s">
        <v>2703</v>
      </c>
      <c r="K7014" s="50" t="s">
        <v>2440</v>
      </c>
    </row>
    <row r="7015" spans="1:11" ht="33.450000000000003">
      <c r="A7015" s="49">
        <v>7010</v>
      </c>
      <c r="B7015" s="50" t="s">
        <v>10795</v>
      </c>
      <c r="C7015" s="50">
        <v>1</v>
      </c>
      <c r="D7015" s="52">
        <v>170</v>
      </c>
      <c r="E7015" s="52"/>
      <c r="F7015" s="70" t="s">
        <v>19642</v>
      </c>
      <c r="G7015" s="50" t="s">
        <v>2704</v>
      </c>
      <c r="H7015" s="50" t="s">
        <v>437</v>
      </c>
      <c r="I7015" s="71" t="s">
        <v>2442</v>
      </c>
      <c r="J7015" s="72" t="s">
        <v>2705</v>
      </c>
      <c r="K7015" s="50" t="s">
        <v>2440</v>
      </c>
    </row>
    <row r="7016" spans="1:11" ht="33.450000000000003">
      <c r="A7016" s="49">
        <v>7011</v>
      </c>
      <c r="B7016" s="50" t="s">
        <v>10795</v>
      </c>
      <c r="C7016" s="50">
        <v>1</v>
      </c>
      <c r="D7016" s="52">
        <v>85</v>
      </c>
      <c r="E7016" s="52"/>
      <c r="F7016" s="70" t="s">
        <v>19643</v>
      </c>
      <c r="G7016" s="50" t="s">
        <v>2706</v>
      </c>
      <c r="H7016" s="50" t="s">
        <v>437</v>
      </c>
      <c r="I7016" s="71" t="s">
        <v>2445</v>
      </c>
      <c r="J7016" s="72" t="s">
        <v>2707</v>
      </c>
      <c r="K7016" s="50" t="s">
        <v>2440</v>
      </c>
    </row>
    <row r="7017" spans="1:11">
      <c r="A7017" s="49">
        <v>7012</v>
      </c>
      <c r="B7017" s="50" t="s">
        <v>10795</v>
      </c>
      <c r="C7017" s="50">
        <v>1</v>
      </c>
      <c r="D7017" s="52">
        <v>150</v>
      </c>
      <c r="E7017" s="52"/>
      <c r="F7017" s="70" t="s">
        <v>19644</v>
      </c>
      <c r="G7017" s="50" t="s">
        <v>2708</v>
      </c>
      <c r="H7017" s="50" t="s">
        <v>237</v>
      </c>
      <c r="I7017" s="71" t="s">
        <v>2445</v>
      </c>
      <c r="J7017" s="72" t="s">
        <v>2709</v>
      </c>
      <c r="K7017" s="50" t="s">
        <v>2440</v>
      </c>
    </row>
    <row r="7018" spans="1:11" ht="33.450000000000003">
      <c r="A7018" s="49">
        <v>7013</v>
      </c>
      <c r="B7018" s="50" t="s">
        <v>10795</v>
      </c>
      <c r="C7018" s="50">
        <v>1</v>
      </c>
      <c r="D7018" s="52">
        <v>199</v>
      </c>
      <c r="E7018" s="52"/>
      <c r="F7018" s="70" t="s">
        <v>19645</v>
      </c>
      <c r="G7018" s="50" t="s">
        <v>2710</v>
      </c>
      <c r="H7018" s="50" t="s">
        <v>1631</v>
      </c>
      <c r="I7018" s="71" t="s">
        <v>2442</v>
      </c>
      <c r="J7018" s="72" t="s">
        <v>2711</v>
      </c>
      <c r="K7018" s="50" t="s">
        <v>2440</v>
      </c>
    </row>
    <row r="7019" spans="1:11" ht="33.450000000000003">
      <c r="A7019" s="49">
        <v>7014</v>
      </c>
      <c r="B7019" s="50" t="s">
        <v>10795</v>
      </c>
      <c r="C7019" s="50">
        <v>1</v>
      </c>
      <c r="D7019" s="52">
        <v>199</v>
      </c>
      <c r="E7019" s="52"/>
      <c r="F7019" s="70" t="s">
        <v>19646</v>
      </c>
      <c r="G7019" s="50" t="s">
        <v>2710</v>
      </c>
      <c r="H7019" s="50" t="s">
        <v>1631</v>
      </c>
      <c r="I7019" s="71" t="s">
        <v>2442</v>
      </c>
      <c r="J7019" s="72" t="s">
        <v>2712</v>
      </c>
      <c r="K7019" s="50" t="s">
        <v>2440</v>
      </c>
    </row>
    <row r="7020" spans="1:11">
      <c r="A7020" s="49">
        <v>7015</v>
      </c>
      <c r="B7020" s="50" t="s">
        <v>10795</v>
      </c>
      <c r="C7020" s="50">
        <v>1</v>
      </c>
      <c r="D7020" s="52">
        <v>150</v>
      </c>
      <c r="E7020" s="52"/>
      <c r="F7020" s="70" t="s">
        <v>19647</v>
      </c>
      <c r="G7020" s="50" t="s">
        <v>2713</v>
      </c>
      <c r="H7020" s="50" t="s">
        <v>822</v>
      </c>
      <c r="I7020" s="71" t="s">
        <v>2442</v>
      </c>
      <c r="J7020" s="72" t="s">
        <v>2714</v>
      </c>
      <c r="K7020" s="50" t="s">
        <v>2440</v>
      </c>
    </row>
    <row r="7021" spans="1:11">
      <c r="A7021" s="49">
        <v>7016</v>
      </c>
      <c r="B7021" s="50" t="s">
        <v>10795</v>
      </c>
      <c r="C7021" s="50">
        <v>1</v>
      </c>
      <c r="D7021" s="52">
        <v>140</v>
      </c>
      <c r="E7021" s="52"/>
      <c r="F7021" s="70" t="s">
        <v>19648</v>
      </c>
      <c r="G7021" s="50" t="s">
        <v>2715</v>
      </c>
      <c r="H7021" s="50" t="s">
        <v>2716</v>
      </c>
      <c r="I7021" s="71" t="s">
        <v>2445</v>
      </c>
      <c r="J7021" s="72" t="s">
        <v>2717</v>
      </c>
      <c r="K7021" s="50" t="s">
        <v>2440</v>
      </c>
    </row>
    <row r="7022" spans="1:11" ht="33.450000000000003">
      <c r="A7022" s="49">
        <v>7017</v>
      </c>
      <c r="B7022" s="50" t="s">
        <v>10795</v>
      </c>
      <c r="C7022" s="50">
        <v>1</v>
      </c>
      <c r="D7022" s="52">
        <v>250</v>
      </c>
      <c r="E7022" s="52"/>
      <c r="F7022" s="70" t="s">
        <v>19649</v>
      </c>
      <c r="G7022" s="50" t="s">
        <v>2718</v>
      </c>
      <c r="H7022" s="50" t="s">
        <v>2719</v>
      </c>
      <c r="I7022" s="71" t="s">
        <v>2438</v>
      </c>
      <c r="J7022" s="72" t="s">
        <v>2720</v>
      </c>
      <c r="K7022" s="50" t="s">
        <v>2440</v>
      </c>
    </row>
    <row r="7023" spans="1:11">
      <c r="A7023" s="49">
        <v>7018</v>
      </c>
      <c r="B7023" s="50" t="s">
        <v>10795</v>
      </c>
      <c r="C7023" s="50">
        <v>1</v>
      </c>
      <c r="D7023" s="52">
        <v>220</v>
      </c>
      <c r="E7023" s="52"/>
      <c r="F7023" s="70" t="s">
        <v>19650</v>
      </c>
      <c r="G7023" s="50" t="s">
        <v>2721</v>
      </c>
      <c r="H7023" s="50" t="s">
        <v>109</v>
      </c>
      <c r="I7023" s="71" t="s">
        <v>2438</v>
      </c>
      <c r="J7023" s="72" t="s">
        <v>2722</v>
      </c>
      <c r="K7023" s="50" t="s">
        <v>2440</v>
      </c>
    </row>
    <row r="7024" spans="1:11" ht="33.450000000000003">
      <c r="A7024" s="49">
        <v>7019</v>
      </c>
      <c r="B7024" s="50" t="s">
        <v>10795</v>
      </c>
      <c r="C7024" s="50">
        <v>1</v>
      </c>
      <c r="D7024" s="52">
        <v>160</v>
      </c>
      <c r="E7024" s="52"/>
      <c r="F7024" s="70" t="s">
        <v>19651</v>
      </c>
      <c r="G7024" s="50" t="s">
        <v>2723</v>
      </c>
      <c r="H7024" s="50" t="s">
        <v>109</v>
      </c>
      <c r="I7024" s="71" t="s">
        <v>2445</v>
      </c>
      <c r="J7024" s="72" t="s">
        <v>2724</v>
      </c>
      <c r="K7024" s="50" t="s">
        <v>2440</v>
      </c>
    </row>
    <row r="7025" spans="1:11" ht="33.450000000000003">
      <c r="A7025" s="49">
        <v>7020</v>
      </c>
      <c r="B7025" s="50" t="s">
        <v>10795</v>
      </c>
      <c r="C7025" s="50">
        <v>1</v>
      </c>
      <c r="D7025" s="52">
        <v>160</v>
      </c>
      <c r="E7025" s="52"/>
      <c r="F7025" s="70" t="s">
        <v>19652</v>
      </c>
      <c r="G7025" s="50" t="s">
        <v>2723</v>
      </c>
      <c r="H7025" s="50" t="s">
        <v>109</v>
      </c>
      <c r="I7025" s="71" t="s">
        <v>2445</v>
      </c>
      <c r="J7025" s="72" t="s">
        <v>2725</v>
      </c>
      <c r="K7025" s="50" t="s">
        <v>2440</v>
      </c>
    </row>
    <row r="7026" spans="1:11">
      <c r="A7026" s="49">
        <v>7021</v>
      </c>
      <c r="B7026" s="50" t="s">
        <v>10795</v>
      </c>
      <c r="C7026" s="50">
        <v>1</v>
      </c>
      <c r="D7026" s="52">
        <v>160</v>
      </c>
      <c r="E7026" s="52"/>
      <c r="F7026" s="70" t="s">
        <v>19653</v>
      </c>
      <c r="G7026" s="50" t="s">
        <v>2723</v>
      </c>
      <c r="H7026" s="50" t="s">
        <v>109</v>
      </c>
      <c r="I7026" s="71" t="s">
        <v>2445</v>
      </c>
      <c r="J7026" s="72" t="s">
        <v>2726</v>
      </c>
      <c r="K7026" s="50" t="s">
        <v>2440</v>
      </c>
    </row>
    <row r="7027" spans="1:11">
      <c r="A7027" s="49">
        <v>7022</v>
      </c>
      <c r="B7027" s="50" t="s">
        <v>10795</v>
      </c>
      <c r="C7027" s="50">
        <v>1</v>
      </c>
      <c r="D7027" s="52">
        <v>160</v>
      </c>
      <c r="E7027" s="52"/>
      <c r="F7027" s="70" t="s">
        <v>19654</v>
      </c>
      <c r="G7027" s="50" t="s">
        <v>2723</v>
      </c>
      <c r="H7027" s="50" t="s">
        <v>109</v>
      </c>
      <c r="I7027" s="71" t="s">
        <v>2445</v>
      </c>
      <c r="J7027" s="72" t="s">
        <v>2727</v>
      </c>
      <c r="K7027" s="50" t="s">
        <v>2440</v>
      </c>
    </row>
    <row r="7028" spans="1:11">
      <c r="A7028" s="49">
        <v>7023</v>
      </c>
      <c r="B7028" s="50" t="s">
        <v>10795</v>
      </c>
      <c r="C7028" s="50">
        <v>1</v>
      </c>
      <c r="D7028" s="52">
        <v>160</v>
      </c>
      <c r="E7028" s="52"/>
      <c r="F7028" s="70" t="s">
        <v>19655</v>
      </c>
      <c r="G7028" s="50" t="s">
        <v>2723</v>
      </c>
      <c r="H7028" s="50" t="s">
        <v>109</v>
      </c>
      <c r="I7028" s="71" t="s">
        <v>2445</v>
      </c>
      <c r="J7028" s="72" t="s">
        <v>2728</v>
      </c>
      <c r="K7028" s="50" t="s">
        <v>2440</v>
      </c>
    </row>
    <row r="7029" spans="1:11">
      <c r="A7029" s="49">
        <v>7024</v>
      </c>
      <c r="B7029" s="50" t="s">
        <v>10795</v>
      </c>
      <c r="C7029" s="50">
        <v>1</v>
      </c>
      <c r="D7029" s="52">
        <v>280</v>
      </c>
      <c r="E7029" s="52"/>
      <c r="F7029" s="70" t="s">
        <v>19656</v>
      </c>
      <c r="G7029" s="50" t="s">
        <v>2729</v>
      </c>
      <c r="H7029" s="50" t="s">
        <v>83</v>
      </c>
      <c r="I7029" s="71" t="s">
        <v>2442</v>
      </c>
      <c r="J7029" s="72" t="s">
        <v>2730</v>
      </c>
      <c r="K7029" s="50" t="s">
        <v>2440</v>
      </c>
    </row>
    <row r="7030" spans="1:11">
      <c r="A7030" s="49">
        <v>7025</v>
      </c>
      <c r="B7030" s="50" t="s">
        <v>10795</v>
      </c>
      <c r="C7030" s="50">
        <v>1</v>
      </c>
      <c r="D7030" s="52">
        <v>280</v>
      </c>
      <c r="E7030" s="52"/>
      <c r="F7030" s="70" t="s">
        <v>19657</v>
      </c>
      <c r="G7030" s="50" t="s">
        <v>2731</v>
      </c>
      <c r="H7030" s="50" t="s">
        <v>83</v>
      </c>
      <c r="I7030" s="71" t="s">
        <v>2445</v>
      </c>
      <c r="J7030" s="72" t="s">
        <v>2732</v>
      </c>
      <c r="K7030" s="50" t="s">
        <v>2440</v>
      </c>
    </row>
    <row r="7031" spans="1:11">
      <c r="A7031" s="49">
        <v>7026</v>
      </c>
      <c r="B7031" s="50" t="s">
        <v>10795</v>
      </c>
      <c r="C7031" s="50">
        <v>1</v>
      </c>
      <c r="D7031" s="52">
        <v>280</v>
      </c>
      <c r="E7031" s="52"/>
      <c r="F7031" s="70" t="s">
        <v>19658</v>
      </c>
      <c r="G7031" s="50" t="s">
        <v>2733</v>
      </c>
      <c r="H7031" s="50" t="s">
        <v>83</v>
      </c>
      <c r="I7031" s="71" t="s">
        <v>2445</v>
      </c>
      <c r="J7031" s="72" t="s">
        <v>2734</v>
      </c>
      <c r="K7031" s="50" t="s">
        <v>2440</v>
      </c>
    </row>
    <row r="7032" spans="1:11" ht="33.450000000000003">
      <c r="A7032" s="49">
        <v>7027</v>
      </c>
      <c r="B7032" s="50" t="s">
        <v>10795</v>
      </c>
      <c r="C7032" s="50">
        <v>1</v>
      </c>
      <c r="D7032" s="52">
        <v>600</v>
      </c>
      <c r="E7032" s="52"/>
      <c r="F7032" s="70" t="s">
        <v>19659</v>
      </c>
      <c r="G7032" s="50" t="s">
        <v>2735</v>
      </c>
      <c r="H7032" s="50" t="s">
        <v>83</v>
      </c>
      <c r="I7032" s="71" t="s">
        <v>2445</v>
      </c>
      <c r="J7032" s="72" t="s">
        <v>2736</v>
      </c>
      <c r="K7032" s="50" t="s">
        <v>2440</v>
      </c>
    </row>
    <row r="7033" spans="1:11">
      <c r="A7033" s="49">
        <v>7028</v>
      </c>
      <c r="B7033" s="50" t="s">
        <v>10795</v>
      </c>
      <c r="C7033" s="50">
        <v>1</v>
      </c>
      <c r="D7033" s="52">
        <v>169</v>
      </c>
      <c r="E7033" s="52"/>
      <c r="F7033" s="70" t="s">
        <v>19660</v>
      </c>
      <c r="G7033" s="50" t="s">
        <v>2737</v>
      </c>
      <c r="H7033" s="50" t="s">
        <v>255</v>
      </c>
      <c r="I7033" s="71" t="s">
        <v>2445</v>
      </c>
      <c r="J7033" s="72" t="s">
        <v>2738</v>
      </c>
      <c r="K7033" s="50" t="s">
        <v>2440</v>
      </c>
    </row>
    <row r="7034" spans="1:11" ht="33.450000000000003">
      <c r="A7034" s="49">
        <v>7029</v>
      </c>
      <c r="B7034" s="50" t="s">
        <v>10795</v>
      </c>
      <c r="C7034" s="50">
        <v>1</v>
      </c>
      <c r="D7034" s="52">
        <v>180</v>
      </c>
      <c r="E7034" s="52"/>
      <c r="F7034" s="70" t="s">
        <v>19661</v>
      </c>
      <c r="G7034" s="50" t="s">
        <v>2737</v>
      </c>
      <c r="H7034" s="50" t="s">
        <v>255</v>
      </c>
      <c r="I7034" s="71" t="s">
        <v>2445</v>
      </c>
      <c r="J7034" s="72" t="s">
        <v>2739</v>
      </c>
      <c r="K7034" s="50" t="s">
        <v>2440</v>
      </c>
    </row>
    <row r="7035" spans="1:11">
      <c r="A7035" s="49">
        <v>7030</v>
      </c>
      <c r="B7035" s="50" t="s">
        <v>17104</v>
      </c>
      <c r="C7035" s="50">
        <v>1</v>
      </c>
      <c r="D7035" s="52" t="s">
        <v>2740</v>
      </c>
      <c r="E7035" s="52"/>
      <c r="F7035" s="70" t="s">
        <v>19662</v>
      </c>
      <c r="G7035" s="50" t="s">
        <v>2741</v>
      </c>
      <c r="H7035" s="50" t="s">
        <v>1615</v>
      </c>
      <c r="I7035" s="71" t="s">
        <v>2442</v>
      </c>
      <c r="J7035" s="72" t="s">
        <v>2742</v>
      </c>
      <c r="K7035" s="50" t="s">
        <v>2440</v>
      </c>
    </row>
    <row r="7036" spans="1:11">
      <c r="A7036" s="49">
        <v>7031</v>
      </c>
      <c r="B7036" s="50" t="s">
        <v>11668</v>
      </c>
      <c r="C7036" s="50">
        <v>1</v>
      </c>
      <c r="D7036" s="52" t="s">
        <v>2743</v>
      </c>
      <c r="E7036" s="52"/>
      <c r="F7036" s="70" t="s">
        <v>19663</v>
      </c>
      <c r="G7036" s="50" t="s">
        <v>2744</v>
      </c>
      <c r="H7036" s="50" t="s">
        <v>2745</v>
      </c>
      <c r="I7036" s="71" t="s">
        <v>2442</v>
      </c>
      <c r="J7036" s="72" t="s">
        <v>8820</v>
      </c>
      <c r="K7036" s="50" t="s">
        <v>2440</v>
      </c>
    </row>
    <row r="7037" spans="1:11">
      <c r="A7037" s="49">
        <v>7032</v>
      </c>
      <c r="B7037" s="50" t="s">
        <v>11668</v>
      </c>
      <c r="C7037" s="50">
        <v>1</v>
      </c>
      <c r="D7037" s="52" t="s">
        <v>2746</v>
      </c>
      <c r="E7037" s="52"/>
      <c r="F7037" s="70" t="s">
        <v>19664</v>
      </c>
      <c r="G7037" s="50" t="s">
        <v>2747</v>
      </c>
      <c r="H7037" s="50" t="s">
        <v>2745</v>
      </c>
      <c r="I7037" s="71" t="s">
        <v>2445</v>
      </c>
      <c r="J7037" s="72" t="s">
        <v>8821</v>
      </c>
      <c r="K7037" s="50" t="s">
        <v>2440</v>
      </c>
    </row>
    <row r="7038" spans="1:11">
      <c r="A7038" s="49">
        <v>7033</v>
      </c>
      <c r="B7038" s="50" t="s">
        <v>11668</v>
      </c>
      <c r="C7038" s="50">
        <v>1</v>
      </c>
      <c r="D7038" s="52" t="s">
        <v>2746</v>
      </c>
      <c r="E7038" s="52"/>
      <c r="F7038" s="70" t="s">
        <v>19665</v>
      </c>
      <c r="G7038" s="50" t="s">
        <v>2748</v>
      </c>
      <c r="H7038" s="50" t="s">
        <v>2745</v>
      </c>
      <c r="I7038" s="71" t="s">
        <v>2445</v>
      </c>
      <c r="J7038" s="72" t="s">
        <v>8822</v>
      </c>
      <c r="K7038" s="50" t="s">
        <v>2440</v>
      </c>
    </row>
    <row r="7039" spans="1:11">
      <c r="A7039" s="49">
        <v>7034</v>
      </c>
      <c r="B7039" s="50" t="s">
        <v>10804</v>
      </c>
      <c r="C7039" s="50">
        <v>1</v>
      </c>
      <c r="D7039" s="52">
        <v>350</v>
      </c>
      <c r="E7039" s="52"/>
      <c r="F7039" s="70" t="s">
        <v>19666</v>
      </c>
      <c r="G7039" s="50" t="s">
        <v>2749</v>
      </c>
      <c r="H7039" s="50" t="s">
        <v>2395</v>
      </c>
      <c r="I7039" s="71" t="s">
        <v>2445</v>
      </c>
      <c r="J7039" s="72" t="s">
        <v>8823</v>
      </c>
      <c r="K7039" s="50" t="s">
        <v>2440</v>
      </c>
    </row>
    <row r="7040" spans="1:11" ht="33.450000000000003">
      <c r="A7040" s="49">
        <v>7035</v>
      </c>
      <c r="B7040" s="50" t="s">
        <v>11668</v>
      </c>
      <c r="C7040" s="50">
        <v>1</v>
      </c>
      <c r="D7040" s="52" t="s">
        <v>2697</v>
      </c>
      <c r="E7040" s="52"/>
      <c r="F7040" s="70" t="s">
        <v>19667</v>
      </c>
      <c r="G7040" s="50" t="s">
        <v>2750</v>
      </c>
      <c r="H7040" s="50" t="s">
        <v>1928</v>
      </c>
      <c r="I7040" s="71" t="s">
        <v>2438</v>
      </c>
      <c r="J7040" s="72" t="s">
        <v>8824</v>
      </c>
      <c r="K7040" s="50" t="s">
        <v>2440</v>
      </c>
    </row>
    <row r="7041" spans="1:11">
      <c r="A7041" s="49">
        <v>7036</v>
      </c>
      <c r="B7041" s="50" t="s">
        <v>11668</v>
      </c>
      <c r="C7041" s="50">
        <v>1</v>
      </c>
      <c r="D7041" s="52" t="s">
        <v>2751</v>
      </c>
      <c r="E7041" s="52"/>
      <c r="F7041" s="70" t="s">
        <v>19668</v>
      </c>
      <c r="G7041" s="50" t="s">
        <v>2752</v>
      </c>
      <c r="H7041" s="50" t="s">
        <v>2753</v>
      </c>
      <c r="I7041" s="71" t="s">
        <v>2438</v>
      </c>
      <c r="J7041" s="72" t="s">
        <v>8825</v>
      </c>
      <c r="K7041" s="50" t="s">
        <v>2440</v>
      </c>
    </row>
    <row r="7042" spans="1:11">
      <c r="A7042" s="49">
        <v>7037</v>
      </c>
      <c r="B7042" s="50" t="s">
        <v>10804</v>
      </c>
      <c r="C7042" s="50">
        <v>1</v>
      </c>
      <c r="D7042" s="52">
        <v>280</v>
      </c>
      <c r="E7042" s="52"/>
      <c r="F7042" s="70" t="s">
        <v>19669</v>
      </c>
      <c r="G7042" s="50" t="s">
        <v>2754</v>
      </c>
      <c r="H7042" s="50" t="s">
        <v>109</v>
      </c>
      <c r="I7042" s="71" t="s">
        <v>2445</v>
      </c>
      <c r="J7042" s="72" t="s">
        <v>8826</v>
      </c>
      <c r="K7042" s="50" t="s">
        <v>2440</v>
      </c>
    </row>
    <row r="7043" spans="1:11">
      <c r="A7043" s="49">
        <v>7038</v>
      </c>
      <c r="B7043" s="50" t="s">
        <v>10804</v>
      </c>
      <c r="C7043" s="50">
        <v>1</v>
      </c>
      <c r="D7043" s="52">
        <v>280</v>
      </c>
      <c r="E7043" s="52"/>
      <c r="F7043" s="70" t="s">
        <v>19670</v>
      </c>
      <c r="G7043" s="50" t="s">
        <v>2755</v>
      </c>
      <c r="H7043" s="50" t="s">
        <v>109</v>
      </c>
      <c r="I7043" s="71" t="s">
        <v>2445</v>
      </c>
      <c r="J7043" s="72" t="s">
        <v>8827</v>
      </c>
      <c r="K7043" s="50" t="s">
        <v>2440</v>
      </c>
    </row>
    <row r="7044" spans="1:11" ht="33.450000000000003">
      <c r="A7044" s="49">
        <v>7039</v>
      </c>
      <c r="B7044" s="50" t="s">
        <v>10804</v>
      </c>
      <c r="C7044" s="50">
        <v>1</v>
      </c>
      <c r="D7044" s="52">
        <v>243</v>
      </c>
      <c r="E7044" s="52"/>
      <c r="F7044" s="70" t="s">
        <v>19671</v>
      </c>
      <c r="G7044" s="50" t="s">
        <v>2756</v>
      </c>
      <c r="H7044" s="50" t="s">
        <v>521</v>
      </c>
      <c r="I7044" s="71" t="s">
        <v>2438</v>
      </c>
      <c r="J7044" s="72" t="s">
        <v>8828</v>
      </c>
      <c r="K7044" s="50" t="s">
        <v>2440</v>
      </c>
    </row>
    <row r="7045" spans="1:11" ht="33.450000000000003">
      <c r="A7045" s="49">
        <v>7040</v>
      </c>
      <c r="B7045" s="50" t="s">
        <v>10804</v>
      </c>
      <c r="C7045" s="50">
        <v>1</v>
      </c>
      <c r="D7045" s="52">
        <v>243</v>
      </c>
      <c r="E7045" s="52"/>
      <c r="F7045" s="70" t="s">
        <v>19672</v>
      </c>
      <c r="G7045" s="50" t="s">
        <v>2756</v>
      </c>
      <c r="H7045" s="50" t="s">
        <v>521</v>
      </c>
      <c r="I7045" s="71" t="s">
        <v>2438</v>
      </c>
      <c r="J7045" s="72" t="s">
        <v>8829</v>
      </c>
      <c r="K7045" s="50" t="s">
        <v>2440</v>
      </c>
    </row>
    <row r="7046" spans="1:11" ht="33.450000000000003">
      <c r="A7046" s="49">
        <v>7041</v>
      </c>
      <c r="B7046" s="50" t="s">
        <v>10804</v>
      </c>
      <c r="C7046" s="50">
        <v>1</v>
      </c>
      <c r="D7046" s="52">
        <v>243</v>
      </c>
      <c r="E7046" s="52"/>
      <c r="F7046" s="70" t="s">
        <v>19673</v>
      </c>
      <c r="G7046" s="50" t="s">
        <v>2756</v>
      </c>
      <c r="H7046" s="50" t="s">
        <v>521</v>
      </c>
      <c r="I7046" s="71" t="s">
        <v>2438</v>
      </c>
      <c r="J7046" s="72" t="s">
        <v>8830</v>
      </c>
      <c r="K7046" s="50" t="s">
        <v>2440</v>
      </c>
    </row>
    <row r="7047" spans="1:11" ht="33.450000000000003">
      <c r="A7047" s="49">
        <v>7042</v>
      </c>
      <c r="B7047" s="50" t="s">
        <v>10804</v>
      </c>
      <c r="C7047" s="50">
        <v>1</v>
      </c>
      <c r="D7047" s="52">
        <v>243</v>
      </c>
      <c r="E7047" s="52"/>
      <c r="F7047" s="70" t="s">
        <v>19674</v>
      </c>
      <c r="G7047" s="50" t="s">
        <v>2756</v>
      </c>
      <c r="H7047" s="50" t="s">
        <v>521</v>
      </c>
      <c r="I7047" s="71" t="s">
        <v>2438</v>
      </c>
      <c r="J7047" s="72" t="s">
        <v>8831</v>
      </c>
      <c r="K7047" s="50" t="s">
        <v>2440</v>
      </c>
    </row>
    <row r="7048" spans="1:11" ht="33.450000000000003">
      <c r="A7048" s="49">
        <v>7043</v>
      </c>
      <c r="B7048" s="50" t="s">
        <v>10804</v>
      </c>
      <c r="C7048" s="50">
        <v>1</v>
      </c>
      <c r="D7048" s="52">
        <v>243</v>
      </c>
      <c r="E7048" s="52"/>
      <c r="F7048" s="70" t="s">
        <v>19675</v>
      </c>
      <c r="G7048" s="50" t="s">
        <v>2756</v>
      </c>
      <c r="H7048" s="50" t="s">
        <v>521</v>
      </c>
      <c r="I7048" s="71" t="s">
        <v>2438</v>
      </c>
      <c r="J7048" s="72" t="s">
        <v>8832</v>
      </c>
      <c r="K7048" s="50" t="s">
        <v>2440</v>
      </c>
    </row>
    <row r="7049" spans="1:11">
      <c r="A7049" s="49">
        <v>7044</v>
      </c>
      <c r="B7049" s="50" t="s">
        <v>11668</v>
      </c>
      <c r="C7049" s="50">
        <v>1</v>
      </c>
      <c r="D7049" s="52" t="s">
        <v>2757</v>
      </c>
      <c r="E7049" s="52"/>
      <c r="F7049" s="70" t="s">
        <v>19676</v>
      </c>
      <c r="G7049" s="50"/>
      <c r="H7049" s="50" t="s">
        <v>128</v>
      </c>
      <c r="I7049" s="71" t="s">
        <v>3082</v>
      </c>
      <c r="J7049" s="72" t="s">
        <v>8010</v>
      </c>
      <c r="K7049" s="50" t="s">
        <v>2440</v>
      </c>
    </row>
    <row r="7050" spans="1:11">
      <c r="A7050" s="49">
        <v>7045</v>
      </c>
      <c r="B7050" s="50" t="s">
        <v>11668</v>
      </c>
      <c r="C7050" s="50">
        <v>1</v>
      </c>
      <c r="D7050" s="52" t="s">
        <v>2757</v>
      </c>
      <c r="E7050" s="52"/>
      <c r="F7050" s="70" t="s">
        <v>19677</v>
      </c>
      <c r="G7050" s="50"/>
      <c r="H7050" s="50" t="s">
        <v>128</v>
      </c>
      <c r="I7050" s="71" t="s">
        <v>2442</v>
      </c>
      <c r="J7050" s="72" t="s">
        <v>2114</v>
      </c>
      <c r="K7050" s="50" t="s">
        <v>2440</v>
      </c>
    </row>
    <row r="7051" spans="1:11">
      <c r="A7051" s="49">
        <v>7046</v>
      </c>
      <c r="B7051" s="50" t="s">
        <v>10804</v>
      </c>
      <c r="C7051" s="50">
        <v>1</v>
      </c>
      <c r="D7051" s="52" t="s">
        <v>2758</v>
      </c>
      <c r="E7051" s="52"/>
      <c r="F7051" s="70" t="s">
        <v>19678</v>
      </c>
      <c r="G7051" s="50"/>
      <c r="H7051" s="50" t="s">
        <v>98</v>
      </c>
      <c r="I7051" s="71" t="s">
        <v>2445</v>
      </c>
      <c r="J7051" s="72" t="s">
        <v>1933</v>
      </c>
      <c r="K7051" s="50" t="s">
        <v>2440</v>
      </c>
    </row>
    <row r="7052" spans="1:11">
      <c r="A7052" s="49">
        <v>7047</v>
      </c>
      <c r="B7052" s="50" t="s">
        <v>10804</v>
      </c>
      <c r="C7052" s="50">
        <v>1</v>
      </c>
      <c r="D7052" s="52" t="s">
        <v>8833</v>
      </c>
      <c r="E7052" s="52"/>
      <c r="F7052" s="70" t="s">
        <v>19679</v>
      </c>
      <c r="G7052" s="50" t="s">
        <v>8834</v>
      </c>
      <c r="H7052" s="50" t="s">
        <v>156</v>
      </c>
      <c r="I7052" s="71" t="s">
        <v>8420</v>
      </c>
      <c r="J7052" s="72" t="s">
        <v>8835</v>
      </c>
      <c r="K7052" s="50" t="s">
        <v>2440</v>
      </c>
    </row>
    <row r="7053" spans="1:11">
      <c r="A7053" s="49">
        <v>7048</v>
      </c>
      <c r="B7053" s="50" t="s">
        <v>10804</v>
      </c>
      <c r="C7053" s="50">
        <v>1</v>
      </c>
      <c r="D7053" s="52">
        <v>220</v>
      </c>
      <c r="E7053" s="52"/>
      <c r="F7053" s="70" t="s">
        <v>19680</v>
      </c>
      <c r="G7053" s="50"/>
      <c r="H7053" s="50" t="s">
        <v>1515</v>
      </c>
      <c r="I7053" s="71" t="s">
        <v>2442</v>
      </c>
      <c r="J7053" s="72" t="s">
        <v>8836</v>
      </c>
      <c r="K7053" s="50" t="s">
        <v>2440</v>
      </c>
    </row>
    <row r="7054" spans="1:11">
      <c r="A7054" s="49">
        <v>7049</v>
      </c>
      <c r="B7054" s="50" t="s">
        <v>10804</v>
      </c>
      <c r="C7054" s="50">
        <v>1</v>
      </c>
      <c r="D7054" s="52">
        <v>260</v>
      </c>
      <c r="E7054" s="52"/>
      <c r="F7054" s="70" t="s">
        <v>19681</v>
      </c>
      <c r="G7054" s="50"/>
      <c r="H7054" s="50" t="s">
        <v>126</v>
      </c>
      <c r="I7054" s="71" t="s">
        <v>4116</v>
      </c>
      <c r="J7054" s="72" t="s">
        <v>7998</v>
      </c>
      <c r="K7054" s="50" t="s">
        <v>2440</v>
      </c>
    </row>
    <row r="7055" spans="1:11">
      <c r="A7055" s="49">
        <v>7050</v>
      </c>
      <c r="B7055" s="50" t="s">
        <v>10804</v>
      </c>
      <c r="C7055" s="50">
        <v>1</v>
      </c>
      <c r="D7055" s="52" t="s">
        <v>2759</v>
      </c>
      <c r="E7055" s="52"/>
      <c r="F7055" s="70" t="s">
        <v>19682</v>
      </c>
      <c r="G7055" s="50" t="s">
        <v>2760</v>
      </c>
      <c r="H7055" s="50" t="s">
        <v>1930</v>
      </c>
      <c r="I7055" s="71" t="s">
        <v>2445</v>
      </c>
      <c r="J7055" s="72" t="s">
        <v>1931</v>
      </c>
      <c r="K7055" s="50" t="s">
        <v>2440</v>
      </c>
    </row>
    <row r="7056" spans="1:11">
      <c r="A7056" s="49">
        <v>7051</v>
      </c>
      <c r="B7056" s="50" t="s">
        <v>10804</v>
      </c>
      <c r="C7056" s="50">
        <v>1</v>
      </c>
      <c r="D7056" s="52" t="s">
        <v>2761</v>
      </c>
      <c r="E7056" s="52"/>
      <c r="F7056" s="70" t="s">
        <v>19683</v>
      </c>
      <c r="G7056" s="50"/>
      <c r="H7056" s="50" t="s">
        <v>1768</v>
      </c>
      <c r="I7056" s="71" t="s">
        <v>2445</v>
      </c>
      <c r="J7056" s="72" t="s">
        <v>1971</v>
      </c>
      <c r="K7056" s="50" t="s">
        <v>2440</v>
      </c>
    </row>
    <row r="7057" spans="1:11" ht="33.450000000000003">
      <c r="A7057" s="49">
        <v>7052</v>
      </c>
      <c r="B7057" s="50" t="s">
        <v>10804</v>
      </c>
      <c r="C7057" s="50">
        <v>1</v>
      </c>
      <c r="D7057" s="52" t="s">
        <v>8837</v>
      </c>
      <c r="E7057" s="52"/>
      <c r="F7057" s="70" t="s">
        <v>19684</v>
      </c>
      <c r="G7057" s="50"/>
      <c r="H7057" s="50" t="s">
        <v>3134</v>
      </c>
      <c r="I7057" s="71" t="s">
        <v>3082</v>
      </c>
      <c r="J7057" s="72" t="s">
        <v>8838</v>
      </c>
      <c r="K7057" s="50" t="s">
        <v>2440</v>
      </c>
    </row>
    <row r="7058" spans="1:11">
      <c r="A7058" s="49">
        <v>7053</v>
      </c>
      <c r="B7058" s="50" t="s">
        <v>10804</v>
      </c>
      <c r="C7058" s="50">
        <v>1</v>
      </c>
      <c r="D7058" s="52">
        <v>260</v>
      </c>
      <c r="E7058" s="52"/>
      <c r="F7058" s="70" t="s">
        <v>19685</v>
      </c>
      <c r="G7058" s="50" t="s">
        <v>8463</v>
      </c>
      <c r="H7058" s="50" t="s">
        <v>3566</v>
      </c>
      <c r="I7058" s="71" t="s">
        <v>8400</v>
      </c>
      <c r="J7058" s="72" t="s">
        <v>8464</v>
      </c>
      <c r="K7058" s="50" t="s">
        <v>2440</v>
      </c>
    </row>
    <row r="7059" spans="1:11">
      <c r="A7059" s="49">
        <v>7054</v>
      </c>
      <c r="B7059" s="50" t="s">
        <v>10804</v>
      </c>
      <c r="C7059" s="50">
        <v>1</v>
      </c>
      <c r="D7059" s="52">
        <v>260</v>
      </c>
      <c r="E7059" s="52"/>
      <c r="F7059" s="70" t="s">
        <v>19686</v>
      </c>
      <c r="G7059" s="50" t="s">
        <v>8465</v>
      </c>
      <c r="H7059" s="50" t="s">
        <v>3566</v>
      </c>
      <c r="I7059" s="71" t="s">
        <v>8420</v>
      </c>
      <c r="J7059" s="72" t="s">
        <v>8466</v>
      </c>
      <c r="K7059" s="50" t="s">
        <v>2440</v>
      </c>
    </row>
    <row r="7060" spans="1:11">
      <c r="A7060" s="49">
        <v>7055</v>
      </c>
      <c r="B7060" s="50" t="s">
        <v>10804</v>
      </c>
      <c r="C7060" s="50">
        <v>1</v>
      </c>
      <c r="D7060" s="52">
        <v>250</v>
      </c>
      <c r="E7060" s="52"/>
      <c r="F7060" s="70" t="s">
        <v>19687</v>
      </c>
      <c r="G7060" s="50" t="s">
        <v>8467</v>
      </c>
      <c r="H7060" s="50" t="s">
        <v>3566</v>
      </c>
      <c r="I7060" s="71" t="s">
        <v>8390</v>
      </c>
      <c r="J7060" s="72" t="s">
        <v>8468</v>
      </c>
      <c r="K7060" s="50" t="s">
        <v>2440</v>
      </c>
    </row>
    <row r="7061" spans="1:11">
      <c r="A7061" s="49">
        <v>7056</v>
      </c>
      <c r="B7061" s="50" t="s">
        <v>10804</v>
      </c>
      <c r="C7061" s="50">
        <v>1</v>
      </c>
      <c r="D7061" s="52">
        <v>260</v>
      </c>
      <c r="E7061" s="52"/>
      <c r="F7061" s="70" t="s">
        <v>19688</v>
      </c>
      <c r="G7061" s="50" t="s">
        <v>8469</v>
      </c>
      <c r="H7061" s="50" t="s">
        <v>3566</v>
      </c>
      <c r="I7061" s="71" t="s">
        <v>4116</v>
      </c>
      <c r="J7061" s="72" t="s">
        <v>8470</v>
      </c>
      <c r="K7061" s="50" t="s">
        <v>2440</v>
      </c>
    </row>
    <row r="7062" spans="1:11">
      <c r="A7062" s="49">
        <v>7057</v>
      </c>
      <c r="B7062" s="50" t="s">
        <v>10804</v>
      </c>
      <c r="C7062" s="50">
        <v>1</v>
      </c>
      <c r="D7062" s="52">
        <v>250</v>
      </c>
      <c r="E7062" s="52"/>
      <c r="F7062" s="70" t="s">
        <v>19689</v>
      </c>
      <c r="G7062" s="50" t="s">
        <v>8471</v>
      </c>
      <c r="H7062" s="50" t="s">
        <v>3566</v>
      </c>
      <c r="I7062" s="71" t="s">
        <v>8400</v>
      </c>
      <c r="J7062" s="72" t="s">
        <v>8472</v>
      </c>
      <c r="K7062" s="50" t="s">
        <v>2440</v>
      </c>
    </row>
    <row r="7063" spans="1:11">
      <c r="A7063" s="49">
        <v>7058</v>
      </c>
      <c r="B7063" s="50" t="s">
        <v>10804</v>
      </c>
      <c r="C7063" s="50">
        <v>1</v>
      </c>
      <c r="D7063" s="52">
        <v>230</v>
      </c>
      <c r="E7063" s="52"/>
      <c r="F7063" s="70" t="s">
        <v>19690</v>
      </c>
      <c r="G7063" s="50" t="s">
        <v>8473</v>
      </c>
      <c r="H7063" s="50" t="s">
        <v>3566</v>
      </c>
      <c r="I7063" s="71" t="s">
        <v>8390</v>
      </c>
      <c r="J7063" s="72" t="s">
        <v>8474</v>
      </c>
      <c r="K7063" s="50" t="s">
        <v>2440</v>
      </c>
    </row>
    <row r="7064" spans="1:11">
      <c r="A7064" s="49">
        <v>7059</v>
      </c>
      <c r="B7064" s="50" t="s">
        <v>10804</v>
      </c>
      <c r="C7064" s="50">
        <v>1</v>
      </c>
      <c r="D7064" s="52">
        <v>240</v>
      </c>
      <c r="E7064" s="52"/>
      <c r="F7064" s="70" t="s">
        <v>19691</v>
      </c>
      <c r="G7064" s="50" t="s">
        <v>8475</v>
      </c>
      <c r="H7064" s="50" t="s">
        <v>3566</v>
      </c>
      <c r="I7064" s="71" t="s">
        <v>4127</v>
      </c>
      <c r="J7064" s="72" t="s">
        <v>8476</v>
      </c>
      <c r="K7064" s="50" t="s">
        <v>2440</v>
      </c>
    </row>
    <row r="7065" spans="1:11" ht="33.450000000000003">
      <c r="A7065" s="49">
        <v>7060</v>
      </c>
      <c r="B7065" s="50" t="s">
        <v>10804</v>
      </c>
      <c r="C7065" s="50">
        <v>1</v>
      </c>
      <c r="D7065" s="52">
        <v>240</v>
      </c>
      <c r="E7065" s="52"/>
      <c r="F7065" s="70" t="s">
        <v>19692</v>
      </c>
      <c r="G7065" s="50" t="s">
        <v>8477</v>
      </c>
      <c r="H7065" s="50" t="s">
        <v>3470</v>
      </c>
      <c r="I7065" s="71" t="s">
        <v>4116</v>
      </c>
      <c r="J7065" s="72" t="s">
        <v>8478</v>
      </c>
      <c r="K7065" s="50" t="s">
        <v>2440</v>
      </c>
    </row>
    <row r="7066" spans="1:11">
      <c r="A7066" s="49">
        <v>7061</v>
      </c>
      <c r="B7066" s="50" t="s">
        <v>10804</v>
      </c>
      <c r="C7066" s="50">
        <v>1</v>
      </c>
      <c r="D7066" s="52">
        <v>250</v>
      </c>
      <c r="E7066" s="52"/>
      <c r="F7066" s="70" t="s">
        <v>19693</v>
      </c>
      <c r="G7066" s="50" t="s">
        <v>8477</v>
      </c>
      <c r="H7066" s="50" t="s">
        <v>3470</v>
      </c>
      <c r="I7066" s="71" t="s">
        <v>8400</v>
      </c>
      <c r="J7066" s="72" t="s">
        <v>8479</v>
      </c>
      <c r="K7066" s="50" t="s">
        <v>2440</v>
      </c>
    </row>
    <row r="7067" spans="1:11">
      <c r="A7067" s="49">
        <v>7062</v>
      </c>
      <c r="B7067" s="50" t="s">
        <v>10804</v>
      </c>
      <c r="C7067" s="50">
        <v>1</v>
      </c>
      <c r="D7067" s="52">
        <v>250</v>
      </c>
      <c r="E7067" s="52"/>
      <c r="F7067" s="70" t="s">
        <v>19694</v>
      </c>
      <c r="G7067" s="50" t="s">
        <v>8480</v>
      </c>
      <c r="H7067" s="50" t="s">
        <v>3470</v>
      </c>
      <c r="I7067" s="71" t="s">
        <v>4127</v>
      </c>
      <c r="J7067" s="72" t="s">
        <v>8481</v>
      </c>
      <c r="K7067" s="50" t="s">
        <v>2440</v>
      </c>
    </row>
    <row r="7068" spans="1:11">
      <c r="A7068" s="49">
        <v>7063</v>
      </c>
      <c r="B7068" s="50" t="s">
        <v>10804</v>
      </c>
      <c r="C7068" s="50">
        <v>1</v>
      </c>
      <c r="D7068" s="52">
        <v>300</v>
      </c>
      <c r="E7068" s="52"/>
      <c r="F7068" s="70" t="s">
        <v>19695</v>
      </c>
      <c r="G7068" s="50" t="s">
        <v>8482</v>
      </c>
      <c r="H7068" s="50" t="s">
        <v>3470</v>
      </c>
      <c r="I7068" s="71" t="s">
        <v>4116</v>
      </c>
      <c r="J7068" s="72" t="s">
        <v>8483</v>
      </c>
      <c r="K7068" s="50" t="s">
        <v>2440</v>
      </c>
    </row>
    <row r="7069" spans="1:11">
      <c r="A7069" s="49">
        <v>7064</v>
      </c>
      <c r="B7069" s="50" t="s">
        <v>10804</v>
      </c>
      <c r="C7069" s="50">
        <v>1</v>
      </c>
      <c r="D7069" s="52">
        <v>280</v>
      </c>
      <c r="E7069" s="52"/>
      <c r="F7069" s="70" t="s">
        <v>19696</v>
      </c>
      <c r="G7069" s="50" t="s">
        <v>2451</v>
      </c>
      <c r="H7069" s="50" t="s">
        <v>343</v>
      </c>
      <c r="I7069" s="71" t="s">
        <v>2442</v>
      </c>
      <c r="J7069" s="72" t="s">
        <v>2452</v>
      </c>
      <c r="K7069" s="50" t="s">
        <v>2440</v>
      </c>
    </row>
    <row r="7070" spans="1:11">
      <c r="A7070" s="49">
        <v>7065</v>
      </c>
      <c r="B7070" s="50" t="s">
        <v>10804</v>
      </c>
      <c r="C7070" s="50">
        <v>1</v>
      </c>
      <c r="D7070" s="52">
        <v>320</v>
      </c>
      <c r="E7070" s="52"/>
      <c r="F7070" s="70" t="s">
        <v>19697</v>
      </c>
      <c r="G7070" s="50" t="s">
        <v>8405</v>
      </c>
      <c r="H7070" s="50" t="s">
        <v>1759</v>
      </c>
      <c r="I7070" s="71" t="s">
        <v>8390</v>
      </c>
      <c r="J7070" s="72" t="s">
        <v>8484</v>
      </c>
      <c r="K7070" s="50" t="s">
        <v>2440</v>
      </c>
    </row>
    <row r="7071" spans="1:11">
      <c r="A7071" s="49">
        <v>7066</v>
      </c>
      <c r="B7071" s="50" t="s">
        <v>10804</v>
      </c>
      <c r="C7071" s="50">
        <v>1</v>
      </c>
      <c r="D7071" s="52">
        <v>320</v>
      </c>
      <c r="E7071" s="52"/>
      <c r="F7071" s="70" t="s">
        <v>19698</v>
      </c>
      <c r="G7071" s="50" t="s">
        <v>8485</v>
      </c>
      <c r="H7071" s="50" t="s">
        <v>1759</v>
      </c>
      <c r="I7071" s="71" t="s">
        <v>8390</v>
      </c>
      <c r="J7071" s="72" t="s">
        <v>8486</v>
      </c>
      <c r="K7071" s="50" t="s">
        <v>2440</v>
      </c>
    </row>
    <row r="7072" spans="1:11">
      <c r="A7072" s="49">
        <v>7067</v>
      </c>
      <c r="B7072" s="50" t="s">
        <v>10804</v>
      </c>
      <c r="C7072" s="50">
        <v>1</v>
      </c>
      <c r="D7072" s="52">
        <v>260</v>
      </c>
      <c r="E7072" s="52"/>
      <c r="F7072" s="70" t="s">
        <v>19699</v>
      </c>
      <c r="G7072" s="50" t="s">
        <v>8487</v>
      </c>
      <c r="H7072" s="50" t="s">
        <v>1759</v>
      </c>
      <c r="I7072" s="71" t="s">
        <v>8400</v>
      </c>
      <c r="J7072" s="72" t="s">
        <v>8488</v>
      </c>
      <c r="K7072" s="50" t="s">
        <v>2440</v>
      </c>
    </row>
    <row r="7073" spans="1:11">
      <c r="A7073" s="49">
        <v>7068</v>
      </c>
      <c r="B7073" s="50" t="s">
        <v>10804</v>
      </c>
      <c r="C7073" s="50">
        <v>1</v>
      </c>
      <c r="D7073" s="52">
        <v>320</v>
      </c>
      <c r="E7073" s="52"/>
      <c r="F7073" s="70" t="s">
        <v>19700</v>
      </c>
      <c r="G7073" s="50" t="s">
        <v>8489</v>
      </c>
      <c r="H7073" s="50" t="s">
        <v>1759</v>
      </c>
      <c r="I7073" s="71" t="s">
        <v>8390</v>
      </c>
      <c r="J7073" s="72" t="s">
        <v>8490</v>
      </c>
      <c r="K7073" s="50" t="s">
        <v>2440</v>
      </c>
    </row>
    <row r="7074" spans="1:11">
      <c r="A7074" s="49">
        <v>7069</v>
      </c>
      <c r="B7074" s="50" t="s">
        <v>10804</v>
      </c>
      <c r="C7074" s="50">
        <v>1</v>
      </c>
      <c r="D7074" s="52">
        <v>320</v>
      </c>
      <c r="E7074" s="52"/>
      <c r="F7074" s="70" t="s">
        <v>19701</v>
      </c>
      <c r="G7074" s="50" t="s">
        <v>8491</v>
      </c>
      <c r="H7074" s="50" t="s">
        <v>1759</v>
      </c>
      <c r="I7074" s="71" t="s">
        <v>4127</v>
      </c>
      <c r="J7074" s="72" t="s">
        <v>8492</v>
      </c>
      <c r="K7074" s="50" t="s">
        <v>2440</v>
      </c>
    </row>
    <row r="7075" spans="1:11">
      <c r="A7075" s="49">
        <v>7070</v>
      </c>
      <c r="B7075" s="50" t="s">
        <v>10804</v>
      </c>
      <c r="C7075" s="50">
        <v>1</v>
      </c>
      <c r="D7075" s="52">
        <v>320</v>
      </c>
      <c r="E7075" s="52"/>
      <c r="F7075" s="70" t="s">
        <v>19702</v>
      </c>
      <c r="G7075" s="50" t="s">
        <v>8405</v>
      </c>
      <c r="H7075" s="50" t="s">
        <v>1759</v>
      </c>
      <c r="I7075" s="71" t="s">
        <v>8390</v>
      </c>
      <c r="J7075" s="72" t="s">
        <v>8493</v>
      </c>
      <c r="K7075" s="50" t="s">
        <v>2440</v>
      </c>
    </row>
    <row r="7076" spans="1:11">
      <c r="A7076" s="49">
        <v>7071</v>
      </c>
      <c r="B7076" s="50" t="s">
        <v>10804</v>
      </c>
      <c r="C7076" s="50">
        <v>1</v>
      </c>
      <c r="D7076" s="52">
        <v>320</v>
      </c>
      <c r="E7076" s="52"/>
      <c r="F7076" s="70" t="s">
        <v>19703</v>
      </c>
      <c r="G7076" s="50" t="s">
        <v>2453</v>
      </c>
      <c r="H7076" s="50" t="s">
        <v>156</v>
      </c>
      <c r="I7076" s="71" t="s">
        <v>2438</v>
      </c>
      <c r="J7076" s="72" t="s">
        <v>2454</v>
      </c>
      <c r="K7076" s="50" t="s">
        <v>2440</v>
      </c>
    </row>
    <row r="7077" spans="1:11">
      <c r="A7077" s="49">
        <v>7072</v>
      </c>
      <c r="B7077" s="50" t="s">
        <v>10804</v>
      </c>
      <c r="C7077" s="50">
        <v>1</v>
      </c>
      <c r="D7077" s="52">
        <v>220</v>
      </c>
      <c r="E7077" s="52"/>
      <c r="F7077" s="70" t="s">
        <v>19704</v>
      </c>
      <c r="G7077" s="50" t="s">
        <v>2455</v>
      </c>
      <c r="H7077" s="50" t="s">
        <v>115</v>
      </c>
      <c r="I7077" s="71" t="s">
        <v>2442</v>
      </c>
      <c r="J7077" s="72" t="s">
        <v>2456</v>
      </c>
      <c r="K7077" s="50" t="s">
        <v>2440</v>
      </c>
    </row>
    <row r="7078" spans="1:11" ht="33.450000000000003">
      <c r="A7078" s="49">
        <v>7073</v>
      </c>
      <c r="B7078" s="50" t="s">
        <v>10804</v>
      </c>
      <c r="C7078" s="50">
        <v>1</v>
      </c>
      <c r="D7078" s="52">
        <v>280</v>
      </c>
      <c r="E7078" s="52"/>
      <c r="F7078" s="70" t="s">
        <v>19705</v>
      </c>
      <c r="G7078" s="50" t="s">
        <v>2457</v>
      </c>
      <c r="H7078" s="50" t="s">
        <v>115</v>
      </c>
      <c r="I7078" s="71" t="s">
        <v>2442</v>
      </c>
      <c r="J7078" s="72" t="s">
        <v>2458</v>
      </c>
      <c r="K7078" s="50" t="s">
        <v>2440</v>
      </c>
    </row>
    <row r="7079" spans="1:11">
      <c r="A7079" s="49">
        <v>7074</v>
      </c>
      <c r="B7079" s="50" t="s">
        <v>10804</v>
      </c>
      <c r="C7079" s="50">
        <v>1</v>
      </c>
      <c r="D7079" s="52">
        <v>360</v>
      </c>
      <c r="E7079" s="52"/>
      <c r="F7079" s="70" t="s">
        <v>19706</v>
      </c>
      <c r="G7079" s="50" t="s">
        <v>2459</v>
      </c>
      <c r="H7079" s="50" t="s">
        <v>115</v>
      </c>
      <c r="I7079" s="71" t="s">
        <v>2442</v>
      </c>
      <c r="J7079" s="72" t="s">
        <v>2460</v>
      </c>
      <c r="K7079" s="50" t="s">
        <v>2440</v>
      </c>
    </row>
    <row r="7080" spans="1:11">
      <c r="A7080" s="49">
        <v>7075</v>
      </c>
      <c r="B7080" s="50" t="s">
        <v>10804</v>
      </c>
      <c r="C7080" s="50">
        <v>1</v>
      </c>
      <c r="D7080" s="52">
        <v>220</v>
      </c>
      <c r="E7080" s="52"/>
      <c r="F7080" s="70" t="s">
        <v>19707</v>
      </c>
      <c r="G7080" s="50" t="s">
        <v>8494</v>
      </c>
      <c r="H7080" s="50" t="s">
        <v>86</v>
      </c>
      <c r="I7080" s="71" t="s">
        <v>8390</v>
      </c>
      <c r="J7080" s="72" t="s">
        <v>8495</v>
      </c>
      <c r="K7080" s="50" t="s">
        <v>2440</v>
      </c>
    </row>
    <row r="7081" spans="1:11">
      <c r="A7081" s="49">
        <v>7076</v>
      </c>
      <c r="B7081" s="50" t="s">
        <v>10804</v>
      </c>
      <c r="C7081" s="50">
        <v>1</v>
      </c>
      <c r="D7081" s="52">
        <v>250</v>
      </c>
      <c r="E7081" s="52"/>
      <c r="F7081" s="70" t="s">
        <v>19708</v>
      </c>
      <c r="G7081" s="50" t="s">
        <v>8496</v>
      </c>
      <c r="H7081" s="50" t="s">
        <v>86</v>
      </c>
      <c r="I7081" s="71" t="s">
        <v>8390</v>
      </c>
      <c r="J7081" s="72" t="s">
        <v>8497</v>
      </c>
      <c r="K7081" s="50" t="s">
        <v>2440</v>
      </c>
    </row>
    <row r="7082" spans="1:11">
      <c r="A7082" s="49">
        <v>7077</v>
      </c>
      <c r="B7082" s="50" t="s">
        <v>10804</v>
      </c>
      <c r="C7082" s="50">
        <v>1</v>
      </c>
      <c r="D7082" s="52">
        <v>250</v>
      </c>
      <c r="E7082" s="52"/>
      <c r="F7082" s="70" t="s">
        <v>19709</v>
      </c>
      <c r="G7082" s="50" t="s">
        <v>8498</v>
      </c>
      <c r="H7082" s="50" t="s">
        <v>86</v>
      </c>
      <c r="I7082" s="71" t="s">
        <v>8390</v>
      </c>
      <c r="J7082" s="72" t="s">
        <v>8499</v>
      </c>
      <c r="K7082" s="50" t="s">
        <v>2440</v>
      </c>
    </row>
    <row r="7083" spans="1:11">
      <c r="A7083" s="49">
        <v>7078</v>
      </c>
      <c r="B7083" s="50" t="s">
        <v>10804</v>
      </c>
      <c r="C7083" s="50">
        <v>1</v>
      </c>
      <c r="D7083" s="52">
        <v>250</v>
      </c>
      <c r="E7083" s="52"/>
      <c r="F7083" s="70" t="s">
        <v>19710</v>
      </c>
      <c r="G7083" s="50" t="s">
        <v>8500</v>
      </c>
      <c r="H7083" s="50" t="s">
        <v>86</v>
      </c>
      <c r="I7083" s="71" t="s">
        <v>8390</v>
      </c>
      <c r="J7083" s="72" t="s">
        <v>8501</v>
      </c>
      <c r="K7083" s="50" t="s">
        <v>2440</v>
      </c>
    </row>
    <row r="7084" spans="1:11">
      <c r="A7084" s="49">
        <v>7079</v>
      </c>
      <c r="B7084" s="50" t="s">
        <v>10804</v>
      </c>
      <c r="C7084" s="50">
        <v>1</v>
      </c>
      <c r="D7084" s="52">
        <v>220</v>
      </c>
      <c r="E7084" s="52"/>
      <c r="F7084" s="70" t="s">
        <v>19711</v>
      </c>
      <c r="G7084" s="50" t="s">
        <v>8502</v>
      </c>
      <c r="H7084" s="50" t="s">
        <v>86</v>
      </c>
      <c r="I7084" s="71" t="s">
        <v>8390</v>
      </c>
      <c r="J7084" s="72" t="s">
        <v>8503</v>
      </c>
      <c r="K7084" s="50" t="s">
        <v>2440</v>
      </c>
    </row>
    <row r="7085" spans="1:11">
      <c r="A7085" s="49">
        <v>7080</v>
      </c>
      <c r="B7085" s="50" t="s">
        <v>10804</v>
      </c>
      <c r="C7085" s="50">
        <v>1</v>
      </c>
      <c r="D7085" s="52">
        <v>250</v>
      </c>
      <c r="E7085" s="52"/>
      <c r="F7085" s="70" t="s">
        <v>19712</v>
      </c>
      <c r="G7085" s="50" t="s">
        <v>8504</v>
      </c>
      <c r="H7085" s="50" t="s">
        <v>86</v>
      </c>
      <c r="I7085" s="71" t="s">
        <v>8390</v>
      </c>
      <c r="J7085" s="72" t="s">
        <v>8505</v>
      </c>
      <c r="K7085" s="50" t="s">
        <v>2440</v>
      </c>
    </row>
    <row r="7086" spans="1:11">
      <c r="A7086" s="49">
        <v>7081</v>
      </c>
      <c r="B7086" s="50" t="s">
        <v>10804</v>
      </c>
      <c r="C7086" s="50">
        <v>1</v>
      </c>
      <c r="D7086" s="52">
        <v>250</v>
      </c>
      <c r="E7086" s="52"/>
      <c r="F7086" s="70" t="s">
        <v>19713</v>
      </c>
      <c r="G7086" s="50" t="s">
        <v>8506</v>
      </c>
      <c r="H7086" s="50" t="s">
        <v>86</v>
      </c>
      <c r="I7086" s="71" t="s">
        <v>8390</v>
      </c>
      <c r="J7086" s="72" t="s">
        <v>8507</v>
      </c>
      <c r="K7086" s="50" t="s">
        <v>2440</v>
      </c>
    </row>
    <row r="7087" spans="1:11">
      <c r="A7087" s="49">
        <v>7082</v>
      </c>
      <c r="B7087" s="50" t="s">
        <v>10804</v>
      </c>
      <c r="C7087" s="50">
        <v>1</v>
      </c>
      <c r="D7087" s="52">
        <v>250</v>
      </c>
      <c r="E7087" s="52"/>
      <c r="F7087" s="70" t="s">
        <v>19714</v>
      </c>
      <c r="G7087" s="50" t="s">
        <v>8508</v>
      </c>
      <c r="H7087" s="50" t="s">
        <v>86</v>
      </c>
      <c r="I7087" s="71" t="s">
        <v>8390</v>
      </c>
      <c r="J7087" s="72" t="s">
        <v>8509</v>
      </c>
      <c r="K7087" s="50" t="s">
        <v>2440</v>
      </c>
    </row>
    <row r="7088" spans="1:11">
      <c r="A7088" s="49">
        <v>7083</v>
      </c>
      <c r="B7088" s="50" t="s">
        <v>10804</v>
      </c>
      <c r="C7088" s="50">
        <v>1</v>
      </c>
      <c r="D7088" s="52">
        <v>250</v>
      </c>
      <c r="E7088" s="52"/>
      <c r="F7088" s="70" t="s">
        <v>19715</v>
      </c>
      <c r="G7088" s="50" t="s">
        <v>8510</v>
      </c>
      <c r="H7088" s="50" t="s">
        <v>86</v>
      </c>
      <c r="I7088" s="71" t="s">
        <v>8390</v>
      </c>
      <c r="J7088" s="72" t="s">
        <v>8511</v>
      </c>
      <c r="K7088" s="50" t="s">
        <v>2440</v>
      </c>
    </row>
    <row r="7089" spans="1:11" ht="33.450000000000003">
      <c r="A7089" s="49">
        <v>7084</v>
      </c>
      <c r="B7089" s="50" t="s">
        <v>10804</v>
      </c>
      <c r="C7089" s="50">
        <v>1</v>
      </c>
      <c r="D7089" s="52">
        <v>260</v>
      </c>
      <c r="E7089" s="52"/>
      <c r="F7089" s="70" t="s">
        <v>19716</v>
      </c>
      <c r="G7089" s="50" t="s">
        <v>2461</v>
      </c>
      <c r="H7089" s="50" t="s">
        <v>86</v>
      </c>
      <c r="I7089" s="71" t="s">
        <v>2445</v>
      </c>
      <c r="J7089" s="72" t="s">
        <v>2462</v>
      </c>
      <c r="K7089" s="50" t="s">
        <v>2440</v>
      </c>
    </row>
    <row r="7090" spans="1:11" ht="66.900000000000006">
      <c r="A7090" s="49">
        <v>7085</v>
      </c>
      <c r="B7090" s="50" t="s">
        <v>10804</v>
      </c>
      <c r="C7090" s="50">
        <v>1</v>
      </c>
      <c r="D7090" s="52">
        <v>260</v>
      </c>
      <c r="E7090" s="52"/>
      <c r="F7090" s="70" t="s">
        <v>19717</v>
      </c>
      <c r="G7090" s="50" t="s">
        <v>2463</v>
      </c>
      <c r="H7090" s="50" t="s">
        <v>86</v>
      </c>
      <c r="I7090" s="71" t="s">
        <v>2442</v>
      </c>
      <c r="J7090" s="72" t="s">
        <v>2464</v>
      </c>
      <c r="K7090" s="50" t="s">
        <v>2440</v>
      </c>
    </row>
    <row r="7091" spans="1:11" ht="50.15">
      <c r="A7091" s="49">
        <v>7086</v>
      </c>
      <c r="B7091" s="50" t="s">
        <v>10804</v>
      </c>
      <c r="C7091" s="50">
        <v>1</v>
      </c>
      <c r="D7091" s="52">
        <v>260</v>
      </c>
      <c r="E7091" s="52"/>
      <c r="F7091" s="70" t="s">
        <v>19718</v>
      </c>
      <c r="G7091" s="50" t="s">
        <v>2465</v>
      </c>
      <c r="H7091" s="50" t="s">
        <v>86</v>
      </c>
      <c r="I7091" s="71" t="s">
        <v>2442</v>
      </c>
      <c r="J7091" s="72" t="s">
        <v>2466</v>
      </c>
      <c r="K7091" s="50" t="s">
        <v>2440</v>
      </c>
    </row>
    <row r="7092" spans="1:11" ht="50.15">
      <c r="A7092" s="49">
        <v>7087</v>
      </c>
      <c r="B7092" s="50" t="s">
        <v>10804</v>
      </c>
      <c r="C7092" s="50">
        <v>1</v>
      </c>
      <c r="D7092" s="52">
        <v>260</v>
      </c>
      <c r="E7092" s="52"/>
      <c r="F7092" s="70" t="s">
        <v>19719</v>
      </c>
      <c r="G7092" s="50" t="s">
        <v>2467</v>
      </c>
      <c r="H7092" s="50" t="s">
        <v>86</v>
      </c>
      <c r="I7092" s="71" t="s">
        <v>2442</v>
      </c>
      <c r="J7092" s="72" t="s">
        <v>2468</v>
      </c>
      <c r="K7092" s="50" t="s">
        <v>2440</v>
      </c>
    </row>
    <row r="7093" spans="1:11" ht="33.450000000000003">
      <c r="A7093" s="49">
        <v>7088</v>
      </c>
      <c r="B7093" s="50" t="s">
        <v>10804</v>
      </c>
      <c r="C7093" s="50">
        <v>1</v>
      </c>
      <c r="D7093" s="52">
        <v>260</v>
      </c>
      <c r="E7093" s="52"/>
      <c r="F7093" s="70" t="s">
        <v>19720</v>
      </c>
      <c r="G7093" s="50" t="s">
        <v>2469</v>
      </c>
      <c r="H7093" s="50" t="s">
        <v>86</v>
      </c>
      <c r="I7093" s="71" t="s">
        <v>2442</v>
      </c>
      <c r="J7093" s="72" t="s">
        <v>2470</v>
      </c>
      <c r="K7093" s="50" t="s">
        <v>2440</v>
      </c>
    </row>
    <row r="7094" spans="1:11" ht="66.900000000000006">
      <c r="A7094" s="49">
        <v>7089</v>
      </c>
      <c r="B7094" s="50" t="s">
        <v>10804</v>
      </c>
      <c r="C7094" s="50">
        <v>1</v>
      </c>
      <c r="D7094" s="52">
        <v>280</v>
      </c>
      <c r="E7094" s="52"/>
      <c r="F7094" s="70" t="s">
        <v>19721</v>
      </c>
      <c r="G7094" s="50" t="s">
        <v>2471</v>
      </c>
      <c r="H7094" s="50" t="s">
        <v>86</v>
      </c>
      <c r="I7094" s="71" t="s">
        <v>2442</v>
      </c>
      <c r="J7094" s="72" t="s">
        <v>2472</v>
      </c>
      <c r="K7094" s="50" t="s">
        <v>2440</v>
      </c>
    </row>
    <row r="7095" spans="1:11" ht="50.15">
      <c r="A7095" s="49">
        <v>7090</v>
      </c>
      <c r="B7095" s="50" t="s">
        <v>10804</v>
      </c>
      <c r="C7095" s="50">
        <v>1</v>
      </c>
      <c r="D7095" s="52">
        <v>280</v>
      </c>
      <c r="E7095" s="52"/>
      <c r="F7095" s="70" t="s">
        <v>19722</v>
      </c>
      <c r="G7095" s="50" t="s">
        <v>2473</v>
      </c>
      <c r="H7095" s="50" t="s">
        <v>86</v>
      </c>
      <c r="I7095" s="71" t="s">
        <v>2442</v>
      </c>
      <c r="J7095" s="72" t="s">
        <v>2474</v>
      </c>
      <c r="K7095" s="50" t="s">
        <v>2440</v>
      </c>
    </row>
    <row r="7096" spans="1:11">
      <c r="A7096" s="49">
        <v>7091</v>
      </c>
      <c r="B7096" s="50" t="s">
        <v>10804</v>
      </c>
      <c r="C7096" s="50">
        <v>1</v>
      </c>
      <c r="D7096" s="52">
        <v>260</v>
      </c>
      <c r="E7096" s="52"/>
      <c r="F7096" s="70" t="s">
        <v>19723</v>
      </c>
      <c r="G7096" s="50" t="s">
        <v>8512</v>
      </c>
      <c r="H7096" s="50" t="s">
        <v>86</v>
      </c>
      <c r="I7096" s="71" t="s">
        <v>8400</v>
      </c>
      <c r="J7096" s="72" t="s">
        <v>8513</v>
      </c>
      <c r="K7096" s="50" t="s">
        <v>2440</v>
      </c>
    </row>
    <row r="7097" spans="1:11">
      <c r="A7097" s="49">
        <v>7092</v>
      </c>
      <c r="B7097" s="50" t="s">
        <v>10804</v>
      </c>
      <c r="C7097" s="50">
        <v>1</v>
      </c>
      <c r="D7097" s="52">
        <v>260</v>
      </c>
      <c r="E7097" s="52"/>
      <c r="F7097" s="70" t="s">
        <v>19724</v>
      </c>
      <c r="G7097" s="50" t="s">
        <v>8514</v>
      </c>
      <c r="H7097" s="50" t="s">
        <v>86</v>
      </c>
      <c r="I7097" s="71" t="s">
        <v>8400</v>
      </c>
      <c r="J7097" s="72" t="s">
        <v>8515</v>
      </c>
      <c r="K7097" s="50" t="s">
        <v>2440</v>
      </c>
    </row>
    <row r="7098" spans="1:11">
      <c r="A7098" s="49">
        <v>7093</v>
      </c>
      <c r="B7098" s="50" t="s">
        <v>10804</v>
      </c>
      <c r="C7098" s="50">
        <v>1</v>
      </c>
      <c r="D7098" s="52">
        <v>260</v>
      </c>
      <c r="E7098" s="52"/>
      <c r="F7098" s="70" t="s">
        <v>19725</v>
      </c>
      <c r="G7098" s="50" t="s">
        <v>8516</v>
      </c>
      <c r="H7098" s="50" t="s">
        <v>86</v>
      </c>
      <c r="I7098" s="71" t="s">
        <v>8400</v>
      </c>
      <c r="J7098" s="72" t="s">
        <v>8517</v>
      </c>
      <c r="K7098" s="50" t="s">
        <v>2440</v>
      </c>
    </row>
    <row r="7099" spans="1:11">
      <c r="A7099" s="49">
        <v>7094</v>
      </c>
      <c r="B7099" s="50" t="s">
        <v>10804</v>
      </c>
      <c r="C7099" s="50">
        <v>1</v>
      </c>
      <c r="D7099" s="52">
        <v>260</v>
      </c>
      <c r="E7099" s="52"/>
      <c r="F7099" s="70" t="s">
        <v>19726</v>
      </c>
      <c r="G7099" s="50" t="s">
        <v>8518</v>
      </c>
      <c r="H7099" s="50" t="s">
        <v>86</v>
      </c>
      <c r="I7099" s="71" t="s">
        <v>8400</v>
      </c>
      <c r="J7099" s="72" t="s">
        <v>8519</v>
      </c>
      <c r="K7099" s="50" t="s">
        <v>2440</v>
      </c>
    </row>
    <row r="7100" spans="1:11" ht="33.450000000000003">
      <c r="A7100" s="49">
        <v>7095</v>
      </c>
      <c r="B7100" s="50" t="s">
        <v>10804</v>
      </c>
      <c r="C7100" s="50">
        <v>1</v>
      </c>
      <c r="D7100" s="52">
        <v>250</v>
      </c>
      <c r="E7100" s="52"/>
      <c r="F7100" s="70" t="s">
        <v>19727</v>
      </c>
      <c r="G7100" s="50" t="s">
        <v>8520</v>
      </c>
      <c r="H7100" s="50" t="s">
        <v>119</v>
      </c>
      <c r="I7100" s="71" t="s">
        <v>8390</v>
      </c>
      <c r="J7100" s="72" t="s">
        <v>8521</v>
      </c>
      <c r="K7100" s="50" t="s">
        <v>2440</v>
      </c>
    </row>
    <row r="7101" spans="1:11">
      <c r="A7101" s="49">
        <v>7096</v>
      </c>
      <c r="B7101" s="50" t="s">
        <v>10804</v>
      </c>
      <c r="C7101" s="50">
        <v>1</v>
      </c>
      <c r="D7101" s="52">
        <v>240</v>
      </c>
      <c r="E7101" s="52"/>
      <c r="F7101" s="70" t="s">
        <v>19728</v>
      </c>
      <c r="G7101" s="50" t="s">
        <v>8522</v>
      </c>
      <c r="H7101" s="50" t="s">
        <v>1574</v>
      </c>
      <c r="I7101" s="71" t="s">
        <v>8400</v>
      </c>
      <c r="J7101" s="72" t="s">
        <v>8523</v>
      </c>
      <c r="K7101" s="50" t="s">
        <v>2440</v>
      </c>
    </row>
    <row r="7102" spans="1:11">
      <c r="A7102" s="49">
        <v>7097</v>
      </c>
      <c r="B7102" s="50" t="s">
        <v>10804</v>
      </c>
      <c r="C7102" s="50">
        <v>1</v>
      </c>
      <c r="D7102" s="52">
        <v>240</v>
      </c>
      <c r="E7102" s="52"/>
      <c r="F7102" s="70" t="s">
        <v>19729</v>
      </c>
      <c r="G7102" s="50" t="s">
        <v>8524</v>
      </c>
      <c r="H7102" s="50" t="s">
        <v>1574</v>
      </c>
      <c r="I7102" s="71" t="s">
        <v>8400</v>
      </c>
      <c r="J7102" s="72" t="s">
        <v>8525</v>
      </c>
      <c r="K7102" s="50" t="s">
        <v>2440</v>
      </c>
    </row>
    <row r="7103" spans="1:11">
      <c r="A7103" s="49">
        <v>7098</v>
      </c>
      <c r="B7103" s="50" t="s">
        <v>10804</v>
      </c>
      <c r="C7103" s="50">
        <v>1</v>
      </c>
      <c r="D7103" s="52">
        <v>250</v>
      </c>
      <c r="E7103" s="52"/>
      <c r="F7103" s="70" t="s">
        <v>19730</v>
      </c>
      <c r="G7103" s="50" t="s">
        <v>8526</v>
      </c>
      <c r="H7103" s="50" t="s">
        <v>93</v>
      </c>
      <c r="I7103" s="71" t="s">
        <v>4125</v>
      </c>
      <c r="J7103" s="72" t="s">
        <v>8527</v>
      </c>
      <c r="K7103" s="50" t="s">
        <v>2440</v>
      </c>
    </row>
    <row r="7104" spans="1:11">
      <c r="A7104" s="49">
        <v>7099</v>
      </c>
      <c r="B7104" s="50" t="s">
        <v>10804</v>
      </c>
      <c r="C7104" s="50">
        <v>1</v>
      </c>
      <c r="D7104" s="52">
        <v>260</v>
      </c>
      <c r="E7104" s="52"/>
      <c r="F7104" s="70" t="s">
        <v>19731</v>
      </c>
      <c r="G7104" s="50" t="s">
        <v>8528</v>
      </c>
      <c r="H7104" s="50" t="s">
        <v>109</v>
      </c>
      <c r="I7104" s="71" t="s">
        <v>4116</v>
      </c>
      <c r="J7104" s="72" t="s">
        <v>8529</v>
      </c>
      <c r="K7104" s="50" t="s">
        <v>2440</v>
      </c>
    </row>
    <row r="7105" spans="1:11">
      <c r="A7105" s="49">
        <v>7100</v>
      </c>
      <c r="B7105" s="50" t="s">
        <v>10804</v>
      </c>
      <c r="C7105" s="50">
        <v>1</v>
      </c>
      <c r="D7105" s="52">
        <v>260</v>
      </c>
      <c r="E7105" s="52"/>
      <c r="F7105" s="70" t="s">
        <v>19732</v>
      </c>
      <c r="G7105" s="50" t="s">
        <v>8530</v>
      </c>
      <c r="H7105" s="50" t="s">
        <v>109</v>
      </c>
      <c r="I7105" s="71" t="s">
        <v>4116</v>
      </c>
      <c r="J7105" s="72" t="s">
        <v>8531</v>
      </c>
      <c r="K7105" s="50" t="s">
        <v>2440</v>
      </c>
    </row>
    <row r="7106" spans="1:11">
      <c r="A7106" s="49">
        <v>7101</v>
      </c>
      <c r="B7106" s="50" t="s">
        <v>10804</v>
      </c>
      <c r="C7106" s="50">
        <v>1</v>
      </c>
      <c r="D7106" s="52">
        <v>240</v>
      </c>
      <c r="E7106" s="52"/>
      <c r="F7106" s="70" t="s">
        <v>19733</v>
      </c>
      <c r="G7106" s="50" t="s">
        <v>8532</v>
      </c>
      <c r="H7106" s="50" t="s">
        <v>2719</v>
      </c>
      <c r="I7106" s="71" t="s">
        <v>4116</v>
      </c>
      <c r="J7106" s="72" t="s">
        <v>8533</v>
      </c>
      <c r="K7106" s="50" t="s">
        <v>2440</v>
      </c>
    </row>
    <row r="7107" spans="1:11">
      <c r="A7107" s="49">
        <v>7102</v>
      </c>
      <c r="B7107" s="50" t="s">
        <v>10804</v>
      </c>
      <c r="C7107" s="50">
        <v>1</v>
      </c>
      <c r="D7107" s="52">
        <v>240</v>
      </c>
      <c r="E7107" s="52"/>
      <c r="F7107" s="70" t="s">
        <v>19734</v>
      </c>
      <c r="G7107" s="50" t="s">
        <v>8532</v>
      </c>
      <c r="H7107" s="50" t="s">
        <v>2719</v>
      </c>
      <c r="I7107" s="71" t="s">
        <v>4116</v>
      </c>
      <c r="J7107" s="72" t="s">
        <v>8534</v>
      </c>
      <c r="K7107" s="50" t="s">
        <v>2440</v>
      </c>
    </row>
    <row r="7108" spans="1:11">
      <c r="A7108" s="49">
        <v>7103</v>
      </c>
      <c r="B7108" s="50" t="s">
        <v>10804</v>
      </c>
      <c r="C7108" s="50">
        <v>1</v>
      </c>
      <c r="D7108" s="52">
        <v>280</v>
      </c>
      <c r="E7108" s="52"/>
      <c r="F7108" s="70" t="s">
        <v>19735</v>
      </c>
      <c r="G7108" s="50" t="s">
        <v>2475</v>
      </c>
      <c r="H7108" s="50" t="s">
        <v>83</v>
      </c>
      <c r="I7108" s="71" t="s">
        <v>2445</v>
      </c>
      <c r="J7108" s="72" t="s">
        <v>2476</v>
      </c>
      <c r="K7108" s="50" t="s">
        <v>2440</v>
      </c>
    </row>
    <row r="7109" spans="1:11">
      <c r="A7109" s="49">
        <v>7104</v>
      </c>
      <c r="B7109" s="50" t="s">
        <v>10804</v>
      </c>
      <c r="C7109" s="50">
        <v>1</v>
      </c>
      <c r="D7109" s="52">
        <v>280</v>
      </c>
      <c r="E7109" s="52"/>
      <c r="F7109" s="70" t="s">
        <v>19736</v>
      </c>
      <c r="G7109" s="50" t="s">
        <v>2475</v>
      </c>
      <c r="H7109" s="50" t="s">
        <v>83</v>
      </c>
      <c r="I7109" s="71" t="s">
        <v>2445</v>
      </c>
      <c r="J7109" s="72" t="s">
        <v>2477</v>
      </c>
      <c r="K7109" s="50" t="s">
        <v>2440</v>
      </c>
    </row>
    <row r="7110" spans="1:11">
      <c r="A7110" s="49">
        <v>7105</v>
      </c>
      <c r="B7110" s="50" t="s">
        <v>10804</v>
      </c>
      <c r="C7110" s="50">
        <v>1</v>
      </c>
      <c r="D7110" s="52">
        <v>250</v>
      </c>
      <c r="E7110" s="52"/>
      <c r="F7110" s="70" t="s">
        <v>19737</v>
      </c>
      <c r="G7110" s="50" t="s">
        <v>8535</v>
      </c>
      <c r="H7110" s="50" t="s">
        <v>83</v>
      </c>
      <c r="I7110" s="71" t="s">
        <v>4127</v>
      </c>
      <c r="J7110" s="72" t="s">
        <v>8536</v>
      </c>
      <c r="K7110" s="50" t="s">
        <v>2440</v>
      </c>
    </row>
    <row r="7111" spans="1:11" ht="33.450000000000003">
      <c r="A7111" s="49">
        <v>7106</v>
      </c>
      <c r="B7111" s="50" t="s">
        <v>10804</v>
      </c>
      <c r="C7111" s="50">
        <v>1</v>
      </c>
      <c r="D7111" s="52">
        <v>240</v>
      </c>
      <c r="E7111" s="52"/>
      <c r="F7111" s="70" t="s">
        <v>19738</v>
      </c>
      <c r="G7111" s="50" t="s">
        <v>8537</v>
      </c>
      <c r="H7111" s="50" t="s">
        <v>83</v>
      </c>
      <c r="I7111" s="71" t="s">
        <v>4127</v>
      </c>
      <c r="J7111" s="72" t="s">
        <v>8538</v>
      </c>
      <c r="K7111" s="50" t="s">
        <v>2440</v>
      </c>
    </row>
    <row r="7112" spans="1:11" ht="33.450000000000003">
      <c r="A7112" s="49">
        <v>7107</v>
      </c>
      <c r="B7112" s="50" t="s">
        <v>10804</v>
      </c>
      <c r="C7112" s="50">
        <v>1</v>
      </c>
      <c r="D7112" s="52">
        <v>240</v>
      </c>
      <c r="E7112" s="52"/>
      <c r="F7112" s="70" t="s">
        <v>19739</v>
      </c>
      <c r="G7112" s="50" t="s">
        <v>8539</v>
      </c>
      <c r="H7112" s="50" t="s">
        <v>83</v>
      </c>
      <c r="I7112" s="71" t="s">
        <v>4127</v>
      </c>
      <c r="J7112" s="72" t="s">
        <v>8540</v>
      </c>
      <c r="K7112" s="50" t="s">
        <v>2440</v>
      </c>
    </row>
    <row r="7113" spans="1:11" ht="33.450000000000003">
      <c r="A7113" s="49">
        <v>7108</v>
      </c>
      <c r="B7113" s="50" t="s">
        <v>10804</v>
      </c>
      <c r="C7113" s="50">
        <v>1</v>
      </c>
      <c r="D7113" s="52">
        <v>240</v>
      </c>
      <c r="E7113" s="52"/>
      <c r="F7113" s="70" t="s">
        <v>19740</v>
      </c>
      <c r="G7113" s="50" t="s">
        <v>8541</v>
      </c>
      <c r="H7113" s="50" t="s">
        <v>83</v>
      </c>
      <c r="I7113" s="71" t="s">
        <v>4127</v>
      </c>
      <c r="J7113" s="72" t="s">
        <v>8542</v>
      </c>
      <c r="K7113" s="50" t="s">
        <v>2440</v>
      </c>
    </row>
    <row r="7114" spans="1:11" ht="33.450000000000003">
      <c r="A7114" s="49">
        <v>7109</v>
      </c>
      <c r="B7114" s="50" t="s">
        <v>10804</v>
      </c>
      <c r="C7114" s="50">
        <v>1</v>
      </c>
      <c r="D7114" s="52">
        <v>240</v>
      </c>
      <c r="E7114" s="52"/>
      <c r="F7114" s="70" t="s">
        <v>19741</v>
      </c>
      <c r="G7114" s="50" t="s">
        <v>8543</v>
      </c>
      <c r="H7114" s="50" t="s">
        <v>83</v>
      </c>
      <c r="I7114" s="71" t="s">
        <v>4127</v>
      </c>
      <c r="J7114" s="72" t="s">
        <v>8544</v>
      </c>
      <c r="K7114" s="50" t="s">
        <v>2440</v>
      </c>
    </row>
    <row r="7115" spans="1:11" ht="33.450000000000003">
      <c r="A7115" s="49">
        <v>7110</v>
      </c>
      <c r="B7115" s="50" t="s">
        <v>10804</v>
      </c>
      <c r="C7115" s="50">
        <v>1</v>
      </c>
      <c r="D7115" s="52">
        <v>240</v>
      </c>
      <c r="E7115" s="52"/>
      <c r="F7115" s="70" t="s">
        <v>19742</v>
      </c>
      <c r="G7115" s="50" t="s">
        <v>8545</v>
      </c>
      <c r="H7115" s="50" t="s">
        <v>83</v>
      </c>
      <c r="I7115" s="71" t="s">
        <v>4127</v>
      </c>
      <c r="J7115" s="72" t="s">
        <v>8546</v>
      </c>
      <c r="K7115" s="50" t="s">
        <v>2440</v>
      </c>
    </row>
    <row r="7116" spans="1:11">
      <c r="A7116" s="49">
        <v>7111</v>
      </c>
      <c r="B7116" s="50" t="s">
        <v>10804</v>
      </c>
      <c r="C7116" s="50">
        <v>1</v>
      </c>
      <c r="D7116" s="52">
        <v>240</v>
      </c>
      <c r="E7116" s="52"/>
      <c r="F7116" s="70" t="s">
        <v>19743</v>
      </c>
      <c r="G7116" s="50" t="s">
        <v>8547</v>
      </c>
      <c r="H7116" s="50" t="s">
        <v>83</v>
      </c>
      <c r="I7116" s="71" t="s">
        <v>4127</v>
      </c>
      <c r="J7116" s="72" t="s">
        <v>8548</v>
      </c>
      <c r="K7116" s="50" t="s">
        <v>2440</v>
      </c>
    </row>
    <row r="7117" spans="1:11">
      <c r="A7117" s="49">
        <v>7112</v>
      </c>
      <c r="B7117" s="50" t="s">
        <v>10804</v>
      </c>
      <c r="C7117" s="50">
        <v>1</v>
      </c>
      <c r="D7117" s="52">
        <v>169</v>
      </c>
      <c r="E7117" s="52"/>
      <c r="F7117" s="70" t="s">
        <v>19744</v>
      </c>
      <c r="G7117" s="50" t="s">
        <v>2478</v>
      </c>
      <c r="H7117" s="50" t="s">
        <v>255</v>
      </c>
      <c r="I7117" s="71" t="s">
        <v>2442</v>
      </c>
      <c r="J7117" s="72" t="s">
        <v>2479</v>
      </c>
      <c r="K7117" s="50" t="s">
        <v>2440</v>
      </c>
    </row>
    <row r="7118" spans="1:11">
      <c r="A7118" s="49">
        <v>7113</v>
      </c>
      <c r="B7118" s="50" t="s">
        <v>10804</v>
      </c>
      <c r="C7118" s="50">
        <v>1</v>
      </c>
      <c r="D7118" s="52">
        <v>250</v>
      </c>
      <c r="E7118" s="52"/>
      <c r="F7118" s="70" t="s">
        <v>19745</v>
      </c>
      <c r="G7118" s="50" t="s">
        <v>2480</v>
      </c>
      <c r="H7118" s="50" t="s">
        <v>255</v>
      </c>
      <c r="I7118" s="71" t="s">
        <v>2442</v>
      </c>
      <c r="J7118" s="72" t="s">
        <v>2481</v>
      </c>
      <c r="K7118" s="50" t="s">
        <v>2440</v>
      </c>
    </row>
    <row r="7119" spans="1:11">
      <c r="A7119" s="49">
        <v>7114</v>
      </c>
      <c r="B7119" s="50" t="s">
        <v>10804</v>
      </c>
      <c r="C7119" s="50">
        <v>1</v>
      </c>
      <c r="D7119" s="52">
        <v>250</v>
      </c>
      <c r="E7119" s="52"/>
      <c r="F7119" s="70" t="s">
        <v>19746</v>
      </c>
      <c r="G7119" s="50" t="s">
        <v>8549</v>
      </c>
      <c r="H7119" s="50" t="s">
        <v>255</v>
      </c>
      <c r="I7119" s="71" t="s">
        <v>8390</v>
      </c>
      <c r="J7119" s="72" t="s">
        <v>8550</v>
      </c>
      <c r="K7119" s="50" t="s">
        <v>2440</v>
      </c>
    </row>
    <row r="7120" spans="1:11">
      <c r="A7120" s="49">
        <v>7115</v>
      </c>
      <c r="B7120" s="50" t="s">
        <v>10804</v>
      </c>
      <c r="C7120" s="50">
        <v>1</v>
      </c>
      <c r="D7120" s="52">
        <v>250</v>
      </c>
      <c r="E7120" s="52"/>
      <c r="F7120" s="70" t="s">
        <v>19747</v>
      </c>
      <c r="G7120" s="50" t="s">
        <v>8551</v>
      </c>
      <c r="H7120" s="50" t="s">
        <v>255</v>
      </c>
      <c r="I7120" s="71" t="s">
        <v>4116</v>
      </c>
      <c r="J7120" s="72" t="s">
        <v>8552</v>
      </c>
      <c r="K7120" s="50" t="s">
        <v>2440</v>
      </c>
    </row>
    <row r="7121" spans="1:11" ht="33.450000000000003">
      <c r="A7121" s="49">
        <v>7116</v>
      </c>
      <c r="B7121" s="50" t="s">
        <v>10804</v>
      </c>
      <c r="C7121" s="50">
        <v>1</v>
      </c>
      <c r="D7121" s="52">
        <v>280</v>
      </c>
      <c r="E7121" s="52"/>
      <c r="F7121" s="70" t="s">
        <v>19748</v>
      </c>
      <c r="G7121" s="50" t="s">
        <v>2482</v>
      </c>
      <c r="H7121" s="50" t="s">
        <v>255</v>
      </c>
      <c r="I7121" s="71" t="s">
        <v>2445</v>
      </c>
      <c r="J7121" s="72" t="s">
        <v>2483</v>
      </c>
      <c r="K7121" s="50" t="s">
        <v>2440</v>
      </c>
    </row>
    <row r="7122" spans="1:11" ht="33.450000000000003">
      <c r="A7122" s="49">
        <v>7117</v>
      </c>
      <c r="B7122" s="50" t="s">
        <v>10804</v>
      </c>
      <c r="C7122" s="50">
        <v>1</v>
      </c>
      <c r="D7122" s="52">
        <v>250</v>
      </c>
      <c r="E7122" s="52"/>
      <c r="F7122" s="70" t="s">
        <v>19749</v>
      </c>
      <c r="G7122" s="50" t="s">
        <v>8553</v>
      </c>
      <c r="H7122" s="50" t="s">
        <v>255</v>
      </c>
      <c r="I7122" s="71" t="s">
        <v>4116</v>
      </c>
      <c r="J7122" s="72" t="s">
        <v>8554</v>
      </c>
      <c r="K7122" s="50" t="s">
        <v>2440</v>
      </c>
    </row>
    <row r="7123" spans="1:11">
      <c r="A7123" s="49">
        <v>7118</v>
      </c>
      <c r="B7123" s="50" t="s">
        <v>10804</v>
      </c>
      <c r="C7123" s="50">
        <v>1</v>
      </c>
      <c r="D7123" s="52">
        <v>250</v>
      </c>
      <c r="E7123" s="52"/>
      <c r="F7123" s="70" t="s">
        <v>19750</v>
      </c>
      <c r="G7123" s="50" t="s">
        <v>8555</v>
      </c>
      <c r="H7123" s="50" t="s">
        <v>255</v>
      </c>
      <c r="I7123" s="71" t="s">
        <v>4125</v>
      </c>
      <c r="J7123" s="72" t="s">
        <v>8556</v>
      </c>
      <c r="K7123" s="50" t="s">
        <v>2440</v>
      </c>
    </row>
    <row r="7124" spans="1:11" ht="33.450000000000003">
      <c r="A7124" s="49">
        <v>7119</v>
      </c>
      <c r="B7124" s="50" t="s">
        <v>10804</v>
      </c>
      <c r="C7124" s="50">
        <v>1</v>
      </c>
      <c r="D7124" s="52">
        <v>199</v>
      </c>
      <c r="E7124" s="52"/>
      <c r="F7124" s="70" t="s">
        <v>19751</v>
      </c>
      <c r="G7124" s="50" t="s">
        <v>8557</v>
      </c>
      <c r="H7124" s="50" t="s">
        <v>255</v>
      </c>
      <c r="I7124" s="71" t="s">
        <v>4127</v>
      </c>
      <c r="J7124" s="72" t="s">
        <v>8558</v>
      </c>
      <c r="K7124" s="50" t="s">
        <v>2440</v>
      </c>
    </row>
    <row r="7125" spans="1:11" ht="33.450000000000003">
      <c r="A7125" s="49">
        <v>7120</v>
      </c>
      <c r="B7125" s="50" t="s">
        <v>10804</v>
      </c>
      <c r="C7125" s="50">
        <v>1</v>
      </c>
      <c r="D7125" s="52">
        <v>199</v>
      </c>
      <c r="E7125" s="52"/>
      <c r="F7125" s="70" t="s">
        <v>19752</v>
      </c>
      <c r="G7125" s="50" t="s">
        <v>8557</v>
      </c>
      <c r="H7125" s="50" t="s">
        <v>255</v>
      </c>
      <c r="I7125" s="71" t="s">
        <v>4127</v>
      </c>
      <c r="J7125" s="72" t="s">
        <v>8559</v>
      </c>
      <c r="K7125" s="50" t="s">
        <v>2440</v>
      </c>
    </row>
    <row r="7126" spans="1:11">
      <c r="A7126" s="49">
        <v>7121</v>
      </c>
      <c r="B7126" s="50" t="s">
        <v>10804</v>
      </c>
      <c r="C7126" s="50">
        <v>1</v>
      </c>
      <c r="D7126" s="52">
        <v>280</v>
      </c>
      <c r="E7126" s="52"/>
      <c r="F7126" s="70" t="s">
        <v>19753</v>
      </c>
      <c r="G7126" s="50" t="s">
        <v>2484</v>
      </c>
      <c r="H7126" s="50" t="s">
        <v>255</v>
      </c>
      <c r="I7126" s="71" t="s">
        <v>2442</v>
      </c>
      <c r="J7126" s="72" t="s">
        <v>2485</v>
      </c>
      <c r="K7126" s="50" t="s">
        <v>2440</v>
      </c>
    </row>
    <row r="7127" spans="1:11">
      <c r="A7127" s="49">
        <v>7122</v>
      </c>
      <c r="B7127" s="50" t="s">
        <v>10804</v>
      </c>
      <c r="C7127" s="50">
        <v>1</v>
      </c>
      <c r="D7127" s="52">
        <v>280</v>
      </c>
      <c r="E7127" s="52"/>
      <c r="F7127" s="70" t="s">
        <v>19754</v>
      </c>
      <c r="G7127" s="50" t="s">
        <v>2486</v>
      </c>
      <c r="H7127" s="50" t="s">
        <v>255</v>
      </c>
      <c r="I7127" s="71" t="s">
        <v>2442</v>
      </c>
      <c r="J7127" s="72" t="s">
        <v>2487</v>
      </c>
      <c r="K7127" s="50" t="s">
        <v>2440</v>
      </c>
    </row>
    <row r="7128" spans="1:11">
      <c r="A7128" s="49">
        <v>7123</v>
      </c>
      <c r="B7128" s="50" t="s">
        <v>10804</v>
      </c>
      <c r="C7128" s="50">
        <v>1</v>
      </c>
      <c r="D7128" s="52">
        <v>250</v>
      </c>
      <c r="E7128" s="52"/>
      <c r="F7128" s="70" t="s">
        <v>19755</v>
      </c>
      <c r="G7128" s="50" t="s">
        <v>8560</v>
      </c>
      <c r="H7128" s="50" t="s">
        <v>255</v>
      </c>
      <c r="I7128" s="71" t="s">
        <v>8390</v>
      </c>
      <c r="J7128" s="72" t="s">
        <v>8561</v>
      </c>
      <c r="K7128" s="50" t="s">
        <v>2440</v>
      </c>
    </row>
    <row r="7129" spans="1:11">
      <c r="A7129" s="49">
        <v>7124</v>
      </c>
      <c r="B7129" s="50" t="s">
        <v>10804</v>
      </c>
      <c r="C7129" s="50">
        <v>1</v>
      </c>
      <c r="D7129" s="52">
        <v>250</v>
      </c>
      <c r="E7129" s="52"/>
      <c r="F7129" s="70" t="s">
        <v>19756</v>
      </c>
      <c r="G7129" s="50" t="s">
        <v>2488</v>
      </c>
      <c r="H7129" s="50" t="s">
        <v>255</v>
      </c>
      <c r="I7129" s="71" t="s">
        <v>2442</v>
      </c>
      <c r="J7129" s="72" t="s">
        <v>2489</v>
      </c>
      <c r="K7129" s="50" t="s">
        <v>2440</v>
      </c>
    </row>
    <row r="7130" spans="1:11">
      <c r="A7130" s="49">
        <v>7125</v>
      </c>
      <c r="B7130" s="50" t="s">
        <v>10804</v>
      </c>
      <c r="C7130" s="50">
        <v>1</v>
      </c>
      <c r="D7130" s="52" t="s">
        <v>2490</v>
      </c>
      <c r="E7130" s="52"/>
      <c r="F7130" s="70" t="s">
        <v>19757</v>
      </c>
      <c r="G7130" s="50" t="s">
        <v>2482</v>
      </c>
      <c r="H7130" s="50" t="s">
        <v>255</v>
      </c>
      <c r="I7130" s="71" t="s">
        <v>2442</v>
      </c>
      <c r="J7130" s="72" t="s">
        <v>2491</v>
      </c>
      <c r="K7130" s="50" t="s">
        <v>2440</v>
      </c>
    </row>
    <row r="7131" spans="1:11">
      <c r="A7131" s="49">
        <v>7126</v>
      </c>
      <c r="B7131" s="50" t="s">
        <v>10804</v>
      </c>
      <c r="C7131" s="50">
        <v>1</v>
      </c>
      <c r="D7131" s="52">
        <v>250</v>
      </c>
      <c r="E7131" s="52"/>
      <c r="F7131" s="70" t="s">
        <v>19758</v>
      </c>
      <c r="G7131" s="50" t="s">
        <v>2492</v>
      </c>
      <c r="H7131" s="50" t="s">
        <v>255</v>
      </c>
      <c r="I7131" s="71" t="s">
        <v>2445</v>
      </c>
      <c r="J7131" s="72" t="s">
        <v>2493</v>
      </c>
      <c r="K7131" s="50" t="s">
        <v>2440</v>
      </c>
    </row>
    <row r="7132" spans="1:11">
      <c r="A7132" s="49">
        <v>7127</v>
      </c>
      <c r="B7132" s="50" t="s">
        <v>11668</v>
      </c>
      <c r="C7132" s="50">
        <v>1</v>
      </c>
      <c r="D7132" s="52" t="s">
        <v>8562</v>
      </c>
      <c r="E7132" s="52"/>
      <c r="F7132" s="70" t="s">
        <v>19759</v>
      </c>
      <c r="G7132" s="50" t="s">
        <v>8563</v>
      </c>
      <c r="H7132" s="50" t="s">
        <v>1768</v>
      </c>
      <c r="I7132" s="71" t="s">
        <v>8390</v>
      </c>
      <c r="J7132" s="72" t="s">
        <v>8564</v>
      </c>
      <c r="K7132" s="50" t="s">
        <v>2440</v>
      </c>
    </row>
    <row r="7133" spans="1:11">
      <c r="A7133" s="49">
        <v>7128</v>
      </c>
      <c r="B7133" s="50" t="s">
        <v>10804</v>
      </c>
      <c r="C7133" s="50">
        <v>1</v>
      </c>
      <c r="D7133" s="52">
        <v>280</v>
      </c>
      <c r="E7133" s="52"/>
      <c r="F7133" s="70" t="s">
        <v>19760</v>
      </c>
      <c r="G7133" s="50" t="s">
        <v>8565</v>
      </c>
      <c r="H7133" s="50" t="s">
        <v>1390</v>
      </c>
      <c r="I7133" s="71" t="s">
        <v>8390</v>
      </c>
      <c r="J7133" s="72" t="s">
        <v>8566</v>
      </c>
      <c r="K7133" s="50" t="s">
        <v>2440</v>
      </c>
    </row>
    <row r="7134" spans="1:11" ht="33.450000000000003">
      <c r="A7134" s="49">
        <v>7129</v>
      </c>
      <c r="B7134" s="50" t="s">
        <v>10804</v>
      </c>
      <c r="C7134" s="50">
        <v>1</v>
      </c>
      <c r="D7134" s="52">
        <v>299</v>
      </c>
      <c r="E7134" s="52"/>
      <c r="F7134" s="70" t="s">
        <v>19761</v>
      </c>
      <c r="G7134" s="50" t="s">
        <v>2494</v>
      </c>
      <c r="H7134" s="50" t="s">
        <v>2495</v>
      </c>
      <c r="I7134" s="71" t="s">
        <v>2442</v>
      </c>
      <c r="J7134" s="72" t="s">
        <v>2496</v>
      </c>
      <c r="K7134" s="50" t="s">
        <v>2440</v>
      </c>
    </row>
    <row r="7135" spans="1:11">
      <c r="A7135" s="49">
        <v>7130</v>
      </c>
      <c r="B7135" s="50" t="s">
        <v>10804</v>
      </c>
      <c r="C7135" s="50">
        <v>1</v>
      </c>
      <c r="D7135" s="52">
        <v>230</v>
      </c>
      <c r="E7135" s="52"/>
      <c r="F7135" s="70" t="s">
        <v>19762</v>
      </c>
      <c r="G7135" s="50" t="s">
        <v>8567</v>
      </c>
      <c r="H7135" s="50" t="s">
        <v>8157</v>
      </c>
      <c r="I7135" s="71" t="s">
        <v>8400</v>
      </c>
      <c r="J7135" s="72" t="s">
        <v>8568</v>
      </c>
      <c r="K7135" s="50" t="s">
        <v>2440</v>
      </c>
    </row>
    <row r="7136" spans="1:11">
      <c r="A7136" s="49">
        <v>7131</v>
      </c>
      <c r="B7136" s="50" t="s">
        <v>10804</v>
      </c>
      <c r="C7136" s="50">
        <v>1</v>
      </c>
      <c r="D7136" s="52">
        <v>250</v>
      </c>
      <c r="E7136" s="52"/>
      <c r="F7136" s="70" t="s">
        <v>19763</v>
      </c>
      <c r="G7136" s="50" t="s">
        <v>2497</v>
      </c>
      <c r="H7136" s="50" t="s">
        <v>110</v>
      </c>
      <c r="I7136" s="71" t="s">
        <v>2438</v>
      </c>
      <c r="J7136" s="72" t="s">
        <v>2498</v>
      </c>
      <c r="K7136" s="50" t="s">
        <v>2440</v>
      </c>
    </row>
    <row r="7137" spans="1:11">
      <c r="A7137" s="49">
        <v>7132</v>
      </c>
      <c r="B7137" s="50" t="s">
        <v>10804</v>
      </c>
      <c r="C7137" s="50">
        <v>1</v>
      </c>
      <c r="D7137" s="52">
        <v>280</v>
      </c>
      <c r="E7137" s="52"/>
      <c r="F7137" s="70" t="s">
        <v>19764</v>
      </c>
      <c r="G7137" s="50" t="s">
        <v>2499</v>
      </c>
      <c r="H7137" s="50" t="s">
        <v>110</v>
      </c>
      <c r="I7137" s="71" t="s">
        <v>2438</v>
      </c>
      <c r="J7137" s="72" t="s">
        <v>2500</v>
      </c>
      <c r="K7137" s="50" t="s">
        <v>2440</v>
      </c>
    </row>
    <row r="7138" spans="1:11">
      <c r="A7138" s="49">
        <v>7133</v>
      </c>
      <c r="B7138" s="50" t="s">
        <v>10804</v>
      </c>
      <c r="C7138" s="50">
        <v>1</v>
      </c>
      <c r="D7138" s="52">
        <v>280</v>
      </c>
      <c r="E7138" s="52"/>
      <c r="F7138" s="70" t="s">
        <v>19765</v>
      </c>
      <c r="G7138" s="50" t="s">
        <v>2499</v>
      </c>
      <c r="H7138" s="50" t="s">
        <v>110</v>
      </c>
      <c r="I7138" s="71" t="s">
        <v>2438</v>
      </c>
      <c r="J7138" s="72" t="s">
        <v>2501</v>
      </c>
      <c r="K7138" s="50" t="s">
        <v>2440</v>
      </c>
    </row>
    <row r="7139" spans="1:11">
      <c r="A7139" s="49">
        <v>7134</v>
      </c>
      <c r="B7139" s="50" t="s">
        <v>10804</v>
      </c>
      <c r="C7139" s="50">
        <v>1</v>
      </c>
      <c r="D7139" s="52">
        <v>280</v>
      </c>
      <c r="E7139" s="52"/>
      <c r="F7139" s="70" t="s">
        <v>19766</v>
      </c>
      <c r="G7139" s="50" t="s">
        <v>2499</v>
      </c>
      <c r="H7139" s="50" t="s">
        <v>110</v>
      </c>
      <c r="I7139" s="71" t="s">
        <v>2438</v>
      </c>
      <c r="J7139" s="72" t="s">
        <v>2502</v>
      </c>
      <c r="K7139" s="50" t="s">
        <v>2440</v>
      </c>
    </row>
    <row r="7140" spans="1:11">
      <c r="A7140" s="49">
        <v>7135</v>
      </c>
      <c r="B7140" s="50" t="s">
        <v>10804</v>
      </c>
      <c r="C7140" s="50">
        <v>1</v>
      </c>
      <c r="D7140" s="52">
        <v>280</v>
      </c>
      <c r="E7140" s="52"/>
      <c r="F7140" s="70" t="s">
        <v>19767</v>
      </c>
      <c r="G7140" s="50" t="s">
        <v>8569</v>
      </c>
      <c r="H7140" s="50" t="s">
        <v>110</v>
      </c>
      <c r="I7140" s="71" t="s">
        <v>8400</v>
      </c>
      <c r="J7140" s="72" t="s">
        <v>8570</v>
      </c>
      <c r="K7140" s="50" t="s">
        <v>2440</v>
      </c>
    </row>
    <row r="7141" spans="1:11">
      <c r="A7141" s="49">
        <v>7136</v>
      </c>
      <c r="B7141" s="50" t="s">
        <v>10804</v>
      </c>
      <c r="C7141" s="50">
        <v>1</v>
      </c>
      <c r="D7141" s="52">
        <v>260</v>
      </c>
      <c r="E7141" s="52"/>
      <c r="F7141" s="70" t="s">
        <v>19768</v>
      </c>
      <c r="G7141" s="50" t="s">
        <v>8571</v>
      </c>
      <c r="H7141" s="50" t="s">
        <v>1569</v>
      </c>
      <c r="I7141" s="71" t="s">
        <v>4127</v>
      </c>
      <c r="J7141" s="72" t="s">
        <v>8572</v>
      </c>
      <c r="K7141" s="50" t="s">
        <v>2440</v>
      </c>
    </row>
    <row r="7142" spans="1:11">
      <c r="A7142" s="49">
        <v>7137</v>
      </c>
      <c r="B7142" s="50" t="s">
        <v>10804</v>
      </c>
      <c r="C7142" s="50">
        <v>1</v>
      </c>
      <c r="D7142" s="52" t="s">
        <v>8573</v>
      </c>
      <c r="E7142" s="52"/>
      <c r="F7142" s="70" t="s">
        <v>19769</v>
      </c>
      <c r="G7142" s="50" t="s">
        <v>8574</v>
      </c>
      <c r="H7142" s="50" t="s">
        <v>7439</v>
      </c>
      <c r="I7142" s="71" t="s">
        <v>4127</v>
      </c>
      <c r="J7142" s="72" t="s">
        <v>8575</v>
      </c>
      <c r="K7142" s="50" t="s">
        <v>2440</v>
      </c>
    </row>
    <row r="7143" spans="1:11" ht="33.450000000000003">
      <c r="A7143" s="49">
        <v>7138</v>
      </c>
      <c r="B7143" s="50" t="s">
        <v>11668</v>
      </c>
      <c r="C7143" s="50">
        <v>1</v>
      </c>
      <c r="D7143" s="52" t="s">
        <v>8576</v>
      </c>
      <c r="E7143" s="52"/>
      <c r="F7143" s="70" t="s">
        <v>19770</v>
      </c>
      <c r="G7143" s="50" t="s">
        <v>8577</v>
      </c>
      <c r="H7143" s="50" t="s">
        <v>7439</v>
      </c>
      <c r="I7143" s="71" t="s">
        <v>4127</v>
      </c>
      <c r="J7143" s="72" t="s">
        <v>8578</v>
      </c>
      <c r="K7143" s="50" t="s">
        <v>2440</v>
      </c>
    </row>
    <row r="7144" spans="1:11">
      <c r="A7144" s="49">
        <v>7139</v>
      </c>
      <c r="B7144" s="50" t="s">
        <v>10804</v>
      </c>
      <c r="C7144" s="50">
        <v>1</v>
      </c>
      <c r="D7144" s="52">
        <v>260</v>
      </c>
      <c r="E7144" s="52"/>
      <c r="F7144" s="70" t="s">
        <v>19771</v>
      </c>
      <c r="G7144" s="50" t="s">
        <v>2503</v>
      </c>
      <c r="H7144" s="50" t="s">
        <v>1151</v>
      </c>
      <c r="I7144" s="71" t="s">
        <v>2442</v>
      </c>
      <c r="J7144" s="72" t="s">
        <v>2504</v>
      </c>
      <c r="K7144" s="50" t="s">
        <v>2440</v>
      </c>
    </row>
    <row r="7145" spans="1:11">
      <c r="A7145" s="49">
        <v>7140</v>
      </c>
      <c r="B7145" s="50" t="s">
        <v>10804</v>
      </c>
      <c r="C7145" s="50">
        <v>1</v>
      </c>
      <c r="D7145" s="52">
        <v>270</v>
      </c>
      <c r="E7145" s="52"/>
      <c r="F7145" s="70" t="s">
        <v>19772</v>
      </c>
      <c r="G7145" s="50" t="s">
        <v>2488</v>
      </c>
      <c r="H7145" s="50" t="s">
        <v>1151</v>
      </c>
      <c r="I7145" s="71" t="s">
        <v>2445</v>
      </c>
      <c r="J7145" s="72" t="s">
        <v>2505</v>
      </c>
      <c r="K7145" s="50" t="s">
        <v>2440</v>
      </c>
    </row>
    <row r="7146" spans="1:11">
      <c r="A7146" s="49">
        <v>7141</v>
      </c>
      <c r="B7146" s="50" t="s">
        <v>10804</v>
      </c>
      <c r="C7146" s="50">
        <v>1</v>
      </c>
      <c r="D7146" s="52">
        <v>260</v>
      </c>
      <c r="E7146" s="52"/>
      <c r="F7146" s="70" t="s">
        <v>19773</v>
      </c>
      <c r="G7146" s="50" t="s">
        <v>8579</v>
      </c>
      <c r="H7146" s="50" t="s">
        <v>1151</v>
      </c>
      <c r="I7146" s="71" t="s">
        <v>4127</v>
      </c>
      <c r="J7146" s="72" t="s">
        <v>8580</v>
      </c>
      <c r="K7146" s="50" t="s">
        <v>2440</v>
      </c>
    </row>
    <row r="7147" spans="1:11">
      <c r="A7147" s="49">
        <v>7142</v>
      </c>
      <c r="B7147" s="50" t="s">
        <v>10804</v>
      </c>
      <c r="C7147" s="50">
        <v>1</v>
      </c>
      <c r="D7147" s="52">
        <v>250</v>
      </c>
      <c r="E7147" s="52"/>
      <c r="F7147" s="70" t="s">
        <v>19774</v>
      </c>
      <c r="G7147" s="50" t="s">
        <v>8581</v>
      </c>
      <c r="H7147" s="50" t="s">
        <v>1151</v>
      </c>
      <c r="I7147" s="71" t="s">
        <v>8420</v>
      </c>
      <c r="J7147" s="72" t="s">
        <v>8582</v>
      </c>
      <c r="K7147" s="50" t="s">
        <v>2440</v>
      </c>
    </row>
    <row r="7148" spans="1:11" ht="33.450000000000003">
      <c r="A7148" s="49">
        <v>7143</v>
      </c>
      <c r="B7148" s="50" t="s">
        <v>10804</v>
      </c>
      <c r="C7148" s="50">
        <v>1</v>
      </c>
      <c r="D7148" s="52">
        <v>320</v>
      </c>
      <c r="E7148" s="52"/>
      <c r="F7148" s="70" t="s">
        <v>19775</v>
      </c>
      <c r="G7148" s="50" t="s">
        <v>8583</v>
      </c>
      <c r="H7148" s="50" t="s">
        <v>1151</v>
      </c>
      <c r="I7148" s="71" t="s">
        <v>8400</v>
      </c>
      <c r="J7148" s="72" t="s">
        <v>8584</v>
      </c>
      <c r="K7148" s="50" t="s">
        <v>2440</v>
      </c>
    </row>
    <row r="7149" spans="1:11" ht="33.450000000000003">
      <c r="A7149" s="49">
        <v>7144</v>
      </c>
      <c r="B7149" s="50" t="s">
        <v>10804</v>
      </c>
      <c r="C7149" s="50">
        <v>1</v>
      </c>
      <c r="D7149" s="52">
        <v>99</v>
      </c>
      <c r="E7149" s="52"/>
      <c r="F7149" s="70" t="s">
        <v>19776</v>
      </c>
      <c r="G7149" s="50" t="s">
        <v>8585</v>
      </c>
      <c r="H7149" s="50" t="s">
        <v>147</v>
      </c>
      <c r="I7149" s="71" t="s">
        <v>8390</v>
      </c>
      <c r="J7149" s="72" t="s">
        <v>8586</v>
      </c>
      <c r="K7149" s="50" t="s">
        <v>2440</v>
      </c>
    </row>
    <row r="7150" spans="1:11" ht="33.450000000000003">
      <c r="A7150" s="49">
        <v>7145</v>
      </c>
      <c r="B7150" s="50" t="s">
        <v>10804</v>
      </c>
      <c r="C7150" s="50">
        <v>1</v>
      </c>
      <c r="D7150" s="52">
        <v>250</v>
      </c>
      <c r="E7150" s="52"/>
      <c r="F7150" s="70" t="s">
        <v>19777</v>
      </c>
      <c r="G7150" s="50" t="s">
        <v>8587</v>
      </c>
      <c r="H7150" s="50" t="s">
        <v>2153</v>
      </c>
      <c r="I7150" s="71" t="s">
        <v>8390</v>
      </c>
      <c r="J7150" s="72" t="s">
        <v>8588</v>
      </c>
      <c r="K7150" s="50" t="s">
        <v>2440</v>
      </c>
    </row>
    <row r="7151" spans="1:11" ht="33.450000000000003">
      <c r="A7151" s="49">
        <v>7146</v>
      </c>
      <c r="B7151" s="50" t="s">
        <v>10804</v>
      </c>
      <c r="C7151" s="50">
        <v>1</v>
      </c>
      <c r="D7151" s="52" t="s">
        <v>8589</v>
      </c>
      <c r="E7151" s="52"/>
      <c r="F7151" s="70" t="s">
        <v>19778</v>
      </c>
      <c r="G7151" s="50" t="s">
        <v>8590</v>
      </c>
      <c r="H7151" s="50" t="s">
        <v>6954</v>
      </c>
      <c r="I7151" s="71" t="s">
        <v>8390</v>
      </c>
      <c r="J7151" s="72" t="s">
        <v>8591</v>
      </c>
      <c r="K7151" s="50" t="s">
        <v>2440</v>
      </c>
    </row>
    <row r="7152" spans="1:11">
      <c r="A7152" s="49">
        <v>7147</v>
      </c>
      <c r="B7152" s="50" t="s">
        <v>10804</v>
      </c>
      <c r="C7152" s="50">
        <v>1</v>
      </c>
      <c r="D7152" s="52">
        <v>380</v>
      </c>
      <c r="E7152" s="52"/>
      <c r="F7152" s="70" t="s">
        <v>19779</v>
      </c>
      <c r="G7152" s="50" t="s">
        <v>2506</v>
      </c>
      <c r="H7152" s="50" t="s">
        <v>124</v>
      </c>
      <c r="I7152" s="71" t="s">
        <v>2438</v>
      </c>
      <c r="J7152" s="72" t="s">
        <v>2507</v>
      </c>
      <c r="K7152" s="50" t="s">
        <v>2440</v>
      </c>
    </row>
    <row r="7153" spans="1:11">
      <c r="A7153" s="49">
        <v>7148</v>
      </c>
      <c r="B7153" s="50" t="s">
        <v>10804</v>
      </c>
      <c r="C7153" s="50">
        <v>1</v>
      </c>
      <c r="D7153" s="52">
        <v>250</v>
      </c>
      <c r="E7153" s="52"/>
      <c r="F7153" s="70" t="s">
        <v>19780</v>
      </c>
      <c r="G7153" s="50" t="s">
        <v>8592</v>
      </c>
      <c r="H7153" s="50" t="s">
        <v>124</v>
      </c>
      <c r="I7153" s="71" t="s">
        <v>8400</v>
      </c>
      <c r="J7153" s="72" t="s">
        <v>8593</v>
      </c>
      <c r="K7153" s="50" t="s">
        <v>2440</v>
      </c>
    </row>
    <row r="7154" spans="1:11">
      <c r="A7154" s="49">
        <v>7149</v>
      </c>
      <c r="B7154" s="50" t="s">
        <v>10804</v>
      </c>
      <c r="C7154" s="50">
        <v>1</v>
      </c>
      <c r="D7154" s="52">
        <v>350</v>
      </c>
      <c r="E7154" s="52"/>
      <c r="F7154" s="70" t="s">
        <v>19781</v>
      </c>
      <c r="G7154" s="50" t="s">
        <v>8594</v>
      </c>
      <c r="H7154" s="50" t="s">
        <v>124</v>
      </c>
      <c r="I7154" s="71" t="s">
        <v>8390</v>
      </c>
      <c r="J7154" s="72" t="s">
        <v>8595</v>
      </c>
      <c r="K7154" s="50" t="s">
        <v>2440</v>
      </c>
    </row>
    <row r="7155" spans="1:11">
      <c r="A7155" s="49">
        <v>7150</v>
      </c>
      <c r="B7155" s="50" t="s">
        <v>10804</v>
      </c>
      <c r="C7155" s="50">
        <v>1</v>
      </c>
      <c r="D7155" s="52">
        <v>250</v>
      </c>
      <c r="E7155" s="52"/>
      <c r="F7155" s="70" t="s">
        <v>19782</v>
      </c>
      <c r="G7155" s="50" t="s">
        <v>8596</v>
      </c>
      <c r="H7155" s="50" t="s">
        <v>2153</v>
      </c>
      <c r="I7155" s="71" t="s">
        <v>8390</v>
      </c>
      <c r="J7155" s="72" t="s">
        <v>8597</v>
      </c>
      <c r="K7155" s="50" t="s">
        <v>2440</v>
      </c>
    </row>
    <row r="7156" spans="1:11" ht="33.450000000000003">
      <c r="A7156" s="49">
        <v>7151</v>
      </c>
      <c r="B7156" s="50" t="s">
        <v>10804</v>
      </c>
      <c r="C7156" s="50">
        <v>1</v>
      </c>
      <c r="D7156" s="52">
        <v>250</v>
      </c>
      <c r="E7156" s="52"/>
      <c r="F7156" s="70" t="s">
        <v>19783</v>
      </c>
      <c r="G7156" s="50" t="s">
        <v>8598</v>
      </c>
      <c r="H7156" s="50" t="s">
        <v>106</v>
      </c>
      <c r="I7156" s="71" t="s">
        <v>4125</v>
      </c>
      <c r="J7156" s="72" t="s">
        <v>8599</v>
      </c>
      <c r="K7156" s="50" t="s">
        <v>2440</v>
      </c>
    </row>
    <row r="7157" spans="1:11" ht="33.450000000000003">
      <c r="A7157" s="49">
        <v>7152</v>
      </c>
      <c r="B7157" s="50" t="s">
        <v>10804</v>
      </c>
      <c r="C7157" s="50">
        <v>1</v>
      </c>
      <c r="D7157" s="52">
        <v>350</v>
      </c>
      <c r="E7157" s="52"/>
      <c r="F7157" s="70" t="s">
        <v>19784</v>
      </c>
      <c r="G7157" s="50" t="s">
        <v>8600</v>
      </c>
      <c r="H7157" s="50" t="s">
        <v>111</v>
      </c>
      <c r="I7157" s="71" t="s">
        <v>4125</v>
      </c>
      <c r="J7157" s="72" t="s">
        <v>8601</v>
      </c>
      <c r="K7157" s="50" t="s">
        <v>2440</v>
      </c>
    </row>
    <row r="7158" spans="1:11" ht="33.450000000000003">
      <c r="A7158" s="49">
        <v>7153</v>
      </c>
      <c r="B7158" s="50" t="s">
        <v>10804</v>
      </c>
      <c r="C7158" s="50">
        <v>1</v>
      </c>
      <c r="D7158" s="52">
        <v>350</v>
      </c>
      <c r="E7158" s="52"/>
      <c r="F7158" s="70" t="s">
        <v>19785</v>
      </c>
      <c r="G7158" s="50" t="s">
        <v>8600</v>
      </c>
      <c r="H7158" s="50" t="s">
        <v>111</v>
      </c>
      <c r="I7158" s="71" t="s">
        <v>4125</v>
      </c>
      <c r="J7158" s="72" t="s">
        <v>8602</v>
      </c>
      <c r="K7158" s="50" t="s">
        <v>2440</v>
      </c>
    </row>
    <row r="7159" spans="1:11">
      <c r="A7159" s="49">
        <v>7154</v>
      </c>
      <c r="B7159" s="50" t="s">
        <v>10804</v>
      </c>
      <c r="C7159" s="50">
        <v>1</v>
      </c>
      <c r="D7159" s="52">
        <v>150</v>
      </c>
      <c r="E7159" s="52"/>
      <c r="F7159" s="70" t="s">
        <v>19786</v>
      </c>
      <c r="G7159" s="50" t="s">
        <v>2508</v>
      </c>
      <c r="H7159" s="50" t="s">
        <v>191</v>
      </c>
      <c r="I7159" s="71" t="s">
        <v>2442</v>
      </c>
      <c r="J7159" s="72" t="s">
        <v>2509</v>
      </c>
      <c r="K7159" s="50" t="s">
        <v>2440</v>
      </c>
    </row>
    <row r="7160" spans="1:11">
      <c r="A7160" s="49">
        <v>7155</v>
      </c>
      <c r="B7160" s="50" t="s">
        <v>10804</v>
      </c>
      <c r="C7160" s="50">
        <v>1</v>
      </c>
      <c r="D7160" s="52">
        <v>180</v>
      </c>
      <c r="E7160" s="52"/>
      <c r="F7160" s="70" t="s">
        <v>19787</v>
      </c>
      <c r="G7160" s="50" t="s">
        <v>2510</v>
      </c>
      <c r="H7160" s="50" t="s">
        <v>1983</v>
      </c>
      <c r="I7160" s="71" t="s">
        <v>2442</v>
      </c>
      <c r="J7160" s="72" t="s">
        <v>2511</v>
      </c>
      <c r="K7160" s="50" t="s">
        <v>2440</v>
      </c>
    </row>
    <row r="7161" spans="1:11">
      <c r="A7161" s="49">
        <v>7156</v>
      </c>
      <c r="B7161" s="50" t="s">
        <v>10804</v>
      </c>
      <c r="C7161" s="50">
        <v>1</v>
      </c>
      <c r="D7161" s="52">
        <v>550</v>
      </c>
      <c r="E7161" s="52"/>
      <c r="F7161" s="70" t="s">
        <v>19788</v>
      </c>
      <c r="G7161" s="50" t="s">
        <v>2512</v>
      </c>
      <c r="H7161" s="50" t="s">
        <v>1752</v>
      </c>
      <c r="I7161" s="71" t="s">
        <v>2442</v>
      </c>
      <c r="J7161" s="72" t="s">
        <v>2513</v>
      </c>
      <c r="K7161" s="50" t="s">
        <v>2440</v>
      </c>
    </row>
    <row r="7162" spans="1:11">
      <c r="A7162" s="49">
        <v>7157</v>
      </c>
      <c r="B7162" s="50" t="s">
        <v>11668</v>
      </c>
      <c r="C7162" s="50">
        <v>1</v>
      </c>
      <c r="D7162" s="52" t="s">
        <v>8603</v>
      </c>
      <c r="E7162" s="52"/>
      <c r="F7162" s="70" t="s">
        <v>19789</v>
      </c>
      <c r="G7162" s="50" t="s">
        <v>8604</v>
      </c>
      <c r="H7162" s="50" t="s">
        <v>141</v>
      </c>
      <c r="I7162" s="71" t="s">
        <v>4125</v>
      </c>
      <c r="J7162" s="72" t="s">
        <v>8605</v>
      </c>
      <c r="K7162" s="50" t="s">
        <v>2440</v>
      </c>
    </row>
    <row r="7163" spans="1:11">
      <c r="A7163" s="49">
        <v>7158</v>
      </c>
      <c r="B7163" s="50" t="s">
        <v>11668</v>
      </c>
      <c r="C7163" s="50">
        <v>1</v>
      </c>
      <c r="D7163" s="52" t="s">
        <v>8603</v>
      </c>
      <c r="E7163" s="52"/>
      <c r="F7163" s="70" t="s">
        <v>19790</v>
      </c>
      <c r="G7163" s="50" t="s">
        <v>8606</v>
      </c>
      <c r="H7163" s="50" t="s">
        <v>141</v>
      </c>
      <c r="I7163" s="71" t="s">
        <v>4116</v>
      </c>
      <c r="J7163" s="72" t="s">
        <v>8607</v>
      </c>
      <c r="K7163" s="50" t="s">
        <v>2440</v>
      </c>
    </row>
    <row r="7164" spans="1:11">
      <c r="A7164" s="49">
        <v>7159</v>
      </c>
      <c r="B7164" s="50" t="s">
        <v>10804</v>
      </c>
      <c r="C7164" s="50">
        <v>1</v>
      </c>
      <c r="D7164" s="52">
        <v>500</v>
      </c>
      <c r="E7164" s="52"/>
      <c r="F7164" s="70" t="s">
        <v>19791</v>
      </c>
      <c r="G7164" s="50" t="s">
        <v>8608</v>
      </c>
      <c r="H7164" s="50" t="s">
        <v>140</v>
      </c>
      <c r="I7164" s="71" t="s">
        <v>4116</v>
      </c>
      <c r="J7164" s="72" t="s">
        <v>8609</v>
      </c>
      <c r="K7164" s="50" t="s">
        <v>2440</v>
      </c>
    </row>
    <row r="7165" spans="1:11" ht="33.450000000000003">
      <c r="A7165" s="49">
        <v>7160</v>
      </c>
      <c r="B7165" s="50" t="s">
        <v>10804</v>
      </c>
      <c r="C7165" s="50">
        <v>1</v>
      </c>
      <c r="D7165" s="52">
        <v>380</v>
      </c>
      <c r="E7165" s="52"/>
      <c r="F7165" s="70" t="s">
        <v>19792</v>
      </c>
      <c r="G7165" s="50" t="s">
        <v>2514</v>
      </c>
      <c r="H7165" s="50" t="s">
        <v>2515</v>
      </c>
      <c r="I7165" s="71" t="s">
        <v>2442</v>
      </c>
      <c r="J7165" s="72" t="s">
        <v>2516</v>
      </c>
      <c r="K7165" s="50" t="s">
        <v>2440</v>
      </c>
    </row>
    <row r="7166" spans="1:11">
      <c r="A7166" s="49">
        <v>7161</v>
      </c>
      <c r="B7166" s="50" t="s">
        <v>10804</v>
      </c>
      <c r="C7166" s="50">
        <v>1</v>
      </c>
      <c r="D7166" s="52">
        <v>200</v>
      </c>
      <c r="E7166" s="52"/>
      <c r="F7166" s="70" t="s">
        <v>19793</v>
      </c>
      <c r="G7166" s="50" t="s">
        <v>2517</v>
      </c>
      <c r="H7166" s="50" t="s">
        <v>2518</v>
      </c>
      <c r="I7166" s="71" t="s">
        <v>2442</v>
      </c>
      <c r="J7166" s="72" t="s">
        <v>2519</v>
      </c>
      <c r="K7166" s="50" t="s">
        <v>2440</v>
      </c>
    </row>
    <row r="7167" spans="1:11" ht="33.450000000000003">
      <c r="A7167" s="49">
        <v>7162</v>
      </c>
      <c r="B7167" s="50" t="s">
        <v>10804</v>
      </c>
      <c r="C7167" s="50">
        <v>1</v>
      </c>
      <c r="D7167" s="52">
        <v>600</v>
      </c>
      <c r="E7167" s="52"/>
      <c r="F7167" s="70" t="s">
        <v>19794</v>
      </c>
      <c r="G7167" s="50" t="s">
        <v>2520</v>
      </c>
      <c r="H7167" s="50" t="s">
        <v>823</v>
      </c>
      <c r="I7167" s="71" t="s">
        <v>2442</v>
      </c>
      <c r="J7167" s="72" t="s">
        <v>8610</v>
      </c>
      <c r="K7167" s="50" t="s">
        <v>2440</v>
      </c>
    </row>
    <row r="7168" spans="1:11" ht="33.450000000000003">
      <c r="A7168" s="49">
        <v>7163</v>
      </c>
      <c r="B7168" s="50" t="s">
        <v>10804</v>
      </c>
      <c r="C7168" s="50">
        <v>1</v>
      </c>
      <c r="D7168" s="52">
        <v>250</v>
      </c>
      <c r="E7168" s="52"/>
      <c r="F7168" s="70" t="s">
        <v>19795</v>
      </c>
      <c r="G7168" s="50" t="s">
        <v>8611</v>
      </c>
      <c r="H7168" s="50" t="s">
        <v>2352</v>
      </c>
      <c r="I7168" s="71" t="s">
        <v>8612</v>
      </c>
      <c r="J7168" s="72" t="s">
        <v>8613</v>
      </c>
      <c r="K7168" s="50" t="s">
        <v>2440</v>
      </c>
    </row>
    <row r="7169" spans="1:11" ht="33.450000000000003">
      <c r="A7169" s="49">
        <v>7164</v>
      </c>
      <c r="B7169" s="50" t="s">
        <v>10804</v>
      </c>
      <c r="C7169" s="50">
        <v>1</v>
      </c>
      <c r="D7169" s="52">
        <v>250</v>
      </c>
      <c r="E7169" s="52"/>
      <c r="F7169" s="70" t="s">
        <v>19796</v>
      </c>
      <c r="G7169" s="50" t="s">
        <v>8611</v>
      </c>
      <c r="H7169" s="50" t="s">
        <v>2352</v>
      </c>
      <c r="I7169" s="71" t="s">
        <v>4116</v>
      </c>
      <c r="J7169" s="72" t="s">
        <v>8614</v>
      </c>
      <c r="K7169" s="50" t="s">
        <v>2440</v>
      </c>
    </row>
    <row r="7170" spans="1:11" ht="33.450000000000003">
      <c r="A7170" s="49">
        <v>7165</v>
      </c>
      <c r="B7170" s="50" t="s">
        <v>10804</v>
      </c>
      <c r="C7170" s="50">
        <v>1</v>
      </c>
      <c r="D7170" s="52">
        <v>250</v>
      </c>
      <c r="E7170" s="52"/>
      <c r="F7170" s="70" t="s">
        <v>19797</v>
      </c>
      <c r="G7170" s="50" t="s">
        <v>8611</v>
      </c>
      <c r="H7170" s="50" t="s">
        <v>2352</v>
      </c>
      <c r="I7170" s="71" t="s">
        <v>4116</v>
      </c>
      <c r="J7170" s="72" t="s">
        <v>8615</v>
      </c>
      <c r="K7170" s="50" t="s">
        <v>2440</v>
      </c>
    </row>
    <row r="7171" spans="1:11">
      <c r="A7171" s="49">
        <v>7166</v>
      </c>
      <c r="B7171" s="50" t="s">
        <v>10804</v>
      </c>
      <c r="C7171" s="50">
        <v>1</v>
      </c>
      <c r="D7171" s="52">
        <v>250</v>
      </c>
      <c r="E7171" s="52"/>
      <c r="F7171" s="70" t="s">
        <v>19798</v>
      </c>
      <c r="G7171" s="50" t="s">
        <v>8616</v>
      </c>
      <c r="H7171" s="50" t="s">
        <v>119</v>
      </c>
      <c r="I7171" s="71" t="s">
        <v>4125</v>
      </c>
      <c r="J7171" s="72" t="s">
        <v>8617</v>
      </c>
      <c r="K7171" s="50" t="s">
        <v>2440</v>
      </c>
    </row>
    <row r="7172" spans="1:11">
      <c r="A7172" s="49">
        <v>7167</v>
      </c>
      <c r="B7172" s="50" t="s">
        <v>10804</v>
      </c>
      <c r="C7172" s="50">
        <v>1</v>
      </c>
      <c r="D7172" s="52">
        <v>280</v>
      </c>
      <c r="E7172" s="52"/>
      <c r="F7172" s="70" t="s">
        <v>19799</v>
      </c>
      <c r="G7172" s="50" t="s">
        <v>2521</v>
      </c>
      <c r="H7172" s="50" t="s">
        <v>2522</v>
      </c>
      <c r="I7172" s="71" t="s">
        <v>2442</v>
      </c>
      <c r="J7172" s="72" t="s">
        <v>8618</v>
      </c>
      <c r="K7172" s="50" t="s">
        <v>2440</v>
      </c>
    </row>
    <row r="7173" spans="1:11">
      <c r="A7173" s="49">
        <v>7168</v>
      </c>
      <c r="B7173" s="50" t="s">
        <v>10804</v>
      </c>
      <c r="C7173" s="50">
        <v>1</v>
      </c>
      <c r="D7173" s="52">
        <v>250</v>
      </c>
      <c r="E7173" s="52"/>
      <c r="F7173" s="70" t="s">
        <v>19800</v>
      </c>
      <c r="G7173" s="50" t="s">
        <v>8619</v>
      </c>
      <c r="H7173" s="50" t="s">
        <v>255</v>
      </c>
      <c r="I7173" s="71" t="s">
        <v>4116</v>
      </c>
      <c r="J7173" s="72" t="s">
        <v>8620</v>
      </c>
      <c r="K7173" s="50" t="s">
        <v>2440</v>
      </c>
    </row>
    <row r="7174" spans="1:11">
      <c r="A7174" s="49">
        <v>7169</v>
      </c>
      <c r="B7174" s="50" t="s">
        <v>10804</v>
      </c>
      <c r="C7174" s="50">
        <v>1</v>
      </c>
      <c r="D7174" s="52">
        <v>220</v>
      </c>
      <c r="E7174" s="52"/>
      <c r="F7174" s="70" t="s">
        <v>19801</v>
      </c>
      <c r="G7174" s="50" t="s">
        <v>2523</v>
      </c>
      <c r="H7174" s="50" t="s">
        <v>2217</v>
      </c>
      <c r="I7174" s="71" t="s">
        <v>2442</v>
      </c>
      <c r="J7174" s="72" t="s">
        <v>2524</v>
      </c>
      <c r="K7174" s="50" t="s">
        <v>2440</v>
      </c>
    </row>
    <row r="7175" spans="1:11" ht="33.450000000000003">
      <c r="A7175" s="49">
        <v>7170</v>
      </c>
      <c r="B7175" s="50" t="s">
        <v>10804</v>
      </c>
      <c r="C7175" s="50">
        <v>1</v>
      </c>
      <c r="D7175" s="52">
        <v>250</v>
      </c>
      <c r="E7175" s="52"/>
      <c r="F7175" s="70" t="s">
        <v>19802</v>
      </c>
      <c r="G7175" s="50" t="s">
        <v>2523</v>
      </c>
      <c r="H7175" s="50" t="s">
        <v>2217</v>
      </c>
      <c r="I7175" s="71" t="s">
        <v>2442</v>
      </c>
      <c r="J7175" s="72" t="s">
        <v>2525</v>
      </c>
      <c r="K7175" s="50" t="s">
        <v>2440</v>
      </c>
    </row>
    <row r="7176" spans="1:11">
      <c r="A7176" s="49">
        <v>7171</v>
      </c>
      <c r="B7176" s="50" t="s">
        <v>10804</v>
      </c>
      <c r="C7176" s="50">
        <v>1</v>
      </c>
      <c r="D7176" s="52">
        <v>180</v>
      </c>
      <c r="E7176" s="52"/>
      <c r="F7176" s="70" t="s">
        <v>19803</v>
      </c>
      <c r="G7176" s="50" t="s">
        <v>8621</v>
      </c>
      <c r="H7176" s="50" t="s">
        <v>2395</v>
      </c>
      <c r="I7176" s="71" t="s">
        <v>4125</v>
      </c>
      <c r="J7176" s="72" t="s">
        <v>8622</v>
      </c>
      <c r="K7176" s="50" t="s">
        <v>2440</v>
      </c>
    </row>
    <row r="7177" spans="1:11" ht="50.15">
      <c r="A7177" s="49">
        <v>7172</v>
      </c>
      <c r="B7177" s="50" t="s">
        <v>10804</v>
      </c>
      <c r="C7177" s="50">
        <v>1</v>
      </c>
      <c r="D7177" s="52">
        <v>240</v>
      </c>
      <c r="E7177" s="52"/>
      <c r="F7177" s="70" t="s">
        <v>19804</v>
      </c>
      <c r="G7177" s="50" t="s">
        <v>2526</v>
      </c>
      <c r="H7177" s="50" t="s">
        <v>2395</v>
      </c>
      <c r="I7177" s="71" t="s">
        <v>2445</v>
      </c>
      <c r="J7177" s="72" t="s">
        <v>2527</v>
      </c>
      <c r="K7177" s="50" t="s">
        <v>2440</v>
      </c>
    </row>
    <row r="7178" spans="1:11" ht="33.450000000000003">
      <c r="A7178" s="49">
        <v>7173</v>
      </c>
      <c r="B7178" s="50" t="s">
        <v>10804</v>
      </c>
      <c r="C7178" s="50">
        <v>1</v>
      </c>
      <c r="D7178" s="52">
        <v>240</v>
      </c>
      <c r="E7178" s="52"/>
      <c r="F7178" s="70" t="s">
        <v>19805</v>
      </c>
      <c r="G7178" s="50" t="s">
        <v>8623</v>
      </c>
      <c r="H7178" s="50" t="s">
        <v>2395</v>
      </c>
      <c r="I7178" s="71" t="s">
        <v>4125</v>
      </c>
      <c r="J7178" s="72" t="s">
        <v>8624</v>
      </c>
      <c r="K7178" s="50" t="s">
        <v>2440</v>
      </c>
    </row>
    <row r="7179" spans="1:11">
      <c r="A7179" s="49">
        <v>7174</v>
      </c>
      <c r="B7179" s="50" t="s">
        <v>10804</v>
      </c>
      <c r="C7179" s="50">
        <v>1</v>
      </c>
      <c r="D7179" s="52">
        <v>280</v>
      </c>
      <c r="E7179" s="52"/>
      <c r="F7179" s="70" t="s">
        <v>19806</v>
      </c>
      <c r="G7179" s="50" t="s">
        <v>8625</v>
      </c>
      <c r="H7179" s="50" t="s">
        <v>2395</v>
      </c>
      <c r="I7179" s="71" t="s">
        <v>4125</v>
      </c>
      <c r="J7179" s="72" t="s">
        <v>8626</v>
      </c>
      <c r="K7179" s="50" t="s">
        <v>2440</v>
      </c>
    </row>
    <row r="7180" spans="1:11">
      <c r="A7180" s="49">
        <v>7175</v>
      </c>
      <c r="B7180" s="50" t="s">
        <v>10804</v>
      </c>
      <c r="C7180" s="50">
        <v>1</v>
      </c>
      <c r="D7180" s="52">
        <v>280</v>
      </c>
      <c r="E7180" s="52"/>
      <c r="F7180" s="70" t="s">
        <v>19807</v>
      </c>
      <c r="G7180" s="50" t="s">
        <v>8625</v>
      </c>
      <c r="H7180" s="50" t="s">
        <v>2395</v>
      </c>
      <c r="I7180" s="71" t="s">
        <v>4125</v>
      </c>
      <c r="J7180" s="72" t="s">
        <v>8627</v>
      </c>
      <c r="K7180" s="50" t="s">
        <v>2440</v>
      </c>
    </row>
    <row r="7181" spans="1:11">
      <c r="A7181" s="49">
        <v>7176</v>
      </c>
      <c r="B7181" s="50" t="s">
        <v>10804</v>
      </c>
      <c r="C7181" s="50">
        <v>1</v>
      </c>
      <c r="D7181" s="52">
        <v>280</v>
      </c>
      <c r="E7181" s="52"/>
      <c r="F7181" s="70" t="s">
        <v>19808</v>
      </c>
      <c r="G7181" s="50" t="s">
        <v>8625</v>
      </c>
      <c r="H7181" s="50" t="s">
        <v>2395</v>
      </c>
      <c r="I7181" s="71" t="s">
        <v>4125</v>
      </c>
      <c r="J7181" s="72" t="s">
        <v>8628</v>
      </c>
      <c r="K7181" s="50" t="s">
        <v>2440</v>
      </c>
    </row>
    <row r="7182" spans="1:11">
      <c r="A7182" s="49">
        <v>7177</v>
      </c>
      <c r="B7182" s="50" t="s">
        <v>10804</v>
      </c>
      <c r="C7182" s="50">
        <v>1</v>
      </c>
      <c r="D7182" s="52">
        <v>250</v>
      </c>
      <c r="E7182" s="52"/>
      <c r="F7182" s="70" t="s">
        <v>19809</v>
      </c>
      <c r="G7182" s="50" t="s">
        <v>2528</v>
      </c>
      <c r="H7182" s="50" t="s">
        <v>147</v>
      </c>
      <c r="I7182" s="71" t="s">
        <v>2442</v>
      </c>
      <c r="J7182" s="72" t="s">
        <v>2529</v>
      </c>
      <c r="K7182" s="50" t="s">
        <v>2440</v>
      </c>
    </row>
    <row r="7183" spans="1:11">
      <c r="A7183" s="49">
        <v>7178</v>
      </c>
      <c r="B7183" s="50" t="s">
        <v>10804</v>
      </c>
      <c r="C7183" s="50">
        <v>1</v>
      </c>
      <c r="D7183" s="52">
        <v>200</v>
      </c>
      <c r="E7183" s="52"/>
      <c r="F7183" s="70" t="s">
        <v>19810</v>
      </c>
      <c r="G7183" s="50" t="s">
        <v>8629</v>
      </c>
      <c r="H7183" s="50" t="s">
        <v>262</v>
      </c>
      <c r="I7183" s="71" t="s">
        <v>4125</v>
      </c>
      <c r="J7183" s="72" t="s">
        <v>8630</v>
      </c>
      <c r="K7183" s="50" t="s">
        <v>2440</v>
      </c>
    </row>
    <row r="7184" spans="1:11" ht="33.450000000000003">
      <c r="A7184" s="49">
        <v>7179</v>
      </c>
      <c r="B7184" s="50" t="s">
        <v>10804</v>
      </c>
      <c r="C7184" s="50">
        <v>1</v>
      </c>
      <c r="D7184" s="52">
        <v>280</v>
      </c>
      <c r="E7184" s="52"/>
      <c r="F7184" s="70" t="s">
        <v>19811</v>
      </c>
      <c r="G7184" s="50" t="s">
        <v>2530</v>
      </c>
      <c r="H7184" s="50" t="s">
        <v>2531</v>
      </c>
      <c r="I7184" s="71" t="s">
        <v>2442</v>
      </c>
      <c r="J7184" s="72" t="s">
        <v>8631</v>
      </c>
      <c r="K7184" s="50" t="s">
        <v>2440</v>
      </c>
    </row>
    <row r="7185" spans="1:11">
      <c r="A7185" s="49">
        <v>7180</v>
      </c>
      <c r="B7185" s="50" t="s">
        <v>10804</v>
      </c>
      <c r="C7185" s="50">
        <v>1</v>
      </c>
      <c r="D7185" s="52">
        <v>280</v>
      </c>
      <c r="E7185" s="52"/>
      <c r="F7185" s="70" t="s">
        <v>19812</v>
      </c>
      <c r="G7185" s="50" t="s">
        <v>2534</v>
      </c>
      <c r="H7185" s="50" t="s">
        <v>2535</v>
      </c>
      <c r="I7185" s="71" t="s">
        <v>2445</v>
      </c>
      <c r="J7185" s="72" t="s">
        <v>2536</v>
      </c>
      <c r="K7185" s="50" t="s">
        <v>2440</v>
      </c>
    </row>
    <row r="7186" spans="1:11">
      <c r="A7186" s="49">
        <v>7181</v>
      </c>
      <c r="B7186" s="50" t="s">
        <v>10804</v>
      </c>
      <c r="C7186" s="50">
        <v>1</v>
      </c>
      <c r="D7186" s="52">
        <v>550</v>
      </c>
      <c r="E7186" s="52"/>
      <c r="F7186" s="70" t="s">
        <v>19813</v>
      </c>
      <c r="G7186" s="50" t="s">
        <v>2537</v>
      </c>
      <c r="H7186" s="50" t="s">
        <v>1752</v>
      </c>
      <c r="I7186" s="71" t="s">
        <v>2442</v>
      </c>
      <c r="J7186" s="72" t="s">
        <v>2538</v>
      </c>
      <c r="K7186" s="50" t="s">
        <v>2440</v>
      </c>
    </row>
    <row r="7187" spans="1:11" ht="50.15">
      <c r="A7187" s="49">
        <v>7182</v>
      </c>
      <c r="B7187" s="50" t="s">
        <v>10804</v>
      </c>
      <c r="C7187" s="50">
        <v>1</v>
      </c>
      <c r="D7187" s="52">
        <v>220</v>
      </c>
      <c r="E7187" s="52"/>
      <c r="F7187" s="70" t="s">
        <v>19814</v>
      </c>
      <c r="G7187" s="50" t="s">
        <v>2539</v>
      </c>
      <c r="H7187" s="50" t="s">
        <v>2540</v>
      </c>
      <c r="I7187" s="71" t="s">
        <v>2442</v>
      </c>
      <c r="J7187" s="72" t="s">
        <v>2541</v>
      </c>
      <c r="K7187" s="50" t="s">
        <v>2440</v>
      </c>
    </row>
    <row r="7188" spans="1:11" ht="33.450000000000003">
      <c r="A7188" s="49">
        <v>7183</v>
      </c>
      <c r="B7188" s="50" t="s">
        <v>10804</v>
      </c>
      <c r="C7188" s="50">
        <v>1</v>
      </c>
      <c r="D7188" s="52">
        <v>250</v>
      </c>
      <c r="E7188" s="52"/>
      <c r="F7188" s="70" t="s">
        <v>19815</v>
      </c>
      <c r="G7188" s="50" t="s">
        <v>2542</v>
      </c>
      <c r="H7188" s="50" t="s">
        <v>239</v>
      </c>
      <c r="I7188" s="71" t="s">
        <v>2442</v>
      </c>
      <c r="J7188" s="72" t="s">
        <v>2543</v>
      </c>
      <c r="K7188" s="50" t="s">
        <v>2440</v>
      </c>
    </row>
    <row r="7189" spans="1:11">
      <c r="A7189" s="49">
        <v>7184</v>
      </c>
      <c r="B7189" s="50" t="s">
        <v>10804</v>
      </c>
      <c r="C7189" s="50">
        <v>1</v>
      </c>
      <c r="D7189" s="52">
        <v>360</v>
      </c>
      <c r="E7189" s="52"/>
      <c r="F7189" s="70" t="s">
        <v>19816</v>
      </c>
      <c r="G7189" s="50" t="s">
        <v>2544</v>
      </c>
      <c r="H7189" s="50" t="s">
        <v>2532</v>
      </c>
      <c r="I7189" s="71" t="s">
        <v>2442</v>
      </c>
      <c r="J7189" s="72" t="s">
        <v>8632</v>
      </c>
      <c r="K7189" s="50" t="s">
        <v>2440</v>
      </c>
    </row>
    <row r="7190" spans="1:11">
      <c r="A7190" s="49">
        <v>7185</v>
      </c>
      <c r="B7190" s="50" t="s">
        <v>10804</v>
      </c>
      <c r="C7190" s="50">
        <v>1</v>
      </c>
      <c r="D7190" s="52">
        <v>360</v>
      </c>
      <c r="E7190" s="52"/>
      <c r="F7190" s="70" t="s">
        <v>19817</v>
      </c>
      <c r="G7190" s="50" t="s">
        <v>2544</v>
      </c>
      <c r="H7190" s="50" t="s">
        <v>2532</v>
      </c>
      <c r="I7190" s="71" t="s">
        <v>2442</v>
      </c>
      <c r="J7190" s="72" t="s">
        <v>8633</v>
      </c>
      <c r="K7190" s="50" t="s">
        <v>2440</v>
      </c>
    </row>
    <row r="7191" spans="1:11" ht="33.450000000000003">
      <c r="A7191" s="49">
        <v>7186</v>
      </c>
      <c r="B7191" s="50" t="s">
        <v>10804</v>
      </c>
      <c r="C7191" s="50">
        <v>1</v>
      </c>
      <c r="D7191" s="52">
        <v>280</v>
      </c>
      <c r="E7191" s="52"/>
      <c r="F7191" s="70" t="s">
        <v>19818</v>
      </c>
      <c r="G7191" s="50" t="s">
        <v>8634</v>
      </c>
      <c r="H7191" s="50" t="s">
        <v>8635</v>
      </c>
      <c r="I7191" s="71" t="s">
        <v>4125</v>
      </c>
      <c r="J7191" s="72" t="s">
        <v>8636</v>
      </c>
      <c r="K7191" s="50" t="s">
        <v>2440</v>
      </c>
    </row>
    <row r="7192" spans="1:11" ht="33.450000000000003">
      <c r="A7192" s="49">
        <v>7187</v>
      </c>
      <c r="B7192" s="50" t="s">
        <v>10804</v>
      </c>
      <c r="C7192" s="50">
        <v>1</v>
      </c>
      <c r="D7192" s="52">
        <v>280</v>
      </c>
      <c r="E7192" s="52"/>
      <c r="F7192" s="70" t="s">
        <v>19819</v>
      </c>
      <c r="G7192" s="50" t="s">
        <v>8634</v>
      </c>
      <c r="H7192" s="50" t="s">
        <v>8635</v>
      </c>
      <c r="I7192" s="71" t="s">
        <v>4125</v>
      </c>
      <c r="J7192" s="72" t="s">
        <v>8637</v>
      </c>
      <c r="K7192" s="50" t="s">
        <v>2440</v>
      </c>
    </row>
    <row r="7193" spans="1:11" ht="33.450000000000003">
      <c r="A7193" s="49">
        <v>7188</v>
      </c>
      <c r="B7193" s="50" t="s">
        <v>10804</v>
      </c>
      <c r="C7193" s="50">
        <v>1</v>
      </c>
      <c r="D7193" s="52">
        <v>280</v>
      </c>
      <c r="E7193" s="52"/>
      <c r="F7193" s="70" t="s">
        <v>19820</v>
      </c>
      <c r="G7193" s="50" t="s">
        <v>8634</v>
      </c>
      <c r="H7193" s="50" t="s">
        <v>2515</v>
      </c>
      <c r="I7193" s="71" t="s">
        <v>4125</v>
      </c>
      <c r="J7193" s="72" t="s">
        <v>8638</v>
      </c>
      <c r="K7193" s="50" t="s">
        <v>2440</v>
      </c>
    </row>
    <row r="7194" spans="1:11" ht="33.450000000000003">
      <c r="A7194" s="49">
        <v>7189</v>
      </c>
      <c r="B7194" s="50" t="s">
        <v>10804</v>
      </c>
      <c r="C7194" s="50">
        <v>1</v>
      </c>
      <c r="D7194" s="52">
        <v>280</v>
      </c>
      <c r="E7194" s="52"/>
      <c r="F7194" s="70" t="s">
        <v>19821</v>
      </c>
      <c r="G7194" s="50" t="s">
        <v>8634</v>
      </c>
      <c r="H7194" s="50" t="s">
        <v>2515</v>
      </c>
      <c r="I7194" s="71" t="s">
        <v>4125</v>
      </c>
      <c r="J7194" s="72" t="s">
        <v>8639</v>
      </c>
      <c r="K7194" s="50" t="s">
        <v>2440</v>
      </c>
    </row>
    <row r="7195" spans="1:11">
      <c r="A7195" s="49">
        <v>7190</v>
      </c>
      <c r="B7195" s="50" t="s">
        <v>10804</v>
      </c>
      <c r="C7195" s="50">
        <v>1</v>
      </c>
      <c r="D7195" s="52">
        <v>250</v>
      </c>
      <c r="E7195" s="52"/>
      <c r="F7195" s="70" t="s">
        <v>19822</v>
      </c>
      <c r="G7195" s="50" t="s">
        <v>2545</v>
      </c>
      <c r="H7195" s="50" t="s">
        <v>1254</v>
      </c>
      <c r="I7195" s="71" t="s">
        <v>2445</v>
      </c>
      <c r="J7195" s="72" t="s">
        <v>2546</v>
      </c>
      <c r="K7195" s="50" t="s">
        <v>2440</v>
      </c>
    </row>
    <row r="7196" spans="1:11">
      <c r="A7196" s="49">
        <v>7191</v>
      </c>
      <c r="B7196" s="50" t="s">
        <v>10804</v>
      </c>
      <c r="C7196" s="50">
        <v>1</v>
      </c>
      <c r="D7196" s="52">
        <v>260</v>
      </c>
      <c r="E7196" s="52"/>
      <c r="F7196" s="70" t="s">
        <v>19823</v>
      </c>
      <c r="G7196" s="50" t="s">
        <v>2547</v>
      </c>
      <c r="H7196" s="50" t="s">
        <v>179</v>
      </c>
      <c r="I7196" s="71" t="s">
        <v>2442</v>
      </c>
      <c r="J7196" s="72" t="s">
        <v>2548</v>
      </c>
      <c r="K7196" s="50" t="s">
        <v>2440</v>
      </c>
    </row>
    <row r="7197" spans="1:11">
      <c r="A7197" s="49">
        <v>7192</v>
      </c>
      <c r="B7197" s="50" t="s">
        <v>10804</v>
      </c>
      <c r="C7197" s="50">
        <v>1</v>
      </c>
      <c r="D7197" s="52">
        <v>200</v>
      </c>
      <c r="E7197" s="52"/>
      <c r="F7197" s="70" t="s">
        <v>19824</v>
      </c>
      <c r="G7197" s="50" t="s">
        <v>8640</v>
      </c>
      <c r="H7197" s="50" t="s">
        <v>119</v>
      </c>
      <c r="I7197" s="71" t="s">
        <v>8641</v>
      </c>
      <c r="J7197" s="72" t="s">
        <v>8642</v>
      </c>
      <c r="K7197" s="50" t="s">
        <v>2440</v>
      </c>
    </row>
    <row r="7198" spans="1:11">
      <c r="A7198" s="49">
        <v>7193</v>
      </c>
      <c r="B7198" s="50" t="s">
        <v>10804</v>
      </c>
      <c r="C7198" s="50">
        <v>1</v>
      </c>
      <c r="D7198" s="52">
        <v>280</v>
      </c>
      <c r="E7198" s="52"/>
      <c r="F7198" s="70" t="s">
        <v>19825</v>
      </c>
      <c r="G7198" s="50" t="s">
        <v>8643</v>
      </c>
      <c r="H7198" s="50" t="s">
        <v>109</v>
      </c>
      <c r="I7198" s="71" t="s">
        <v>8644</v>
      </c>
      <c r="J7198" s="72" t="s">
        <v>8645</v>
      </c>
      <c r="K7198" s="50" t="s">
        <v>2440</v>
      </c>
    </row>
    <row r="7199" spans="1:11">
      <c r="A7199" s="49">
        <v>7194</v>
      </c>
      <c r="B7199" s="50" t="s">
        <v>10804</v>
      </c>
      <c r="C7199" s="50">
        <v>1</v>
      </c>
      <c r="D7199" s="52">
        <v>250</v>
      </c>
      <c r="E7199" s="52"/>
      <c r="F7199" s="70" t="s">
        <v>19826</v>
      </c>
      <c r="G7199" s="50" t="s">
        <v>8646</v>
      </c>
      <c r="H7199" s="50" t="s">
        <v>109</v>
      </c>
      <c r="I7199" s="71" t="s">
        <v>8641</v>
      </c>
      <c r="J7199" s="72" t="s">
        <v>8647</v>
      </c>
      <c r="K7199" s="50" t="s">
        <v>2440</v>
      </c>
    </row>
    <row r="7200" spans="1:11">
      <c r="A7200" s="49">
        <v>7195</v>
      </c>
      <c r="B7200" s="50" t="s">
        <v>10804</v>
      </c>
      <c r="C7200" s="50">
        <v>1</v>
      </c>
      <c r="D7200" s="52">
        <v>300</v>
      </c>
      <c r="E7200" s="52"/>
      <c r="F7200" s="70" t="s">
        <v>19827</v>
      </c>
      <c r="G7200" s="50" t="s">
        <v>2549</v>
      </c>
      <c r="H7200" s="50" t="s">
        <v>576</v>
      </c>
      <c r="I7200" s="71" t="s">
        <v>2442</v>
      </c>
      <c r="J7200" s="72" t="s">
        <v>2550</v>
      </c>
      <c r="K7200" s="50" t="s">
        <v>2440</v>
      </c>
    </row>
    <row r="7201" spans="1:11">
      <c r="A7201" s="49">
        <v>7196</v>
      </c>
      <c r="B7201" s="50" t="s">
        <v>10804</v>
      </c>
      <c r="C7201" s="50">
        <v>1</v>
      </c>
      <c r="D7201" s="52">
        <v>250</v>
      </c>
      <c r="E7201" s="52"/>
      <c r="F7201" s="70" t="s">
        <v>19828</v>
      </c>
      <c r="G7201" s="50" t="s">
        <v>2551</v>
      </c>
      <c r="H7201" s="50" t="s">
        <v>620</v>
      </c>
      <c r="I7201" s="71" t="s">
        <v>2442</v>
      </c>
      <c r="J7201" s="72" t="s">
        <v>2552</v>
      </c>
      <c r="K7201" s="50" t="s">
        <v>2440</v>
      </c>
    </row>
    <row r="7202" spans="1:11" ht="33.450000000000003">
      <c r="A7202" s="49">
        <v>7197</v>
      </c>
      <c r="B7202" s="50" t="s">
        <v>10804</v>
      </c>
      <c r="C7202" s="50">
        <v>1</v>
      </c>
      <c r="D7202" s="52">
        <v>180</v>
      </c>
      <c r="E7202" s="52"/>
      <c r="F7202" s="70" t="s">
        <v>19829</v>
      </c>
      <c r="G7202" s="50" t="s">
        <v>2553</v>
      </c>
      <c r="H7202" s="50" t="s">
        <v>928</v>
      </c>
      <c r="I7202" s="71" t="s">
        <v>2442</v>
      </c>
      <c r="J7202" s="72" t="s">
        <v>2554</v>
      </c>
      <c r="K7202" s="50" t="s">
        <v>2440</v>
      </c>
    </row>
    <row r="7203" spans="1:11">
      <c r="A7203" s="49">
        <v>7198</v>
      </c>
      <c r="B7203" s="50" t="s">
        <v>10804</v>
      </c>
      <c r="C7203" s="50">
        <v>1</v>
      </c>
      <c r="D7203" s="52">
        <v>250</v>
      </c>
      <c r="E7203" s="52"/>
      <c r="F7203" s="70" t="s">
        <v>19830</v>
      </c>
      <c r="G7203" s="50" t="s">
        <v>2555</v>
      </c>
      <c r="H7203" s="50" t="s">
        <v>2217</v>
      </c>
      <c r="I7203" s="71" t="s">
        <v>2442</v>
      </c>
      <c r="J7203" s="72" t="s">
        <v>2556</v>
      </c>
      <c r="K7203" s="50" t="s">
        <v>2440</v>
      </c>
    </row>
    <row r="7204" spans="1:11">
      <c r="A7204" s="49">
        <v>7199</v>
      </c>
      <c r="B7204" s="50" t="s">
        <v>10804</v>
      </c>
      <c r="C7204" s="50">
        <v>1</v>
      </c>
      <c r="D7204" s="52">
        <v>550</v>
      </c>
      <c r="E7204" s="52"/>
      <c r="F7204" s="70" t="s">
        <v>19831</v>
      </c>
      <c r="G7204" s="50" t="s">
        <v>2557</v>
      </c>
      <c r="H7204" s="50" t="s">
        <v>110</v>
      </c>
      <c r="I7204" s="71" t="s">
        <v>2442</v>
      </c>
      <c r="J7204" s="72" t="s">
        <v>2558</v>
      </c>
      <c r="K7204" s="50" t="s">
        <v>2440</v>
      </c>
    </row>
    <row r="7205" spans="1:11" ht="33.450000000000003">
      <c r="A7205" s="49">
        <v>7200</v>
      </c>
      <c r="B7205" s="50" t="s">
        <v>10804</v>
      </c>
      <c r="C7205" s="50">
        <v>1</v>
      </c>
      <c r="D7205" s="52">
        <v>250</v>
      </c>
      <c r="E7205" s="52"/>
      <c r="F7205" s="70" t="s">
        <v>19832</v>
      </c>
      <c r="G7205" s="50" t="s">
        <v>8648</v>
      </c>
      <c r="H7205" s="50" t="s">
        <v>147</v>
      </c>
      <c r="I7205" s="71" t="s">
        <v>4125</v>
      </c>
      <c r="J7205" s="72" t="s">
        <v>8649</v>
      </c>
      <c r="K7205" s="50" t="s">
        <v>2440</v>
      </c>
    </row>
    <row r="7206" spans="1:11" ht="50.15">
      <c r="A7206" s="49">
        <v>7201</v>
      </c>
      <c r="B7206" s="50" t="s">
        <v>10804</v>
      </c>
      <c r="C7206" s="50">
        <v>1</v>
      </c>
      <c r="D7206" s="52">
        <v>250</v>
      </c>
      <c r="E7206" s="52"/>
      <c r="F7206" s="70" t="s">
        <v>19833</v>
      </c>
      <c r="G7206" s="50" t="s">
        <v>2559</v>
      </c>
      <c r="H7206" s="50" t="s">
        <v>147</v>
      </c>
      <c r="I7206" s="71" t="s">
        <v>2442</v>
      </c>
      <c r="J7206" s="72" t="s">
        <v>2560</v>
      </c>
      <c r="K7206" s="50" t="s">
        <v>2440</v>
      </c>
    </row>
    <row r="7207" spans="1:11" ht="33.450000000000003">
      <c r="A7207" s="49">
        <v>7202</v>
      </c>
      <c r="B7207" s="50" t="s">
        <v>11668</v>
      </c>
      <c r="C7207" s="50">
        <v>1</v>
      </c>
      <c r="D7207" s="52" t="s">
        <v>8650</v>
      </c>
      <c r="E7207" s="52"/>
      <c r="F7207" s="70" t="s">
        <v>19834</v>
      </c>
      <c r="G7207" s="50" t="s">
        <v>8651</v>
      </c>
      <c r="H7207" s="50" t="s">
        <v>116</v>
      </c>
      <c r="I7207" s="71" t="s">
        <v>5616</v>
      </c>
      <c r="J7207" s="72" t="s">
        <v>8652</v>
      </c>
      <c r="K7207" s="50" t="s">
        <v>2440</v>
      </c>
    </row>
    <row r="7208" spans="1:11" ht="33.450000000000003">
      <c r="A7208" s="49">
        <v>7203</v>
      </c>
      <c r="B7208" s="50" t="s">
        <v>11668</v>
      </c>
      <c r="C7208" s="50">
        <v>1</v>
      </c>
      <c r="D7208" s="52" t="s">
        <v>8653</v>
      </c>
      <c r="E7208" s="52"/>
      <c r="F7208" s="70" t="s">
        <v>19835</v>
      </c>
      <c r="G7208" s="50" t="s">
        <v>8654</v>
      </c>
      <c r="H7208" s="50" t="s">
        <v>116</v>
      </c>
      <c r="I7208" s="71" t="s">
        <v>3097</v>
      </c>
      <c r="J7208" s="72" t="s">
        <v>8655</v>
      </c>
      <c r="K7208" s="50" t="s">
        <v>2440</v>
      </c>
    </row>
    <row r="7209" spans="1:11">
      <c r="A7209" s="49">
        <v>7204</v>
      </c>
      <c r="B7209" s="50" t="s">
        <v>10804</v>
      </c>
      <c r="C7209" s="50">
        <v>1</v>
      </c>
      <c r="D7209" s="52">
        <v>250</v>
      </c>
      <c r="E7209" s="52"/>
      <c r="F7209" s="70" t="s">
        <v>19836</v>
      </c>
      <c r="G7209" s="50" t="s">
        <v>8656</v>
      </c>
      <c r="H7209" s="50" t="s">
        <v>106</v>
      </c>
      <c r="I7209" s="71" t="s">
        <v>4125</v>
      </c>
      <c r="J7209" s="72" t="s">
        <v>8657</v>
      </c>
      <c r="K7209" s="50" t="s">
        <v>2440</v>
      </c>
    </row>
    <row r="7210" spans="1:11">
      <c r="A7210" s="49">
        <v>7205</v>
      </c>
      <c r="B7210" s="50" t="s">
        <v>10804</v>
      </c>
      <c r="C7210" s="50">
        <v>1</v>
      </c>
      <c r="D7210" s="52">
        <v>230</v>
      </c>
      <c r="E7210" s="52"/>
      <c r="F7210" s="70" t="s">
        <v>19837</v>
      </c>
      <c r="G7210" s="50" t="s">
        <v>8658</v>
      </c>
      <c r="H7210" s="50" t="s">
        <v>106</v>
      </c>
      <c r="I7210" s="71" t="s">
        <v>3097</v>
      </c>
      <c r="J7210" s="72" t="s">
        <v>8659</v>
      </c>
      <c r="K7210" s="50" t="s">
        <v>2440</v>
      </c>
    </row>
    <row r="7211" spans="1:11" ht="33.450000000000003">
      <c r="A7211" s="49">
        <v>7206</v>
      </c>
      <c r="B7211" s="50" t="s">
        <v>10804</v>
      </c>
      <c r="C7211" s="50">
        <v>1</v>
      </c>
      <c r="D7211" s="52">
        <v>230</v>
      </c>
      <c r="E7211" s="52"/>
      <c r="F7211" s="70" t="s">
        <v>19838</v>
      </c>
      <c r="G7211" s="50" t="s">
        <v>8660</v>
      </c>
      <c r="H7211" s="50" t="s">
        <v>106</v>
      </c>
      <c r="I7211" s="71" t="s">
        <v>4125</v>
      </c>
      <c r="J7211" s="72" t="s">
        <v>8661</v>
      </c>
      <c r="K7211" s="50" t="s">
        <v>2440</v>
      </c>
    </row>
    <row r="7212" spans="1:11">
      <c r="A7212" s="49">
        <v>7207</v>
      </c>
      <c r="B7212" s="50" t="s">
        <v>10804</v>
      </c>
      <c r="C7212" s="50">
        <v>1</v>
      </c>
      <c r="D7212" s="52">
        <v>210</v>
      </c>
      <c r="E7212" s="52"/>
      <c r="F7212" s="70" t="s">
        <v>19839</v>
      </c>
      <c r="G7212" s="50" t="s">
        <v>2561</v>
      </c>
      <c r="H7212" s="50" t="s">
        <v>106</v>
      </c>
      <c r="I7212" s="71" t="s">
        <v>2442</v>
      </c>
      <c r="J7212" s="72" t="s">
        <v>2562</v>
      </c>
      <c r="K7212" s="50" t="s">
        <v>2440</v>
      </c>
    </row>
    <row r="7213" spans="1:11">
      <c r="A7213" s="49">
        <v>7208</v>
      </c>
      <c r="B7213" s="50" t="s">
        <v>10804</v>
      </c>
      <c r="C7213" s="50">
        <v>1</v>
      </c>
      <c r="D7213" s="52">
        <v>180</v>
      </c>
      <c r="E7213" s="52"/>
      <c r="F7213" s="70" t="s">
        <v>19840</v>
      </c>
      <c r="G7213" s="50" t="s">
        <v>2564</v>
      </c>
      <c r="H7213" s="50" t="s">
        <v>2563</v>
      </c>
      <c r="I7213" s="71" t="s">
        <v>157</v>
      </c>
      <c r="J7213" s="72" t="s">
        <v>2565</v>
      </c>
      <c r="K7213" s="50" t="s">
        <v>2440</v>
      </c>
    </row>
    <row r="7214" spans="1:11" ht="33.450000000000003">
      <c r="A7214" s="49">
        <v>7209</v>
      </c>
      <c r="B7214" s="50" t="s">
        <v>10804</v>
      </c>
      <c r="C7214" s="50">
        <v>1</v>
      </c>
      <c r="D7214" s="52">
        <v>110</v>
      </c>
      <c r="E7214" s="52"/>
      <c r="F7214" s="70" t="s">
        <v>19841</v>
      </c>
      <c r="G7214" s="50" t="s">
        <v>8662</v>
      </c>
      <c r="H7214" s="50" t="s">
        <v>366</v>
      </c>
      <c r="I7214" s="71" t="s">
        <v>8390</v>
      </c>
      <c r="J7214" s="72" t="s">
        <v>8663</v>
      </c>
      <c r="K7214" s="50" t="s">
        <v>2440</v>
      </c>
    </row>
    <row r="7215" spans="1:11">
      <c r="A7215" s="49">
        <v>7210</v>
      </c>
      <c r="B7215" s="50" t="s">
        <v>10804</v>
      </c>
      <c r="C7215" s="50">
        <v>1</v>
      </c>
      <c r="D7215" s="52">
        <v>110</v>
      </c>
      <c r="E7215" s="52"/>
      <c r="F7215" s="70" t="s">
        <v>19842</v>
      </c>
      <c r="G7215" s="50" t="s">
        <v>8662</v>
      </c>
      <c r="H7215" s="50" t="s">
        <v>366</v>
      </c>
      <c r="I7215" s="71" t="s">
        <v>8390</v>
      </c>
      <c r="J7215" s="72" t="s">
        <v>8664</v>
      </c>
      <c r="K7215" s="50" t="s">
        <v>2440</v>
      </c>
    </row>
    <row r="7216" spans="1:11">
      <c r="A7216" s="49">
        <v>7211</v>
      </c>
      <c r="B7216" s="50" t="s">
        <v>10804</v>
      </c>
      <c r="C7216" s="50">
        <v>1</v>
      </c>
      <c r="D7216" s="52">
        <v>190</v>
      </c>
      <c r="E7216" s="52"/>
      <c r="F7216" s="70" t="s">
        <v>19843</v>
      </c>
      <c r="G7216" s="50" t="s">
        <v>8665</v>
      </c>
      <c r="H7216" s="50" t="s">
        <v>366</v>
      </c>
      <c r="I7216" s="71" t="s">
        <v>4125</v>
      </c>
      <c r="J7216" s="72" t="s">
        <v>8666</v>
      </c>
      <c r="K7216" s="50" t="s">
        <v>2440</v>
      </c>
    </row>
    <row r="7217" spans="1:11">
      <c r="A7217" s="49">
        <v>7212</v>
      </c>
      <c r="B7217" s="50" t="s">
        <v>10804</v>
      </c>
      <c r="C7217" s="50">
        <v>1</v>
      </c>
      <c r="D7217" s="52">
        <v>190</v>
      </c>
      <c r="E7217" s="52"/>
      <c r="F7217" s="70" t="s">
        <v>19844</v>
      </c>
      <c r="G7217" s="50" t="s">
        <v>8667</v>
      </c>
      <c r="H7217" s="50" t="s">
        <v>366</v>
      </c>
      <c r="I7217" s="71" t="s">
        <v>4125</v>
      </c>
      <c r="J7217" s="72" t="s">
        <v>8668</v>
      </c>
      <c r="K7217" s="50" t="s">
        <v>2440</v>
      </c>
    </row>
    <row r="7218" spans="1:11">
      <c r="A7218" s="49">
        <v>7213</v>
      </c>
      <c r="B7218" s="50" t="s">
        <v>10804</v>
      </c>
      <c r="C7218" s="50">
        <v>1</v>
      </c>
      <c r="D7218" s="52">
        <v>190</v>
      </c>
      <c r="E7218" s="52"/>
      <c r="F7218" s="70" t="s">
        <v>19845</v>
      </c>
      <c r="G7218" s="50" t="s">
        <v>8669</v>
      </c>
      <c r="H7218" s="50" t="s">
        <v>366</v>
      </c>
      <c r="I7218" s="71" t="s">
        <v>4125</v>
      </c>
      <c r="J7218" s="72" t="s">
        <v>8670</v>
      </c>
      <c r="K7218" s="50" t="s">
        <v>2440</v>
      </c>
    </row>
    <row r="7219" spans="1:11">
      <c r="A7219" s="49">
        <v>7214</v>
      </c>
      <c r="B7219" s="50" t="s">
        <v>10804</v>
      </c>
      <c r="C7219" s="50">
        <v>1</v>
      </c>
      <c r="D7219" s="52">
        <v>190</v>
      </c>
      <c r="E7219" s="52"/>
      <c r="F7219" s="70" t="s">
        <v>19846</v>
      </c>
      <c r="G7219" s="50" t="s">
        <v>8671</v>
      </c>
      <c r="H7219" s="50" t="s">
        <v>366</v>
      </c>
      <c r="I7219" s="71" t="s">
        <v>4125</v>
      </c>
      <c r="J7219" s="72" t="s">
        <v>8672</v>
      </c>
      <c r="K7219" s="50" t="s">
        <v>2440</v>
      </c>
    </row>
    <row r="7220" spans="1:11">
      <c r="A7220" s="49">
        <v>7215</v>
      </c>
      <c r="B7220" s="50" t="s">
        <v>10804</v>
      </c>
      <c r="C7220" s="50">
        <v>1</v>
      </c>
      <c r="D7220" s="52">
        <v>200</v>
      </c>
      <c r="E7220" s="52"/>
      <c r="F7220" s="70" t="s">
        <v>19847</v>
      </c>
      <c r="G7220" s="50" t="s">
        <v>2566</v>
      </c>
      <c r="H7220" s="50" t="s">
        <v>128</v>
      </c>
      <c r="I7220" s="71" t="s">
        <v>2442</v>
      </c>
      <c r="J7220" s="72" t="s">
        <v>2567</v>
      </c>
      <c r="K7220" s="50" t="s">
        <v>2440</v>
      </c>
    </row>
    <row r="7221" spans="1:11">
      <c r="A7221" s="49">
        <v>7216</v>
      </c>
      <c r="B7221" s="50" t="s">
        <v>10804</v>
      </c>
      <c r="C7221" s="50">
        <v>1</v>
      </c>
      <c r="D7221" s="52">
        <v>200</v>
      </c>
      <c r="E7221" s="52"/>
      <c r="F7221" s="70" t="s">
        <v>19848</v>
      </c>
      <c r="G7221" s="50" t="s">
        <v>2566</v>
      </c>
      <c r="H7221" s="50" t="s">
        <v>128</v>
      </c>
      <c r="I7221" s="71" t="s">
        <v>2442</v>
      </c>
      <c r="J7221" s="72" t="s">
        <v>2568</v>
      </c>
      <c r="K7221" s="50" t="s">
        <v>2440</v>
      </c>
    </row>
    <row r="7222" spans="1:11">
      <c r="A7222" s="49">
        <v>7217</v>
      </c>
      <c r="B7222" s="50" t="s">
        <v>10804</v>
      </c>
      <c r="C7222" s="50">
        <v>1</v>
      </c>
      <c r="D7222" s="52">
        <v>220</v>
      </c>
      <c r="E7222" s="52"/>
      <c r="F7222" s="70" t="s">
        <v>19849</v>
      </c>
      <c r="G7222" s="50" t="s">
        <v>8673</v>
      </c>
      <c r="H7222" s="50" t="s">
        <v>128</v>
      </c>
      <c r="I7222" s="71" t="s">
        <v>3097</v>
      </c>
      <c r="J7222" s="72" t="s">
        <v>8674</v>
      </c>
      <c r="K7222" s="50" t="s">
        <v>2440</v>
      </c>
    </row>
    <row r="7223" spans="1:11" ht="33.450000000000003">
      <c r="A7223" s="49">
        <v>7218</v>
      </c>
      <c r="B7223" s="50" t="s">
        <v>10804</v>
      </c>
      <c r="C7223" s="50">
        <v>1</v>
      </c>
      <c r="D7223" s="52">
        <v>160</v>
      </c>
      <c r="E7223" s="52"/>
      <c r="F7223" s="70" t="s">
        <v>19850</v>
      </c>
      <c r="G7223" s="50" t="s">
        <v>8675</v>
      </c>
      <c r="H7223" s="50" t="s">
        <v>7817</v>
      </c>
      <c r="I7223" s="71" t="s">
        <v>3097</v>
      </c>
      <c r="J7223" s="72" t="s">
        <v>8676</v>
      </c>
      <c r="K7223" s="50" t="s">
        <v>2440</v>
      </c>
    </row>
    <row r="7224" spans="1:11">
      <c r="A7224" s="49">
        <v>7219</v>
      </c>
      <c r="B7224" s="50" t="s">
        <v>10804</v>
      </c>
      <c r="C7224" s="50">
        <v>1</v>
      </c>
      <c r="D7224" s="52">
        <v>240</v>
      </c>
      <c r="E7224" s="52"/>
      <c r="F7224" s="70" t="s">
        <v>19851</v>
      </c>
      <c r="G7224" s="50" t="s">
        <v>2569</v>
      </c>
      <c r="H7224" s="50" t="s">
        <v>111</v>
      </c>
      <c r="I7224" s="71" t="s">
        <v>157</v>
      </c>
      <c r="J7224" s="72" t="s">
        <v>2570</v>
      </c>
      <c r="K7224" s="50" t="s">
        <v>2440</v>
      </c>
    </row>
    <row r="7225" spans="1:11">
      <c r="A7225" s="49">
        <v>7220</v>
      </c>
      <c r="B7225" s="50" t="s">
        <v>10804</v>
      </c>
      <c r="C7225" s="50">
        <v>1</v>
      </c>
      <c r="D7225" s="52">
        <v>240</v>
      </c>
      <c r="E7225" s="52"/>
      <c r="F7225" s="70" t="s">
        <v>19852</v>
      </c>
      <c r="G7225" s="50" t="s">
        <v>2571</v>
      </c>
      <c r="H7225" s="50" t="s">
        <v>111</v>
      </c>
      <c r="I7225" s="71" t="s">
        <v>157</v>
      </c>
      <c r="J7225" s="72" t="s">
        <v>2572</v>
      </c>
      <c r="K7225" s="50" t="s">
        <v>2440</v>
      </c>
    </row>
    <row r="7226" spans="1:11">
      <c r="A7226" s="49">
        <v>7221</v>
      </c>
      <c r="B7226" s="50" t="s">
        <v>10804</v>
      </c>
      <c r="C7226" s="50">
        <v>1</v>
      </c>
      <c r="D7226" s="52">
        <v>280</v>
      </c>
      <c r="E7226" s="52"/>
      <c r="F7226" s="70" t="s">
        <v>19853</v>
      </c>
      <c r="G7226" s="50" t="s">
        <v>2573</v>
      </c>
      <c r="H7226" s="50" t="s">
        <v>111</v>
      </c>
      <c r="I7226" s="71" t="s">
        <v>2442</v>
      </c>
      <c r="J7226" s="72" t="s">
        <v>2574</v>
      </c>
      <c r="K7226" s="50" t="s">
        <v>2440</v>
      </c>
    </row>
    <row r="7227" spans="1:11">
      <c r="A7227" s="49">
        <v>7222</v>
      </c>
      <c r="B7227" s="50" t="s">
        <v>10804</v>
      </c>
      <c r="C7227" s="50">
        <v>1</v>
      </c>
      <c r="D7227" s="52">
        <v>220</v>
      </c>
      <c r="E7227" s="52"/>
      <c r="F7227" s="70" t="s">
        <v>19854</v>
      </c>
      <c r="G7227" s="50" t="s">
        <v>8677</v>
      </c>
      <c r="H7227" s="50" t="s">
        <v>111</v>
      </c>
      <c r="I7227" s="71" t="s">
        <v>8644</v>
      </c>
      <c r="J7227" s="72" t="s">
        <v>8678</v>
      </c>
      <c r="K7227" s="50" t="s">
        <v>2440</v>
      </c>
    </row>
    <row r="7228" spans="1:11">
      <c r="A7228" s="49">
        <v>7223</v>
      </c>
      <c r="B7228" s="50" t="s">
        <v>10804</v>
      </c>
      <c r="C7228" s="50">
        <v>1</v>
      </c>
      <c r="D7228" s="52">
        <v>250</v>
      </c>
      <c r="E7228" s="52"/>
      <c r="F7228" s="70" t="s">
        <v>19855</v>
      </c>
      <c r="G7228" s="50" t="s">
        <v>8679</v>
      </c>
      <c r="H7228" s="50" t="s">
        <v>111</v>
      </c>
      <c r="I7228" s="71" t="s">
        <v>8644</v>
      </c>
      <c r="J7228" s="72" t="s">
        <v>8680</v>
      </c>
      <c r="K7228" s="50" t="s">
        <v>2440</v>
      </c>
    </row>
    <row r="7229" spans="1:11">
      <c r="A7229" s="49">
        <v>7224</v>
      </c>
      <c r="B7229" s="50" t="s">
        <v>10804</v>
      </c>
      <c r="C7229" s="50">
        <v>1</v>
      </c>
      <c r="D7229" s="52">
        <v>300</v>
      </c>
      <c r="E7229" s="52"/>
      <c r="F7229" s="70" t="s">
        <v>19856</v>
      </c>
      <c r="G7229" s="50" t="s">
        <v>8681</v>
      </c>
      <c r="H7229" s="50" t="s">
        <v>111</v>
      </c>
      <c r="I7229" s="71" t="s">
        <v>8644</v>
      </c>
      <c r="J7229" s="72" t="s">
        <v>8682</v>
      </c>
      <c r="K7229" s="50" t="s">
        <v>2440</v>
      </c>
    </row>
    <row r="7230" spans="1:11">
      <c r="A7230" s="49">
        <v>7225</v>
      </c>
      <c r="B7230" s="50" t="s">
        <v>10804</v>
      </c>
      <c r="C7230" s="50">
        <v>1</v>
      </c>
      <c r="D7230" s="52">
        <v>280</v>
      </c>
      <c r="E7230" s="52"/>
      <c r="F7230" s="70" t="s">
        <v>19857</v>
      </c>
      <c r="G7230" s="50" t="s">
        <v>8683</v>
      </c>
      <c r="H7230" s="50" t="s">
        <v>111</v>
      </c>
      <c r="I7230" s="71" t="s">
        <v>8644</v>
      </c>
      <c r="J7230" s="72" t="s">
        <v>8684</v>
      </c>
      <c r="K7230" s="50" t="s">
        <v>2440</v>
      </c>
    </row>
    <row r="7231" spans="1:11">
      <c r="A7231" s="49">
        <v>7226</v>
      </c>
      <c r="B7231" s="50" t="s">
        <v>10804</v>
      </c>
      <c r="C7231" s="50">
        <v>1</v>
      </c>
      <c r="D7231" s="52">
        <v>200</v>
      </c>
      <c r="E7231" s="52"/>
      <c r="F7231" s="70" t="s">
        <v>19858</v>
      </c>
      <c r="G7231" s="50" t="s">
        <v>8685</v>
      </c>
      <c r="H7231" s="50" t="s">
        <v>1752</v>
      </c>
      <c r="I7231" s="71" t="s">
        <v>8641</v>
      </c>
      <c r="J7231" s="72" t="s">
        <v>8686</v>
      </c>
      <c r="K7231" s="50" t="s">
        <v>2440</v>
      </c>
    </row>
    <row r="7232" spans="1:11">
      <c r="A7232" s="49">
        <v>7227</v>
      </c>
      <c r="B7232" s="50" t="s">
        <v>10804</v>
      </c>
      <c r="C7232" s="50">
        <v>1</v>
      </c>
      <c r="D7232" s="52">
        <v>200</v>
      </c>
      <c r="E7232" s="52"/>
      <c r="F7232" s="70" t="s">
        <v>19859</v>
      </c>
      <c r="G7232" s="50" t="s">
        <v>8685</v>
      </c>
      <c r="H7232" s="50" t="s">
        <v>1752</v>
      </c>
      <c r="I7232" s="71" t="s">
        <v>8687</v>
      </c>
      <c r="J7232" s="72" t="s">
        <v>8688</v>
      </c>
      <c r="K7232" s="50" t="s">
        <v>2440</v>
      </c>
    </row>
    <row r="7233" spans="1:11" ht="33.450000000000003">
      <c r="A7233" s="49">
        <v>7228</v>
      </c>
      <c r="B7233" s="50" t="s">
        <v>10804</v>
      </c>
      <c r="C7233" s="50">
        <v>1</v>
      </c>
      <c r="D7233" s="52">
        <v>200</v>
      </c>
      <c r="E7233" s="52"/>
      <c r="F7233" s="70" t="s">
        <v>19860</v>
      </c>
      <c r="G7233" s="50" t="s">
        <v>8689</v>
      </c>
      <c r="H7233" s="50" t="s">
        <v>294</v>
      </c>
      <c r="I7233" s="71" t="s">
        <v>8641</v>
      </c>
      <c r="J7233" s="72" t="s">
        <v>8690</v>
      </c>
      <c r="K7233" s="50" t="s">
        <v>2440</v>
      </c>
    </row>
    <row r="7234" spans="1:11" ht="50.15">
      <c r="A7234" s="49">
        <v>7229</v>
      </c>
      <c r="B7234" s="50" t="s">
        <v>10804</v>
      </c>
      <c r="C7234" s="50">
        <v>1</v>
      </c>
      <c r="D7234" s="52">
        <v>200</v>
      </c>
      <c r="E7234" s="52"/>
      <c r="F7234" s="70" t="s">
        <v>19861</v>
      </c>
      <c r="G7234" s="50" t="s">
        <v>8691</v>
      </c>
      <c r="H7234" s="50" t="s">
        <v>294</v>
      </c>
      <c r="I7234" s="71" t="s">
        <v>8641</v>
      </c>
      <c r="J7234" s="72" t="s">
        <v>8692</v>
      </c>
      <c r="K7234" s="50" t="s">
        <v>2440</v>
      </c>
    </row>
    <row r="7235" spans="1:11" ht="33.450000000000003">
      <c r="A7235" s="49">
        <v>7230</v>
      </c>
      <c r="B7235" s="50" t="s">
        <v>10804</v>
      </c>
      <c r="C7235" s="50">
        <v>1</v>
      </c>
      <c r="D7235" s="52">
        <v>200</v>
      </c>
      <c r="E7235" s="52"/>
      <c r="F7235" s="70" t="s">
        <v>19862</v>
      </c>
      <c r="G7235" s="50" t="s">
        <v>8693</v>
      </c>
      <c r="H7235" s="50" t="s">
        <v>294</v>
      </c>
      <c r="I7235" s="71" t="s">
        <v>8641</v>
      </c>
      <c r="J7235" s="72" t="s">
        <v>8694</v>
      </c>
      <c r="K7235" s="50" t="s">
        <v>2440</v>
      </c>
    </row>
    <row r="7236" spans="1:11">
      <c r="A7236" s="49">
        <v>7231</v>
      </c>
      <c r="B7236" s="50" t="s">
        <v>10804</v>
      </c>
      <c r="C7236" s="50">
        <v>1</v>
      </c>
      <c r="D7236" s="52">
        <v>199</v>
      </c>
      <c r="E7236" s="52"/>
      <c r="F7236" s="70" t="s">
        <v>19863</v>
      </c>
      <c r="G7236" s="50" t="s">
        <v>8695</v>
      </c>
      <c r="H7236" s="50" t="s">
        <v>2515</v>
      </c>
      <c r="I7236" s="71" t="s">
        <v>8641</v>
      </c>
      <c r="J7236" s="72" t="s">
        <v>8696</v>
      </c>
      <c r="K7236" s="50" t="s">
        <v>2440</v>
      </c>
    </row>
    <row r="7237" spans="1:11" ht="33.450000000000003">
      <c r="A7237" s="49">
        <v>7232</v>
      </c>
      <c r="B7237" s="50" t="s">
        <v>10804</v>
      </c>
      <c r="C7237" s="50">
        <v>1</v>
      </c>
      <c r="D7237" s="52" t="s">
        <v>8697</v>
      </c>
      <c r="E7237" s="52"/>
      <c r="F7237" s="70" t="s">
        <v>19864</v>
      </c>
      <c r="G7237" s="50" t="s">
        <v>8698</v>
      </c>
      <c r="H7237" s="50" t="s">
        <v>2515</v>
      </c>
      <c r="I7237" s="71" t="s">
        <v>8687</v>
      </c>
      <c r="J7237" s="72" t="s">
        <v>8699</v>
      </c>
      <c r="K7237" s="50" t="s">
        <v>2440</v>
      </c>
    </row>
    <row r="7238" spans="1:11" ht="33.450000000000003">
      <c r="A7238" s="49">
        <v>7233</v>
      </c>
      <c r="B7238" s="50" t="s">
        <v>11668</v>
      </c>
      <c r="C7238" s="50">
        <v>1</v>
      </c>
      <c r="D7238" s="52" t="s">
        <v>8700</v>
      </c>
      <c r="E7238" s="52"/>
      <c r="F7238" s="70" t="s">
        <v>19865</v>
      </c>
      <c r="G7238" s="50" t="s">
        <v>8701</v>
      </c>
      <c r="H7238" s="50" t="s">
        <v>8702</v>
      </c>
      <c r="I7238" s="71" t="s">
        <v>8703</v>
      </c>
      <c r="J7238" s="72" t="s">
        <v>8704</v>
      </c>
      <c r="K7238" s="50" t="s">
        <v>2440</v>
      </c>
    </row>
    <row r="7239" spans="1:11">
      <c r="A7239" s="49">
        <v>7234</v>
      </c>
      <c r="B7239" s="50" t="s">
        <v>10804</v>
      </c>
      <c r="C7239" s="50">
        <v>1</v>
      </c>
      <c r="D7239" s="52">
        <v>200</v>
      </c>
      <c r="E7239" s="52"/>
      <c r="F7239" s="70" t="s">
        <v>19866</v>
      </c>
      <c r="G7239" s="50" t="s">
        <v>8705</v>
      </c>
      <c r="H7239" s="50" t="s">
        <v>335</v>
      </c>
      <c r="I7239" s="71" t="s">
        <v>8644</v>
      </c>
      <c r="J7239" s="72" t="s">
        <v>8706</v>
      </c>
      <c r="K7239" s="50" t="s">
        <v>2440</v>
      </c>
    </row>
    <row r="7240" spans="1:11">
      <c r="A7240" s="49">
        <v>7235</v>
      </c>
      <c r="B7240" s="50" t="s">
        <v>10804</v>
      </c>
      <c r="C7240" s="50">
        <v>1</v>
      </c>
      <c r="D7240" s="52">
        <v>190</v>
      </c>
      <c r="E7240" s="52"/>
      <c r="F7240" s="70" t="s">
        <v>19867</v>
      </c>
      <c r="G7240" s="50" t="s">
        <v>8707</v>
      </c>
      <c r="H7240" s="50" t="s">
        <v>335</v>
      </c>
      <c r="I7240" s="71" t="s">
        <v>8641</v>
      </c>
      <c r="J7240" s="72" t="s">
        <v>8708</v>
      </c>
      <c r="K7240" s="50" t="s">
        <v>2440</v>
      </c>
    </row>
    <row r="7241" spans="1:11">
      <c r="A7241" s="49">
        <v>7236</v>
      </c>
      <c r="B7241" s="50" t="s">
        <v>10804</v>
      </c>
      <c r="C7241" s="50">
        <v>1</v>
      </c>
      <c r="D7241" s="52">
        <v>200</v>
      </c>
      <c r="E7241" s="52"/>
      <c r="F7241" s="70" t="s">
        <v>19868</v>
      </c>
      <c r="G7241" s="50" t="s">
        <v>8709</v>
      </c>
      <c r="H7241" s="50" t="s">
        <v>335</v>
      </c>
      <c r="I7241" s="71" t="s">
        <v>8644</v>
      </c>
      <c r="J7241" s="72" t="s">
        <v>8710</v>
      </c>
      <c r="K7241" s="50" t="s">
        <v>2440</v>
      </c>
    </row>
    <row r="7242" spans="1:11" ht="33.450000000000003">
      <c r="A7242" s="49">
        <v>7237</v>
      </c>
      <c r="B7242" s="50" t="s">
        <v>10804</v>
      </c>
      <c r="C7242" s="50">
        <v>1</v>
      </c>
      <c r="D7242" s="52">
        <v>190</v>
      </c>
      <c r="E7242" s="52"/>
      <c r="F7242" s="70" t="s">
        <v>19869</v>
      </c>
      <c r="G7242" s="50" t="s">
        <v>2575</v>
      </c>
      <c r="H7242" s="50" t="s">
        <v>335</v>
      </c>
      <c r="I7242" s="71" t="s">
        <v>2442</v>
      </c>
      <c r="J7242" s="72" t="s">
        <v>2576</v>
      </c>
      <c r="K7242" s="50" t="s">
        <v>2440</v>
      </c>
    </row>
    <row r="7243" spans="1:11" ht="33.450000000000003">
      <c r="A7243" s="49">
        <v>7238</v>
      </c>
      <c r="B7243" s="50" t="s">
        <v>10804</v>
      </c>
      <c r="C7243" s="50">
        <v>1</v>
      </c>
      <c r="D7243" s="52">
        <v>200</v>
      </c>
      <c r="E7243" s="52"/>
      <c r="F7243" s="70" t="s">
        <v>19870</v>
      </c>
      <c r="G7243" s="50" t="s">
        <v>2577</v>
      </c>
      <c r="H7243" s="50" t="s">
        <v>335</v>
      </c>
      <c r="I7243" s="71" t="s">
        <v>2442</v>
      </c>
      <c r="J7243" s="72" t="s">
        <v>2578</v>
      </c>
      <c r="K7243" s="50" t="s">
        <v>2440</v>
      </c>
    </row>
    <row r="7244" spans="1:11">
      <c r="A7244" s="49">
        <v>7239</v>
      </c>
      <c r="B7244" s="50" t="s">
        <v>10804</v>
      </c>
      <c r="C7244" s="50">
        <v>1</v>
      </c>
      <c r="D7244" s="52">
        <v>190</v>
      </c>
      <c r="E7244" s="52"/>
      <c r="F7244" s="70" t="s">
        <v>19871</v>
      </c>
      <c r="G7244" s="50" t="s">
        <v>8711</v>
      </c>
      <c r="H7244" s="50" t="s">
        <v>335</v>
      </c>
      <c r="I7244" s="71" t="s">
        <v>8644</v>
      </c>
      <c r="J7244" s="72" t="s">
        <v>8712</v>
      </c>
      <c r="K7244" s="50" t="s">
        <v>2440</v>
      </c>
    </row>
    <row r="7245" spans="1:11" ht="33.450000000000003">
      <c r="A7245" s="49">
        <v>7240</v>
      </c>
      <c r="B7245" s="50" t="s">
        <v>10804</v>
      </c>
      <c r="C7245" s="50">
        <v>1</v>
      </c>
      <c r="D7245" s="52">
        <v>210</v>
      </c>
      <c r="E7245" s="52"/>
      <c r="F7245" s="70" t="s">
        <v>19872</v>
      </c>
      <c r="G7245" s="50" t="s">
        <v>8713</v>
      </c>
      <c r="H7245" s="50" t="s">
        <v>335</v>
      </c>
      <c r="I7245" s="71" t="s">
        <v>8644</v>
      </c>
      <c r="J7245" s="72" t="s">
        <v>8714</v>
      </c>
      <c r="K7245" s="50" t="s">
        <v>2440</v>
      </c>
    </row>
    <row r="7246" spans="1:11">
      <c r="A7246" s="49">
        <v>7241</v>
      </c>
      <c r="B7246" s="50" t="s">
        <v>10804</v>
      </c>
      <c r="C7246" s="50">
        <v>1</v>
      </c>
      <c r="D7246" s="52">
        <v>210</v>
      </c>
      <c r="E7246" s="52"/>
      <c r="F7246" s="70" t="s">
        <v>19873</v>
      </c>
      <c r="G7246" s="50" t="s">
        <v>8715</v>
      </c>
      <c r="H7246" s="50" t="s">
        <v>335</v>
      </c>
      <c r="I7246" s="71" t="s">
        <v>8644</v>
      </c>
      <c r="J7246" s="72" t="s">
        <v>8716</v>
      </c>
      <c r="K7246" s="50" t="s">
        <v>2440</v>
      </c>
    </row>
    <row r="7247" spans="1:11">
      <c r="A7247" s="49">
        <v>7242</v>
      </c>
      <c r="B7247" s="50" t="s">
        <v>10804</v>
      </c>
      <c r="C7247" s="50">
        <v>1</v>
      </c>
      <c r="D7247" s="52">
        <v>190</v>
      </c>
      <c r="E7247" s="52"/>
      <c r="F7247" s="70" t="s">
        <v>19874</v>
      </c>
      <c r="G7247" s="50" t="s">
        <v>8717</v>
      </c>
      <c r="H7247" s="50" t="s">
        <v>335</v>
      </c>
      <c r="I7247" s="71" t="s">
        <v>4125</v>
      </c>
      <c r="J7247" s="72" t="s">
        <v>8718</v>
      </c>
      <c r="K7247" s="50" t="s">
        <v>2440</v>
      </c>
    </row>
    <row r="7248" spans="1:11">
      <c r="A7248" s="49">
        <v>7243</v>
      </c>
      <c r="B7248" s="50" t="s">
        <v>10804</v>
      </c>
      <c r="C7248" s="50">
        <v>1</v>
      </c>
      <c r="D7248" s="52">
        <v>210</v>
      </c>
      <c r="E7248" s="52"/>
      <c r="F7248" s="70" t="s">
        <v>19875</v>
      </c>
      <c r="G7248" s="50" t="s">
        <v>8719</v>
      </c>
      <c r="H7248" s="50" t="s">
        <v>335</v>
      </c>
      <c r="I7248" s="71" t="s">
        <v>8644</v>
      </c>
      <c r="J7248" s="72" t="s">
        <v>8720</v>
      </c>
      <c r="K7248" s="50" t="s">
        <v>2440</v>
      </c>
    </row>
    <row r="7249" spans="1:11">
      <c r="A7249" s="49">
        <v>7244</v>
      </c>
      <c r="B7249" s="50" t="s">
        <v>11668</v>
      </c>
      <c r="C7249" s="50">
        <v>1</v>
      </c>
      <c r="D7249" s="52" t="s">
        <v>8721</v>
      </c>
      <c r="E7249" s="52"/>
      <c r="F7249" s="70" t="s">
        <v>19876</v>
      </c>
      <c r="G7249" s="50" t="s">
        <v>8722</v>
      </c>
      <c r="H7249" s="50" t="s">
        <v>2352</v>
      </c>
      <c r="I7249" s="71" t="s">
        <v>8644</v>
      </c>
      <c r="J7249" s="72" t="s">
        <v>8723</v>
      </c>
      <c r="K7249" s="50" t="s">
        <v>2440</v>
      </c>
    </row>
    <row r="7250" spans="1:11">
      <c r="A7250" s="49">
        <v>7245</v>
      </c>
      <c r="B7250" s="50" t="s">
        <v>10804</v>
      </c>
      <c r="C7250" s="50">
        <v>1</v>
      </c>
      <c r="D7250" s="52">
        <v>250</v>
      </c>
      <c r="E7250" s="52"/>
      <c r="F7250" s="70" t="s">
        <v>19877</v>
      </c>
      <c r="G7250" s="50" t="s">
        <v>8502</v>
      </c>
      <c r="H7250" s="50" t="s">
        <v>86</v>
      </c>
      <c r="I7250" s="71" t="s">
        <v>8687</v>
      </c>
      <c r="J7250" s="72" t="s">
        <v>8724</v>
      </c>
      <c r="K7250" s="50" t="s">
        <v>2440</v>
      </c>
    </row>
    <row r="7251" spans="1:11">
      <c r="A7251" s="49">
        <v>7246</v>
      </c>
      <c r="B7251" s="50" t="s">
        <v>10804</v>
      </c>
      <c r="C7251" s="50">
        <v>1</v>
      </c>
      <c r="D7251" s="52">
        <v>250</v>
      </c>
      <c r="E7251" s="52"/>
      <c r="F7251" s="70" t="s">
        <v>19878</v>
      </c>
      <c r="G7251" s="50" t="s">
        <v>8725</v>
      </c>
      <c r="H7251" s="50" t="s">
        <v>86</v>
      </c>
      <c r="I7251" s="71" t="s">
        <v>8641</v>
      </c>
      <c r="J7251" s="72" t="s">
        <v>8726</v>
      </c>
      <c r="K7251" s="50" t="s">
        <v>2440</v>
      </c>
    </row>
    <row r="7252" spans="1:11" ht="33.450000000000003">
      <c r="A7252" s="49">
        <v>7247</v>
      </c>
      <c r="B7252" s="50" t="s">
        <v>10804</v>
      </c>
      <c r="C7252" s="50">
        <v>1</v>
      </c>
      <c r="D7252" s="52">
        <v>280</v>
      </c>
      <c r="E7252" s="52"/>
      <c r="F7252" s="70" t="s">
        <v>19879</v>
      </c>
      <c r="G7252" s="50" t="s">
        <v>8727</v>
      </c>
      <c r="H7252" s="50" t="s">
        <v>86</v>
      </c>
      <c r="I7252" s="71" t="s">
        <v>8644</v>
      </c>
      <c r="J7252" s="72" t="s">
        <v>8728</v>
      </c>
      <c r="K7252" s="50" t="s">
        <v>2440</v>
      </c>
    </row>
    <row r="7253" spans="1:11">
      <c r="A7253" s="49">
        <v>7248</v>
      </c>
      <c r="B7253" s="50" t="s">
        <v>10804</v>
      </c>
      <c r="C7253" s="50">
        <v>1</v>
      </c>
      <c r="D7253" s="52">
        <v>200</v>
      </c>
      <c r="E7253" s="52"/>
      <c r="F7253" s="70" t="s">
        <v>19880</v>
      </c>
      <c r="G7253" s="50" t="s">
        <v>2579</v>
      </c>
      <c r="H7253" s="50" t="s">
        <v>189</v>
      </c>
      <c r="I7253" s="71" t="s">
        <v>2580</v>
      </c>
      <c r="J7253" s="72" t="s">
        <v>2581</v>
      </c>
      <c r="K7253" s="50" t="s">
        <v>2440</v>
      </c>
    </row>
    <row r="7254" spans="1:11">
      <c r="A7254" s="49">
        <v>7249</v>
      </c>
      <c r="B7254" s="50" t="s">
        <v>10804</v>
      </c>
      <c r="C7254" s="50">
        <v>1</v>
      </c>
      <c r="D7254" s="52">
        <v>260</v>
      </c>
      <c r="E7254" s="52"/>
      <c r="F7254" s="70" t="s">
        <v>19881</v>
      </c>
      <c r="G7254" s="50" t="s">
        <v>2582</v>
      </c>
      <c r="H7254" s="50" t="s">
        <v>1574</v>
      </c>
      <c r="I7254" s="71" t="s">
        <v>2580</v>
      </c>
      <c r="J7254" s="72" t="s">
        <v>2583</v>
      </c>
      <c r="K7254" s="50" t="s">
        <v>2440</v>
      </c>
    </row>
    <row r="7255" spans="1:11" ht="50.15">
      <c r="A7255" s="49">
        <v>7250</v>
      </c>
      <c r="B7255" s="50" t="s">
        <v>10804</v>
      </c>
      <c r="C7255" s="50">
        <v>1</v>
      </c>
      <c r="D7255" s="52">
        <v>200</v>
      </c>
      <c r="E7255" s="52"/>
      <c r="F7255" s="70" t="s">
        <v>19882</v>
      </c>
      <c r="G7255" s="50" t="s">
        <v>8729</v>
      </c>
      <c r="H7255" s="50" t="s">
        <v>131</v>
      </c>
      <c r="I7255" s="71" t="s">
        <v>8644</v>
      </c>
      <c r="J7255" s="72" t="s">
        <v>8730</v>
      </c>
      <c r="K7255" s="50" t="s">
        <v>2440</v>
      </c>
    </row>
    <row r="7256" spans="1:11">
      <c r="A7256" s="49">
        <v>7251</v>
      </c>
      <c r="B7256" s="50" t="s">
        <v>10804</v>
      </c>
      <c r="C7256" s="50">
        <v>1</v>
      </c>
      <c r="D7256" s="52">
        <v>200</v>
      </c>
      <c r="E7256" s="52"/>
      <c r="F7256" s="70" t="s">
        <v>19883</v>
      </c>
      <c r="G7256" s="50" t="s">
        <v>8731</v>
      </c>
      <c r="H7256" s="50" t="s">
        <v>131</v>
      </c>
      <c r="I7256" s="71" t="s">
        <v>8644</v>
      </c>
      <c r="J7256" s="72" t="s">
        <v>8732</v>
      </c>
      <c r="K7256" s="50" t="s">
        <v>2440</v>
      </c>
    </row>
    <row r="7257" spans="1:11">
      <c r="A7257" s="49">
        <v>7252</v>
      </c>
      <c r="B7257" s="50" t="s">
        <v>10804</v>
      </c>
      <c r="C7257" s="50">
        <v>1</v>
      </c>
      <c r="D7257" s="52">
        <v>200</v>
      </c>
      <c r="E7257" s="52"/>
      <c r="F7257" s="70" t="s">
        <v>19884</v>
      </c>
      <c r="G7257" s="50" t="s">
        <v>8733</v>
      </c>
      <c r="H7257" s="50" t="s">
        <v>131</v>
      </c>
      <c r="I7257" s="71" t="s">
        <v>8644</v>
      </c>
      <c r="J7257" s="72" t="s">
        <v>8734</v>
      </c>
      <c r="K7257" s="50" t="s">
        <v>2440</v>
      </c>
    </row>
    <row r="7258" spans="1:11">
      <c r="A7258" s="49">
        <v>7253</v>
      </c>
      <c r="B7258" s="50" t="s">
        <v>10804</v>
      </c>
      <c r="C7258" s="50">
        <v>1</v>
      </c>
      <c r="D7258" s="52">
        <v>200</v>
      </c>
      <c r="E7258" s="52"/>
      <c r="F7258" s="70" t="s">
        <v>19885</v>
      </c>
      <c r="G7258" s="50" t="s">
        <v>2584</v>
      </c>
      <c r="H7258" s="50" t="s">
        <v>304</v>
      </c>
      <c r="I7258" s="71" t="s">
        <v>2442</v>
      </c>
      <c r="J7258" s="72" t="s">
        <v>2585</v>
      </c>
      <c r="K7258" s="50" t="s">
        <v>2440</v>
      </c>
    </row>
    <row r="7259" spans="1:11">
      <c r="A7259" s="49">
        <v>7254</v>
      </c>
      <c r="B7259" s="50" t="s">
        <v>10804</v>
      </c>
      <c r="C7259" s="50">
        <v>1</v>
      </c>
      <c r="D7259" s="52">
        <v>200</v>
      </c>
      <c r="E7259" s="52"/>
      <c r="F7259" s="70" t="s">
        <v>19886</v>
      </c>
      <c r="G7259" s="50" t="s">
        <v>2586</v>
      </c>
      <c r="H7259" s="50" t="s">
        <v>304</v>
      </c>
      <c r="I7259" s="71" t="s">
        <v>2442</v>
      </c>
      <c r="J7259" s="72" t="s">
        <v>2587</v>
      </c>
      <c r="K7259" s="50" t="s">
        <v>2440</v>
      </c>
    </row>
    <row r="7260" spans="1:11">
      <c r="A7260" s="49">
        <v>7255</v>
      </c>
      <c r="B7260" s="50" t="s">
        <v>10804</v>
      </c>
      <c r="C7260" s="50">
        <v>1</v>
      </c>
      <c r="D7260" s="52">
        <v>260</v>
      </c>
      <c r="E7260" s="52"/>
      <c r="F7260" s="70" t="s">
        <v>19887</v>
      </c>
      <c r="G7260" s="50" t="s">
        <v>2566</v>
      </c>
      <c r="H7260" s="50" t="s">
        <v>2563</v>
      </c>
      <c r="I7260" s="71" t="s">
        <v>8612</v>
      </c>
      <c r="J7260" s="72" t="s">
        <v>8735</v>
      </c>
      <c r="K7260" s="50" t="s">
        <v>2440</v>
      </c>
    </row>
    <row r="7261" spans="1:11">
      <c r="A7261" s="49">
        <v>7256</v>
      </c>
      <c r="B7261" s="50" t="s">
        <v>10804</v>
      </c>
      <c r="C7261" s="50">
        <v>1</v>
      </c>
      <c r="D7261" s="52">
        <v>260</v>
      </c>
      <c r="E7261" s="52"/>
      <c r="F7261" s="70" t="s">
        <v>19888</v>
      </c>
      <c r="G7261" s="50" t="s">
        <v>2566</v>
      </c>
      <c r="H7261" s="50" t="s">
        <v>2563</v>
      </c>
      <c r="I7261" s="71" t="s">
        <v>8612</v>
      </c>
      <c r="J7261" s="72" t="s">
        <v>8736</v>
      </c>
      <c r="K7261" s="50" t="s">
        <v>2440</v>
      </c>
    </row>
    <row r="7262" spans="1:11">
      <c r="A7262" s="49">
        <v>7257</v>
      </c>
      <c r="B7262" s="50" t="s">
        <v>10804</v>
      </c>
      <c r="C7262" s="50">
        <v>1</v>
      </c>
      <c r="D7262" s="52">
        <v>300</v>
      </c>
      <c r="E7262" s="52"/>
      <c r="F7262" s="70" t="s">
        <v>19889</v>
      </c>
      <c r="G7262" s="50" t="s">
        <v>8737</v>
      </c>
      <c r="H7262" s="50" t="s">
        <v>7515</v>
      </c>
      <c r="I7262" s="71" t="s">
        <v>8703</v>
      </c>
      <c r="J7262" s="72" t="s">
        <v>8738</v>
      </c>
      <c r="K7262" s="50" t="s">
        <v>2440</v>
      </c>
    </row>
    <row r="7263" spans="1:11">
      <c r="A7263" s="49">
        <v>7258</v>
      </c>
      <c r="B7263" s="50" t="s">
        <v>10804</v>
      </c>
      <c r="C7263" s="50">
        <v>1</v>
      </c>
      <c r="D7263" s="52">
        <v>200</v>
      </c>
      <c r="E7263" s="52"/>
      <c r="F7263" s="70" t="s">
        <v>19890</v>
      </c>
      <c r="G7263" s="50" t="s">
        <v>8739</v>
      </c>
      <c r="H7263" s="50" t="s">
        <v>2360</v>
      </c>
      <c r="I7263" s="71" t="s">
        <v>8740</v>
      </c>
      <c r="J7263" s="72" t="s">
        <v>8741</v>
      </c>
      <c r="K7263" s="50" t="s">
        <v>2440</v>
      </c>
    </row>
    <row r="7264" spans="1:11">
      <c r="A7264" s="49">
        <v>7259</v>
      </c>
      <c r="B7264" s="50" t="s">
        <v>10804</v>
      </c>
      <c r="C7264" s="50">
        <v>1</v>
      </c>
      <c r="D7264" s="52">
        <v>200</v>
      </c>
      <c r="E7264" s="52"/>
      <c r="F7264" s="70" t="s">
        <v>19891</v>
      </c>
      <c r="G7264" s="50" t="s">
        <v>8739</v>
      </c>
      <c r="H7264" s="50" t="s">
        <v>2360</v>
      </c>
      <c r="I7264" s="71" t="s">
        <v>8740</v>
      </c>
      <c r="J7264" s="72" t="s">
        <v>8742</v>
      </c>
      <c r="K7264" s="50" t="s">
        <v>2440</v>
      </c>
    </row>
    <row r="7265" spans="1:11">
      <c r="A7265" s="49">
        <v>7260</v>
      </c>
      <c r="B7265" s="50" t="s">
        <v>10804</v>
      </c>
      <c r="C7265" s="50">
        <v>1</v>
      </c>
      <c r="D7265" s="52">
        <v>200</v>
      </c>
      <c r="E7265" s="52"/>
      <c r="F7265" s="70" t="s">
        <v>19892</v>
      </c>
      <c r="G7265" s="50" t="s">
        <v>8739</v>
      </c>
      <c r="H7265" s="50" t="s">
        <v>2360</v>
      </c>
      <c r="I7265" s="71" t="s">
        <v>8687</v>
      </c>
      <c r="J7265" s="72" t="s">
        <v>8743</v>
      </c>
      <c r="K7265" s="50" t="s">
        <v>2440</v>
      </c>
    </row>
    <row r="7266" spans="1:11">
      <c r="A7266" s="49">
        <v>7261</v>
      </c>
      <c r="B7266" s="50" t="s">
        <v>10804</v>
      </c>
      <c r="C7266" s="50">
        <v>1</v>
      </c>
      <c r="D7266" s="52">
        <v>200</v>
      </c>
      <c r="E7266" s="52"/>
      <c r="F7266" s="70" t="s">
        <v>19893</v>
      </c>
      <c r="G7266" s="50" t="s">
        <v>8739</v>
      </c>
      <c r="H7266" s="50" t="s">
        <v>2360</v>
      </c>
      <c r="I7266" s="71" t="s">
        <v>8687</v>
      </c>
      <c r="J7266" s="72" t="s">
        <v>8744</v>
      </c>
      <c r="K7266" s="50" t="s">
        <v>2440</v>
      </c>
    </row>
    <row r="7267" spans="1:11">
      <c r="A7267" s="49">
        <v>7262</v>
      </c>
      <c r="B7267" s="50" t="s">
        <v>10804</v>
      </c>
      <c r="C7267" s="50">
        <v>1</v>
      </c>
      <c r="D7267" s="52">
        <v>200</v>
      </c>
      <c r="E7267" s="52"/>
      <c r="F7267" s="70" t="s">
        <v>19894</v>
      </c>
      <c r="G7267" s="50" t="s">
        <v>8739</v>
      </c>
      <c r="H7267" s="50" t="s">
        <v>2360</v>
      </c>
      <c r="I7267" s="71" t="s">
        <v>8644</v>
      </c>
      <c r="J7267" s="72" t="s">
        <v>8745</v>
      </c>
      <c r="K7267" s="50" t="s">
        <v>2440</v>
      </c>
    </row>
    <row r="7268" spans="1:11">
      <c r="A7268" s="49">
        <v>7263</v>
      </c>
      <c r="B7268" s="50" t="s">
        <v>10804</v>
      </c>
      <c r="C7268" s="50">
        <v>1</v>
      </c>
      <c r="D7268" s="52">
        <v>200</v>
      </c>
      <c r="E7268" s="52"/>
      <c r="F7268" s="70" t="s">
        <v>19895</v>
      </c>
      <c r="G7268" s="50" t="s">
        <v>8739</v>
      </c>
      <c r="H7268" s="50" t="s">
        <v>2360</v>
      </c>
      <c r="I7268" s="71" t="s">
        <v>8644</v>
      </c>
      <c r="J7268" s="72" t="s">
        <v>8746</v>
      </c>
      <c r="K7268" s="50" t="s">
        <v>2440</v>
      </c>
    </row>
    <row r="7269" spans="1:11" ht="33.450000000000003">
      <c r="A7269" s="49">
        <v>7264</v>
      </c>
      <c r="B7269" s="50" t="s">
        <v>10804</v>
      </c>
      <c r="C7269" s="50">
        <v>1</v>
      </c>
      <c r="D7269" s="52">
        <v>200</v>
      </c>
      <c r="E7269" s="52"/>
      <c r="F7269" s="70" t="s">
        <v>19896</v>
      </c>
      <c r="G7269" s="50" t="s">
        <v>8747</v>
      </c>
      <c r="H7269" s="50" t="s">
        <v>1570</v>
      </c>
      <c r="I7269" s="71" t="s">
        <v>8687</v>
      </c>
      <c r="J7269" s="72" t="s">
        <v>8748</v>
      </c>
      <c r="K7269" s="50" t="s">
        <v>2440</v>
      </c>
    </row>
    <row r="7270" spans="1:11">
      <c r="A7270" s="49">
        <v>7265</v>
      </c>
      <c r="B7270" s="50" t="s">
        <v>10804</v>
      </c>
      <c r="C7270" s="50">
        <v>1</v>
      </c>
      <c r="D7270" s="52">
        <v>200</v>
      </c>
      <c r="E7270" s="52"/>
      <c r="F7270" s="70" t="s">
        <v>19897</v>
      </c>
      <c r="G7270" s="50" t="s">
        <v>8749</v>
      </c>
      <c r="H7270" s="50" t="s">
        <v>1570</v>
      </c>
      <c r="I7270" s="71" t="s">
        <v>8687</v>
      </c>
      <c r="J7270" s="72" t="s">
        <v>8750</v>
      </c>
      <c r="K7270" s="50" t="s">
        <v>2440</v>
      </c>
    </row>
    <row r="7271" spans="1:11">
      <c r="A7271" s="49">
        <v>7266</v>
      </c>
      <c r="B7271" s="50" t="s">
        <v>10804</v>
      </c>
      <c r="C7271" s="50">
        <v>1</v>
      </c>
      <c r="D7271" s="52">
        <v>200</v>
      </c>
      <c r="E7271" s="52"/>
      <c r="F7271" s="70" t="s">
        <v>19898</v>
      </c>
      <c r="G7271" s="50" t="s">
        <v>8751</v>
      </c>
      <c r="H7271" s="50" t="s">
        <v>1570</v>
      </c>
      <c r="I7271" s="71" t="s">
        <v>8687</v>
      </c>
      <c r="J7271" s="72" t="s">
        <v>8752</v>
      </c>
      <c r="K7271" s="50" t="s">
        <v>2440</v>
      </c>
    </row>
    <row r="7272" spans="1:11">
      <c r="A7272" s="49">
        <v>7267</v>
      </c>
      <c r="B7272" s="50" t="s">
        <v>10804</v>
      </c>
      <c r="C7272" s="50">
        <v>1</v>
      </c>
      <c r="D7272" s="52">
        <v>250</v>
      </c>
      <c r="E7272" s="52"/>
      <c r="F7272" s="70" t="s">
        <v>19899</v>
      </c>
      <c r="G7272" s="50" t="s">
        <v>8749</v>
      </c>
      <c r="H7272" s="50" t="s">
        <v>1570</v>
      </c>
      <c r="I7272" s="71" t="s">
        <v>8644</v>
      </c>
      <c r="J7272" s="72" t="s">
        <v>8753</v>
      </c>
      <c r="K7272" s="50" t="s">
        <v>2440</v>
      </c>
    </row>
    <row r="7273" spans="1:11">
      <c r="A7273" s="49">
        <v>7268</v>
      </c>
      <c r="B7273" s="50" t="s">
        <v>10804</v>
      </c>
      <c r="C7273" s="50">
        <v>1</v>
      </c>
      <c r="D7273" s="52">
        <v>220</v>
      </c>
      <c r="E7273" s="52"/>
      <c r="F7273" s="70" t="s">
        <v>19900</v>
      </c>
      <c r="G7273" s="50" t="s">
        <v>8754</v>
      </c>
      <c r="H7273" s="50" t="s">
        <v>1570</v>
      </c>
      <c r="I7273" s="71" t="s">
        <v>8644</v>
      </c>
      <c r="J7273" s="72" t="s">
        <v>8755</v>
      </c>
      <c r="K7273" s="50" t="s">
        <v>2440</v>
      </c>
    </row>
    <row r="7274" spans="1:11">
      <c r="A7274" s="49">
        <v>7269</v>
      </c>
      <c r="B7274" s="50" t="s">
        <v>10804</v>
      </c>
      <c r="C7274" s="50">
        <v>1</v>
      </c>
      <c r="D7274" s="52">
        <v>140</v>
      </c>
      <c r="E7274" s="52"/>
      <c r="F7274" s="70" t="s">
        <v>19901</v>
      </c>
      <c r="G7274" s="50" t="s">
        <v>8756</v>
      </c>
      <c r="H7274" s="50" t="s">
        <v>1570</v>
      </c>
      <c r="I7274" s="71" t="s">
        <v>8740</v>
      </c>
      <c r="J7274" s="72" t="s">
        <v>8757</v>
      </c>
      <c r="K7274" s="50" t="s">
        <v>2440</v>
      </c>
    </row>
    <row r="7275" spans="1:11">
      <c r="A7275" s="49">
        <v>7270</v>
      </c>
      <c r="B7275" s="50" t="s">
        <v>10804</v>
      </c>
      <c r="C7275" s="50">
        <v>1</v>
      </c>
      <c r="D7275" s="52">
        <v>140</v>
      </c>
      <c r="E7275" s="52"/>
      <c r="F7275" s="70" t="s">
        <v>19902</v>
      </c>
      <c r="G7275" s="50" t="s">
        <v>8747</v>
      </c>
      <c r="H7275" s="50" t="s">
        <v>1570</v>
      </c>
      <c r="I7275" s="71" t="s">
        <v>8740</v>
      </c>
      <c r="J7275" s="72" t="s">
        <v>8758</v>
      </c>
      <c r="K7275" s="50" t="s">
        <v>2440</v>
      </c>
    </row>
    <row r="7276" spans="1:11">
      <c r="A7276" s="49">
        <v>7271</v>
      </c>
      <c r="B7276" s="50" t="s">
        <v>10804</v>
      </c>
      <c r="C7276" s="50">
        <v>1</v>
      </c>
      <c r="D7276" s="52">
        <v>140</v>
      </c>
      <c r="E7276" s="52"/>
      <c r="F7276" s="70" t="s">
        <v>19903</v>
      </c>
      <c r="G7276" s="50" t="s">
        <v>8759</v>
      </c>
      <c r="H7276" s="50" t="s">
        <v>1570</v>
      </c>
      <c r="I7276" s="71" t="s">
        <v>8740</v>
      </c>
      <c r="J7276" s="72" t="s">
        <v>8760</v>
      </c>
      <c r="K7276" s="50" t="s">
        <v>2440</v>
      </c>
    </row>
    <row r="7277" spans="1:11">
      <c r="A7277" s="49">
        <v>7272</v>
      </c>
      <c r="B7277" s="50" t="s">
        <v>10804</v>
      </c>
      <c r="C7277" s="50">
        <v>1</v>
      </c>
      <c r="D7277" s="52">
        <v>140</v>
      </c>
      <c r="E7277" s="52"/>
      <c r="F7277" s="70" t="s">
        <v>19904</v>
      </c>
      <c r="G7277" s="50" t="s">
        <v>8756</v>
      </c>
      <c r="H7277" s="50" t="s">
        <v>1570</v>
      </c>
      <c r="I7277" s="71" t="s">
        <v>8740</v>
      </c>
      <c r="J7277" s="72" t="s">
        <v>8761</v>
      </c>
      <c r="K7277" s="50" t="s">
        <v>2440</v>
      </c>
    </row>
    <row r="7278" spans="1:11">
      <c r="A7278" s="49">
        <v>7273</v>
      </c>
      <c r="B7278" s="50" t="s">
        <v>10804</v>
      </c>
      <c r="C7278" s="50">
        <v>1</v>
      </c>
      <c r="D7278" s="52">
        <v>140</v>
      </c>
      <c r="E7278" s="52"/>
      <c r="F7278" s="70" t="s">
        <v>19905</v>
      </c>
      <c r="G7278" s="50" t="s">
        <v>8762</v>
      </c>
      <c r="H7278" s="50" t="s">
        <v>1570</v>
      </c>
      <c r="I7278" s="71" t="s">
        <v>8740</v>
      </c>
      <c r="J7278" s="72" t="s">
        <v>8763</v>
      </c>
      <c r="K7278" s="50" t="s">
        <v>2440</v>
      </c>
    </row>
    <row r="7279" spans="1:11">
      <c r="A7279" s="49">
        <v>7274</v>
      </c>
      <c r="B7279" s="50" t="s">
        <v>10804</v>
      </c>
      <c r="C7279" s="50">
        <v>1</v>
      </c>
      <c r="D7279" s="52">
        <v>140</v>
      </c>
      <c r="E7279" s="52"/>
      <c r="F7279" s="70" t="s">
        <v>19906</v>
      </c>
      <c r="G7279" s="50" t="s">
        <v>8764</v>
      </c>
      <c r="H7279" s="50" t="s">
        <v>1570</v>
      </c>
      <c r="I7279" s="71" t="s">
        <v>8740</v>
      </c>
      <c r="J7279" s="72" t="s">
        <v>8765</v>
      </c>
      <c r="K7279" s="50" t="s">
        <v>2440</v>
      </c>
    </row>
    <row r="7280" spans="1:11">
      <c r="A7280" s="49">
        <v>7275</v>
      </c>
      <c r="B7280" s="50" t="s">
        <v>10804</v>
      </c>
      <c r="C7280" s="50">
        <v>1</v>
      </c>
      <c r="D7280" s="52">
        <v>220</v>
      </c>
      <c r="E7280" s="52"/>
      <c r="F7280" s="70" t="s">
        <v>19907</v>
      </c>
      <c r="G7280" s="50" t="s">
        <v>8766</v>
      </c>
      <c r="H7280" s="50" t="s">
        <v>110</v>
      </c>
      <c r="I7280" s="71" t="s">
        <v>8644</v>
      </c>
      <c r="J7280" s="72" t="s">
        <v>8767</v>
      </c>
      <c r="K7280" s="50" t="s">
        <v>2440</v>
      </c>
    </row>
    <row r="7281" spans="1:11">
      <c r="A7281" s="49">
        <v>7276</v>
      </c>
      <c r="B7281" s="50" t="s">
        <v>11668</v>
      </c>
      <c r="C7281" s="50">
        <v>1</v>
      </c>
      <c r="D7281" s="52" t="s">
        <v>8768</v>
      </c>
      <c r="E7281" s="52"/>
      <c r="F7281" s="70" t="s">
        <v>19908</v>
      </c>
      <c r="G7281" s="50" t="s">
        <v>8769</v>
      </c>
      <c r="H7281" s="50" t="s">
        <v>127</v>
      </c>
      <c r="I7281" s="71" t="s">
        <v>8687</v>
      </c>
      <c r="J7281" s="72" t="s">
        <v>8770</v>
      </c>
      <c r="K7281" s="50" t="s">
        <v>2440</v>
      </c>
    </row>
    <row r="7282" spans="1:11">
      <c r="A7282" s="49">
        <v>7277</v>
      </c>
      <c r="B7282" s="50" t="s">
        <v>10804</v>
      </c>
      <c r="C7282" s="50">
        <v>1</v>
      </c>
      <c r="D7282" s="52">
        <v>300</v>
      </c>
      <c r="E7282" s="52"/>
      <c r="F7282" s="70" t="s">
        <v>19909</v>
      </c>
      <c r="G7282" s="50" t="s">
        <v>8771</v>
      </c>
      <c r="H7282" s="50" t="s">
        <v>3134</v>
      </c>
      <c r="I7282" s="71" t="s">
        <v>8772</v>
      </c>
      <c r="J7282" s="72" t="s">
        <v>8773</v>
      </c>
      <c r="K7282" s="50" t="s">
        <v>2440</v>
      </c>
    </row>
    <row r="7283" spans="1:11">
      <c r="A7283" s="49">
        <v>7278</v>
      </c>
      <c r="B7283" s="50" t="s">
        <v>10804</v>
      </c>
      <c r="C7283" s="50">
        <v>1</v>
      </c>
      <c r="D7283" s="52">
        <v>300</v>
      </c>
      <c r="E7283" s="52"/>
      <c r="F7283" s="70" t="s">
        <v>19910</v>
      </c>
      <c r="G7283" s="50" t="s">
        <v>8774</v>
      </c>
      <c r="H7283" s="50" t="s">
        <v>3134</v>
      </c>
      <c r="I7283" s="71" t="s">
        <v>8772</v>
      </c>
      <c r="J7283" s="72" t="s">
        <v>8775</v>
      </c>
      <c r="K7283" s="50" t="s">
        <v>2440</v>
      </c>
    </row>
    <row r="7284" spans="1:11">
      <c r="A7284" s="49">
        <v>7279</v>
      </c>
      <c r="B7284" s="50" t="s">
        <v>10804</v>
      </c>
      <c r="C7284" s="50">
        <v>1</v>
      </c>
      <c r="D7284" s="52">
        <v>300</v>
      </c>
      <c r="E7284" s="52"/>
      <c r="F7284" s="70" t="s">
        <v>19911</v>
      </c>
      <c r="G7284" s="50" t="s">
        <v>8776</v>
      </c>
      <c r="H7284" s="50" t="s">
        <v>3134</v>
      </c>
      <c r="I7284" s="71" t="s">
        <v>8772</v>
      </c>
      <c r="J7284" s="72" t="s">
        <v>8777</v>
      </c>
      <c r="K7284" s="50" t="s">
        <v>2440</v>
      </c>
    </row>
    <row r="7285" spans="1:11">
      <c r="A7285" s="49">
        <v>7280</v>
      </c>
      <c r="B7285" s="50" t="s">
        <v>10804</v>
      </c>
      <c r="C7285" s="50">
        <v>1</v>
      </c>
      <c r="D7285" s="52">
        <v>300</v>
      </c>
      <c r="E7285" s="52"/>
      <c r="F7285" s="70" t="s">
        <v>19912</v>
      </c>
      <c r="G7285" s="50" t="s">
        <v>8778</v>
      </c>
      <c r="H7285" s="50" t="s">
        <v>3134</v>
      </c>
      <c r="I7285" s="71" t="s">
        <v>8772</v>
      </c>
      <c r="J7285" s="72" t="s">
        <v>8779</v>
      </c>
      <c r="K7285" s="50" t="s">
        <v>2440</v>
      </c>
    </row>
    <row r="7286" spans="1:11">
      <c r="A7286" s="49">
        <v>7281</v>
      </c>
      <c r="B7286" s="50" t="s">
        <v>10804</v>
      </c>
      <c r="C7286" s="50">
        <v>1</v>
      </c>
      <c r="D7286" s="52">
        <v>240</v>
      </c>
      <c r="E7286" s="52"/>
      <c r="F7286" s="70" t="s">
        <v>19913</v>
      </c>
      <c r="G7286" s="50" t="s">
        <v>8780</v>
      </c>
      <c r="H7286" s="50" t="s">
        <v>3134</v>
      </c>
      <c r="I7286" s="71" t="s">
        <v>8772</v>
      </c>
      <c r="J7286" s="72" t="s">
        <v>8781</v>
      </c>
      <c r="K7286" s="50" t="s">
        <v>2440</v>
      </c>
    </row>
    <row r="7287" spans="1:11">
      <c r="A7287" s="49">
        <v>7282</v>
      </c>
      <c r="B7287" s="50" t="s">
        <v>10804</v>
      </c>
      <c r="C7287" s="50">
        <v>1</v>
      </c>
      <c r="D7287" s="52">
        <v>220</v>
      </c>
      <c r="E7287" s="52"/>
      <c r="F7287" s="70" t="s">
        <v>19914</v>
      </c>
      <c r="G7287" s="50" t="s">
        <v>8782</v>
      </c>
      <c r="H7287" s="50" t="s">
        <v>2753</v>
      </c>
      <c r="I7287" s="71" t="s">
        <v>8644</v>
      </c>
      <c r="J7287" s="72" t="s">
        <v>8783</v>
      </c>
      <c r="K7287" s="50" t="s">
        <v>2440</v>
      </c>
    </row>
    <row r="7288" spans="1:11">
      <c r="A7288" s="49">
        <v>7283</v>
      </c>
      <c r="B7288" s="50" t="s">
        <v>10804</v>
      </c>
      <c r="C7288" s="50">
        <v>1</v>
      </c>
      <c r="D7288" s="52">
        <v>220</v>
      </c>
      <c r="E7288" s="52"/>
      <c r="F7288" s="70" t="s">
        <v>19915</v>
      </c>
      <c r="G7288" s="50" t="s">
        <v>8782</v>
      </c>
      <c r="H7288" s="50" t="s">
        <v>2753</v>
      </c>
      <c r="I7288" s="71" t="s">
        <v>8644</v>
      </c>
      <c r="J7288" s="72" t="s">
        <v>8784</v>
      </c>
      <c r="K7288" s="50" t="s">
        <v>2440</v>
      </c>
    </row>
    <row r="7289" spans="1:11" ht="33.450000000000003">
      <c r="A7289" s="49">
        <v>7284</v>
      </c>
      <c r="B7289" s="50" t="s">
        <v>10804</v>
      </c>
      <c r="C7289" s="50">
        <v>1</v>
      </c>
      <c r="D7289" s="52">
        <v>220</v>
      </c>
      <c r="E7289" s="52"/>
      <c r="F7289" s="70" t="s">
        <v>19916</v>
      </c>
      <c r="G7289" s="50" t="s">
        <v>8782</v>
      </c>
      <c r="H7289" s="50" t="s">
        <v>2753</v>
      </c>
      <c r="I7289" s="71" t="s">
        <v>8644</v>
      </c>
      <c r="J7289" s="72" t="s">
        <v>8785</v>
      </c>
      <c r="K7289" s="50" t="s">
        <v>2440</v>
      </c>
    </row>
    <row r="7290" spans="1:11" ht="33.450000000000003">
      <c r="A7290" s="49">
        <v>7285</v>
      </c>
      <c r="B7290" s="50" t="s">
        <v>10804</v>
      </c>
      <c r="C7290" s="50">
        <v>1</v>
      </c>
      <c r="D7290" s="52">
        <v>220</v>
      </c>
      <c r="E7290" s="52"/>
      <c r="F7290" s="70" t="s">
        <v>19917</v>
      </c>
      <c r="G7290" s="50" t="s">
        <v>8782</v>
      </c>
      <c r="H7290" s="50" t="s">
        <v>2753</v>
      </c>
      <c r="I7290" s="71" t="s">
        <v>8644</v>
      </c>
      <c r="J7290" s="72" t="s">
        <v>8786</v>
      </c>
      <c r="K7290" s="50" t="s">
        <v>2440</v>
      </c>
    </row>
    <row r="7291" spans="1:11">
      <c r="A7291" s="49">
        <v>7286</v>
      </c>
      <c r="B7291" s="50" t="s">
        <v>11668</v>
      </c>
      <c r="C7291" s="50">
        <v>1</v>
      </c>
      <c r="D7291" s="52" t="s">
        <v>2588</v>
      </c>
      <c r="E7291" s="52"/>
      <c r="F7291" s="70" t="s">
        <v>19918</v>
      </c>
      <c r="G7291" s="50" t="s">
        <v>2589</v>
      </c>
      <c r="H7291" s="50" t="s">
        <v>366</v>
      </c>
      <c r="I7291" s="71" t="s">
        <v>2580</v>
      </c>
      <c r="J7291" s="72" t="s">
        <v>2590</v>
      </c>
      <c r="K7291" s="50" t="s">
        <v>2440</v>
      </c>
    </row>
    <row r="7292" spans="1:11">
      <c r="A7292" s="49">
        <v>7287</v>
      </c>
      <c r="B7292" s="50" t="s">
        <v>10804</v>
      </c>
      <c r="C7292" s="50">
        <v>1</v>
      </c>
      <c r="D7292" s="52">
        <v>99</v>
      </c>
      <c r="E7292" s="52"/>
      <c r="F7292" s="70" t="s">
        <v>19919</v>
      </c>
      <c r="G7292" s="50" t="s">
        <v>8787</v>
      </c>
      <c r="H7292" s="50" t="s">
        <v>366</v>
      </c>
      <c r="I7292" s="71" t="s">
        <v>8644</v>
      </c>
      <c r="J7292" s="72" t="s">
        <v>8788</v>
      </c>
      <c r="K7292" s="50" t="s">
        <v>2440</v>
      </c>
    </row>
    <row r="7293" spans="1:11">
      <c r="A7293" s="49">
        <v>7288</v>
      </c>
      <c r="B7293" s="50" t="s">
        <v>11668</v>
      </c>
      <c r="C7293" s="50">
        <v>1</v>
      </c>
      <c r="D7293" s="52" t="s">
        <v>2591</v>
      </c>
      <c r="E7293" s="52"/>
      <c r="F7293" s="70" t="s">
        <v>19920</v>
      </c>
      <c r="G7293" s="50" t="s">
        <v>2592</v>
      </c>
      <c r="H7293" s="50" t="s">
        <v>366</v>
      </c>
      <c r="I7293" s="71" t="s">
        <v>2580</v>
      </c>
      <c r="J7293" s="72" t="s">
        <v>2593</v>
      </c>
      <c r="K7293" s="50" t="s">
        <v>2440</v>
      </c>
    </row>
    <row r="7294" spans="1:11" ht="33.450000000000003">
      <c r="A7294" s="49">
        <v>7289</v>
      </c>
      <c r="B7294" s="50" t="s">
        <v>10804</v>
      </c>
      <c r="C7294" s="50">
        <v>1</v>
      </c>
      <c r="D7294" s="52">
        <v>480</v>
      </c>
      <c r="E7294" s="52"/>
      <c r="F7294" s="70" t="s">
        <v>19921</v>
      </c>
      <c r="G7294" s="50" t="s">
        <v>2594</v>
      </c>
      <c r="H7294" s="50" t="s">
        <v>117</v>
      </c>
      <c r="I7294" s="71" t="s">
        <v>2580</v>
      </c>
      <c r="J7294" s="72" t="s">
        <v>2595</v>
      </c>
      <c r="K7294" s="50" t="s">
        <v>2440</v>
      </c>
    </row>
    <row r="7295" spans="1:11">
      <c r="A7295" s="49">
        <v>7290</v>
      </c>
      <c r="B7295" s="50" t="s">
        <v>10804</v>
      </c>
      <c r="C7295" s="50">
        <v>1</v>
      </c>
      <c r="D7295" s="52">
        <v>300</v>
      </c>
      <c r="E7295" s="52"/>
      <c r="F7295" s="70" t="s">
        <v>19922</v>
      </c>
      <c r="G7295" s="50" t="s">
        <v>8789</v>
      </c>
      <c r="H7295" s="50" t="s">
        <v>140</v>
      </c>
      <c r="I7295" s="71" t="s">
        <v>4116</v>
      </c>
      <c r="J7295" s="72" t="s">
        <v>8790</v>
      </c>
      <c r="K7295" s="50" t="s">
        <v>2440</v>
      </c>
    </row>
    <row r="7296" spans="1:11">
      <c r="A7296" s="49">
        <v>7291</v>
      </c>
      <c r="B7296" s="50" t="s">
        <v>10804</v>
      </c>
      <c r="C7296" s="50">
        <v>1</v>
      </c>
      <c r="D7296" s="52">
        <v>300</v>
      </c>
      <c r="E7296" s="52"/>
      <c r="F7296" s="70" t="s">
        <v>19923</v>
      </c>
      <c r="G7296" s="50" t="s">
        <v>8789</v>
      </c>
      <c r="H7296" s="50" t="s">
        <v>140</v>
      </c>
      <c r="I7296" s="71" t="s">
        <v>4116</v>
      </c>
      <c r="J7296" s="72" t="s">
        <v>8791</v>
      </c>
      <c r="K7296" s="50" t="s">
        <v>2440</v>
      </c>
    </row>
    <row r="7297" spans="1:11">
      <c r="A7297" s="49">
        <v>7292</v>
      </c>
      <c r="B7297" s="50" t="s">
        <v>10804</v>
      </c>
      <c r="C7297" s="50">
        <v>1</v>
      </c>
      <c r="D7297" s="52">
        <v>300</v>
      </c>
      <c r="E7297" s="52"/>
      <c r="F7297" s="70" t="s">
        <v>19924</v>
      </c>
      <c r="G7297" s="50" t="s">
        <v>8789</v>
      </c>
      <c r="H7297" s="50" t="s">
        <v>140</v>
      </c>
      <c r="I7297" s="71" t="s">
        <v>4116</v>
      </c>
      <c r="J7297" s="72" t="s">
        <v>8792</v>
      </c>
      <c r="K7297" s="50" t="s">
        <v>2440</v>
      </c>
    </row>
    <row r="7298" spans="1:11">
      <c r="A7298" s="49">
        <v>7293</v>
      </c>
      <c r="B7298" s="50" t="s">
        <v>10804</v>
      </c>
      <c r="C7298" s="50">
        <v>1</v>
      </c>
      <c r="D7298" s="52">
        <v>300</v>
      </c>
      <c r="E7298" s="52"/>
      <c r="F7298" s="70" t="s">
        <v>19925</v>
      </c>
      <c r="G7298" s="50" t="s">
        <v>8789</v>
      </c>
      <c r="H7298" s="50" t="s">
        <v>140</v>
      </c>
      <c r="I7298" s="71" t="s">
        <v>4116</v>
      </c>
      <c r="J7298" s="72" t="s">
        <v>8793</v>
      </c>
      <c r="K7298" s="50" t="s">
        <v>2440</v>
      </c>
    </row>
    <row r="7299" spans="1:11" ht="33.450000000000003">
      <c r="A7299" s="49">
        <v>7294</v>
      </c>
      <c r="B7299" s="50" t="s">
        <v>10804</v>
      </c>
      <c r="C7299" s="50">
        <v>1</v>
      </c>
      <c r="D7299" s="52">
        <v>250</v>
      </c>
      <c r="E7299" s="52"/>
      <c r="F7299" s="70" t="s">
        <v>19926</v>
      </c>
      <c r="G7299" s="50" t="s">
        <v>2596</v>
      </c>
      <c r="H7299" s="50" t="s">
        <v>2597</v>
      </c>
      <c r="I7299" s="71" t="s">
        <v>2580</v>
      </c>
      <c r="J7299" s="72" t="s">
        <v>2598</v>
      </c>
      <c r="K7299" s="50" t="s">
        <v>2440</v>
      </c>
    </row>
    <row r="7300" spans="1:11">
      <c r="A7300" s="49">
        <v>7295</v>
      </c>
      <c r="B7300" s="50" t="s">
        <v>10804</v>
      </c>
      <c r="C7300" s="50">
        <v>1</v>
      </c>
      <c r="D7300" s="52">
        <v>280</v>
      </c>
      <c r="E7300" s="52"/>
      <c r="F7300" s="70" t="s">
        <v>19927</v>
      </c>
      <c r="G7300" s="50" t="s">
        <v>2599</v>
      </c>
      <c r="H7300" s="50" t="s">
        <v>2597</v>
      </c>
      <c r="I7300" s="71" t="s">
        <v>2580</v>
      </c>
      <c r="J7300" s="72" t="s">
        <v>2600</v>
      </c>
      <c r="K7300" s="50" t="s">
        <v>2440</v>
      </c>
    </row>
    <row r="7301" spans="1:11" ht="33.450000000000003">
      <c r="A7301" s="49">
        <v>7296</v>
      </c>
      <c r="B7301" s="50" t="s">
        <v>11668</v>
      </c>
      <c r="C7301" s="50">
        <v>1</v>
      </c>
      <c r="D7301" s="52" t="s">
        <v>8794</v>
      </c>
      <c r="E7301" s="52"/>
      <c r="F7301" s="70" t="s">
        <v>19928</v>
      </c>
      <c r="G7301" s="50" t="s">
        <v>8795</v>
      </c>
      <c r="H7301" s="50" t="s">
        <v>1945</v>
      </c>
      <c r="I7301" s="71" t="s">
        <v>4125</v>
      </c>
      <c r="J7301" s="72" t="s">
        <v>8796</v>
      </c>
      <c r="K7301" s="50" t="s">
        <v>2440</v>
      </c>
    </row>
    <row r="7302" spans="1:11">
      <c r="A7302" s="49">
        <v>7297</v>
      </c>
      <c r="B7302" s="50" t="s">
        <v>10804</v>
      </c>
      <c r="C7302" s="50">
        <v>1</v>
      </c>
      <c r="D7302" s="52">
        <v>89</v>
      </c>
      <c r="E7302" s="52"/>
      <c r="F7302" s="70" t="s">
        <v>19929</v>
      </c>
      <c r="G7302" s="50" t="s">
        <v>2601</v>
      </c>
      <c r="H7302" s="50" t="s">
        <v>2132</v>
      </c>
      <c r="I7302" s="71" t="s">
        <v>2580</v>
      </c>
      <c r="J7302" s="72" t="s">
        <v>2602</v>
      </c>
      <c r="K7302" s="50" t="s">
        <v>2440</v>
      </c>
    </row>
    <row r="7303" spans="1:11">
      <c r="A7303" s="49">
        <v>7298</v>
      </c>
      <c r="B7303" s="50" t="s">
        <v>10804</v>
      </c>
      <c r="C7303" s="50">
        <v>1</v>
      </c>
      <c r="D7303" s="52">
        <v>580</v>
      </c>
      <c r="E7303" s="52"/>
      <c r="F7303" s="70" t="s">
        <v>19930</v>
      </c>
      <c r="G7303" s="50" t="s">
        <v>2603</v>
      </c>
      <c r="H7303" s="50" t="s">
        <v>210</v>
      </c>
      <c r="I7303" s="71" t="s">
        <v>2580</v>
      </c>
      <c r="J7303" s="72" t="s">
        <v>8797</v>
      </c>
      <c r="K7303" s="50" t="s">
        <v>2440</v>
      </c>
    </row>
    <row r="7304" spans="1:11">
      <c r="A7304" s="49">
        <v>7299</v>
      </c>
      <c r="B7304" s="50" t="s">
        <v>10804</v>
      </c>
      <c r="C7304" s="50">
        <v>1</v>
      </c>
      <c r="D7304" s="52">
        <v>250</v>
      </c>
      <c r="E7304" s="52"/>
      <c r="F7304" s="70" t="s">
        <v>19931</v>
      </c>
      <c r="G7304" s="50" t="s">
        <v>8798</v>
      </c>
      <c r="H7304" s="50" t="s">
        <v>2515</v>
      </c>
      <c r="I7304" s="71" t="s">
        <v>3094</v>
      </c>
      <c r="J7304" s="72" t="s">
        <v>8799</v>
      </c>
      <c r="K7304" s="50" t="s">
        <v>2440</v>
      </c>
    </row>
    <row r="7305" spans="1:11">
      <c r="A7305" s="49">
        <v>7300</v>
      </c>
      <c r="B7305" s="50" t="s">
        <v>10804</v>
      </c>
      <c r="C7305" s="50">
        <v>1</v>
      </c>
      <c r="D7305" s="52">
        <v>800</v>
      </c>
      <c r="E7305" s="52"/>
      <c r="F7305" s="70" t="s">
        <v>19932</v>
      </c>
      <c r="G7305" s="50" t="s">
        <v>2604</v>
      </c>
      <c r="H7305" s="50" t="s">
        <v>88</v>
      </c>
      <c r="I7305" s="71" t="s">
        <v>2580</v>
      </c>
      <c r="J7305" s="72" t="s">
        <v>2605</v>
      </c>
      <c r="K7305" s="50" t="s">
        <v>2440</v>
      </c>
    </row>
    <row r="7306" spans="1:11" ht="33.450000000000003">
      <c r="A7306" s="49">
        <v>7301</v>
      </c>
      <c r="B7306" s="50" t="s">
        <v>10804</v>
      </c>
      <c r="C7306" s="50">
        <v>1</v>
      </c>
      <c r="D7306" s="52">
        <v>180</v>
      </c>
      <c r="E7306" s="52"/>
      <c r="F7306" s="70" t="s">
        <v>19933</v>
      </c>
      <c r="G7306" s="50" t="s">
        <v>8800</v>
      </c>
      <c r="H7306" s="50" t="s">
        <v>111</v>
      </c>
      <c r="I7306" s="71" t="s">
        <v>8641</v>
      </c>
      <c r="J7306" s="72" t="s">
        <v>8801</v>
      </c>
      <c r="K7306" s="50" t="s">
        <v>2440</v>
      </c>
    </row>
    <row r="7307" spans="1:11" ht="33.450000000000003">
      <c r="A7307" s="49">
        <v>7302</v>
      </c>
      <c r="B7307" s="50" t="s">
        <v>10804</v>
      </c>
      <c r="C7307" s="50">
        <v>1</v>
      </c>
      <c r="D7307" s="52">
        <v>450</v>
      </c>
      <c r="E7307" s="52"/>
      <c r="F7307" s="70" t="s">
        <v>19934</v>
      </c>
      <c r="G7307" s="50" t="s">
        <v>2606</v>
      </c>
      <c r="H7307" s="50" t="s">
        <v>343</v>
      </c>
      <c r="I7307" s="71" t="s">
        <v>2607</v>
      </c>
      <c r="J7307" s="72" t="s">
        <v>2608</v>
      </c>
      <c r="K7307" s="50" t="s">
        <v>2440</v>
      </c>
    </row>
    <row r="7308" spans="1:11" ht="33.450000000000003">
      <c r="A7308" s="49">
        <v>7303</v>
      </c>
      <c r="B7308" s="50" t="s">
        <v>10804</v>
      </c>
      <c r="C7308" s="50">
        <v>1</v>
      </c>
      <c r="D7308" s="52">
        <v>420</v>
      </c>
      <c r="E7308" s="52"/>
      <c r="F7308" s="70" t="s">
        <v>19935</v>
      </c>
      <c r="G7308" s="50" t="s">
        <v>2606</v>
      </c>
      <c r="H7308" s="50" t="s">
        <v>343</v>
      </c>
      <c r="I7308" s="71" t="s">
        <v>2607</v>
      </c>
      <c r="J7308" s="72" t="s">
        <v>2609</v>
      </c>
      <c r="K7308" s="50" t="s">
        <v>2440</v>
      </c>
    </row>
    <row r="7309" spans="1:11">
      <c r="A7309" s="49">
        <v>7304</v>
      </c>
      <c r="B7309" s="50" t="s">
        <v>10804</v>
      </c>
      <c r="C7309" s="50">
        <v>1</v>
      </c>
      <c r="D7309" s="52">
        <v>600</v>
      </c>
      <c r="E7309" s="52"/>
      <c r="F7309" s="70" t="s">
        <v>19936</v>
      </c>
      <c r="G7309" s="50" t="s">
        <v>2610</v>
      </c>
      <c r="H7309" s="50" t="s">
        <v>823</v>
      </c>
      <c r="I7309" s="71" t="s">
        <v>2580</v>
      </c>
      <c r="J7309" s="72" t="s">
        <v>8802</v>
      </c>
      <c r="K7309" s="50" t="s">
        <v>2440</v>
      </c>
    </row>
    <row r="7310" spans="1:11" ht="33.450000000000003">
      <c r="A7310" s="49">
        <v>7305</v>
      </c>
      <c r="B7310" s="50" t="s">
        <v>10804</v>
      </c>
      <c r="C7310" s="50">
        <v>1</v>
      </c>
      <c r="D7310" s="52">
        <v>250</v>
      </c>
      <c r="E7310" s="52"/>
      <c r="F7310" s="70" t="s">
        <v>19937</v>
      </c>
      <c r="G7310" s="50" t="s">
        <v>2611</v>
      </c>
      <c r="H7310" s="50" t="s">
        <v>2612</v>
      </c>
      <c r="I7310" s="71" t="s">
        <v>2607</v>
      </c>
      <c r="J7310" s="72" t="s">
        <v>2613</v>
      </c>
      <c r="K7310" s="50" t="s">
        <v>2440</v>
      </c>
    </row>
    <row r="7311" spans="1:11">
      <c r="A7311" s="49">
        <v>7306</v>
      </c>
      <c r="B7311" s="50" t="s">
        <v>10804</v>
      </c>
      <c r="C7311" s="50">
        <v>1</v>
      </c>
      <c r="D7311" s="52">
        <v>250</v>
      </c>
      <c r="E7311" s="52"/>
      <c r="F7311" s="70" t="s">
        <v>19938</v>
      </c>
      <c r="G7311" s="50" t="s">
        <v>2611</v>
      </c>
      <c r="H7311" s="50" t="s">
        <v>2612</v>
      </c>
      <c r="I7311" s="71" t="s">
        <v>2607</v>
      </c>
      <c r="J7311" s="72" t="s">
        <v>2614</v>
      </c>
      <c r="K7311" s="50" t="s">
        <v>2440</v>
      </c>
    </row>
    <row r="7312" spans="1:11" ht="33.450000000000003">
      <c r="A7312" s="49">
        <v>7307</v>
      </c>
      <c r="B7312" s="50" t="s">
        <v>10804</v>
      </c>
      <c r="C7312" s="50">
        <v>1</v>
      </c>
      <c r="D7312" s="52">
        <v>250</v>
      </c>
      <c r="E7312" s="52"/>
      <c r="F7312" s="70" t="s">
        <v>19939</v>
      </c>
      <c r="G7312" s="50" t="s">
        <v>2615</v>
      </c>
      <c r="H7312" s="50" t="s">
        <v>2612</v>
      </c>
      <c r="I7312" s="71" t="s">
        <v>2607</v>
      </c>
      <c r="J7312" s="72" t="s">
        <v>2616</v>
      </c>
      <c r="K7312" s="50" t="s">
        <v>2440</v>
      </c>
    </row>
    <row r="7313" spans="1:11">
      <c r="A7313" s="49">
        <v>7308</v>
      </c>
      <c r="B7313" s="50" t="s">
        <v>10804</v>
      </c>
      <c r="C7313" s="50">
        <v>1</v>
      </c>
      <c r="D7313" s="52">
        <v>220</v>
      </c>
      <c r="E7313" s="52"/>
      <c r="F7313" s="70" t="s">
        <v>19940</v>
      </c>
      <c r="G7313" s="50" t="s">
        <v>2617</v>
      </c>
      <c r="H7313" s="50" t="s">
        <v>2618</v>
      </c>
      <c r="I7313" s="71" t="s">
        <v>2607</v>
      </c>
      <c r="J7313" s="72" t="s">
        <v>8803</v>
      </c>
      <c r="K7313" s="50" t="s">
        <v>2440</v>
      </c>
    </row>
    <row r="7314" spans="1:11">
      <c r="A7314" s="49">
        <v>7309</v>
      </c>
      <c r="B7314" s="50" t="s">
        <v>10804</v>
      </c>
      <c r="C7314" s="50">
        <v>1</v>
      </c>
      <c r="D7314" s="52">
        <v>220</v>
      </c>
      <c r="E7314" s="52"/>
      <c r="F7314" s="70" t="s">
        <v>19941</v>
      </c>
      <c r="G7314" s="50" t="s">
        <v>2619</v>
      </c>
      <c r="H7314" s="50" t="s">
        <v>2618</v>
      </c>
      <c r="I7314" s="71" t="s">
        <v>2607</v>
      </c>
      <c r="J7314" s="72" t="s">
        <v>8804</v>
      </c>
      <c r="K7314" s="50" t="s">
        <v>2440</v>
      </c>
    </row>
    <row r="7315" spans="1:11">
      <c r="A7315" s="49">
        <v>7310</v>
      </c>
      <c r="B7315" s="50" t="s">
        <v>10804</v>
      </c>
      <c r="C7315" s="50">
        <v>1</v>
      </c>
      <c r="D7315" s="52">
        <v>220</v>
      </c>
      <c r="E7315" s="52"/>
      <c r="F7315" s="70" t="s">
        <v>19942</v>
      </c>
      <c r="G7315" s="50" t="s">
        <v>2620</v>
      </c>
      <c r="H7315" s="50" t="s">
        <v>2618</v>
      </c>
      <c r="I7315" s="71" t="s">
        <v>2607</v>
      </c>
      <c r="J7315" s="72" t="s">
        <v>8805</v>
      </c>
      <c r="K7315" s="50" t="s">
        <v>2440</v>
      </c>
    </row>
    <row r="7316" spans="1:11">
      <c r="A7316" s="49">
        <v>7311</v>
      </c>
      <c r="B7316" s="50" t="s">
        <v>10804</v>
      </c>
      <c r="C7316" s="50">
        <v>1</v>
      </c>
      <c r="D7316" s="52">
        <v>500</v>
      </c>
      <c r="E7316" s="52"/>
      <c r="F7316" s="70" t="s">
        <v>19943</v>
      </c>
      <c r="G7316" s="50" t="s">
        <v>2621</v>
      </c>
      <c r="H7316" s="50" t="s">
        <v>2622</v>
      </c>
      <c r="I7316" s="71" t="s">
        <v>2580</v>
      </c>
      <c r="J7316" s="72" t="s">
        <v>2623</v>
      </c>
      <c r="K7316" s="50" t="s">
        <v>2440</v>
      </c>
    </row>
    <row r="7317" spans="1:11">
      <c r="A7317" s="49">
        <v>7312</v>
      </c>
      <c r="B7317" s="50" t="s">
        <v>10804</v>
      </c>
      <c r="C7317" s="50">
        <v>1</v>
      </c>
      <c r="D7317" s="52">
        <v>500</v>
      </c>
      <c r="E7317" s="52"/>
      <c r="F7317" s="70" t="s">
        <v>19944</v>
      </c>
      <c r="G7317" s="50" t="s">
        <v>2621</v>
      </c>
      <c r="H7317" s="50" t="s">
        <v>2622</v>
      </c>
      <c r="I7317" s="71" t="s">
        <v>2580</v>
      </c>
      <c r="J7317" s="72" t="s">
        <v>2624</v>
      </c>
      <c r="K7317" s="50" t="s">
        <v>2440</v>
      </c>
    </row>
    <row r="7318" spans="1:11">
      <c r="A7318" s="49">
        <v>7313</v>
      </c>
      <c r="B7318" s="50" t="s">
        <v>10804</v>
      </c>
      <c r="C7318" s="50">
        <v>1</v>
      </c>
      <c r="D7318" s="52">
        <v>500</v>
      </c>
      <c r="E7318" s="52"/>
      <c r="F7318" s="70" t="s">
        <v>19595</v>
      </c>
      <c r="G7318" s="50" t="s">
        <v>2621</v>
      </c>
      <c r="H7318" s="50" t="s">
        <v>2622</v>
      </c>
      <c r="I7318" s="71" t="s">
        <v>2580</v>
      </c>
      <c r="J7318" s="72" t="s">
        <v>2625</v>
      </c>
      <c r="K7318" s="50" t="s">
        <v>2440</v>
      </c>
    </row>
    <row r="7319" spans="1:11">
      <c r="A7319" s="49">
        <v>7314</v>
      </c>
      <c r="B7319" s="50" t="s">
        <v>10804</v>
      </c>
      <c r="C7319" s="50">
        <v>1</v>
      </c>
      <c r="D7319" s="52">
        <v>500</v>
      </c>
      <c r="E7319" s="52"/>
      <c r="F7319" s="70" t="s">
        <v>19596</v>
      </c>
      <c r="G7319" s="50" t="s">
        <v>2621</v>
      </c>
      <c r="H7319" s="50" t="s">
        <v>2622</v>
      </c>
      <c r="I7319" s="71" t="s">
        <v>2580</v>
      </c>
      <c r="J7319" s="72" t="s">
        <v>2626</v>
      </c>
      <c r="K7319" s="50" t="s">
        <v>2440</v>
      </c>
    </row>
    <row r="7320" spans="1:11">
      <c r="A7320" s="49">
        <v>7315</v>
      </c>
      <c r="B7320" s="50" t="s">
        <v>10804</v>
      </c>
      <c r="C7320" s="50">
        <v>1</v>
      </c>
      <c r="D7320" s="52">
        <v>500</v>
      </c>
      <c r="E7320" s="52"/>
      <c r="F7320" s="70" t="s">
        <v>19597</v>
      </c>
      <c r="G7320" s="50" t="s">
        <v>2621</v>
      </c>
      <c r="H7320" s="50" t="s">
        <v>2622</v>
      </c>
      <c r="I7320" s="71" t="s">
        <v>2580</v>
      </c>
      <c r="J7320" s="72" t="s">
        <v>2627</v>
      </c>
      <c r="K7320" s="50" t="s">
        <v>2440</v>
      </c>
    </row>
    <row r="7321" spans="1:11">
      <c r="A7321" s="49">
        <v>7316</v>
      </c>
      <c r="B7321" s="50" t="s">
        <v>10804</v>
      </c>
      <c r="C7321" s="50">
        <v>1</v>
      </c>
      <c r="D7321" s="52">
        <v>500</v>
      </c>
      <c r="E7321" s="52"/>
      <c r="F7321" s="70" t="s">
        <v>19598</v>
      </c>
      <c r="G7321" s="50" t="s">
        <v>2371</v>
      </c>
      <c r="H7321" s="50" t="s">
        <v>2622</v>
      </c>
      <c r="I7321" s="71" t="s">
        <v>2580</v>
      </c>
      <c r="J7321" s="72" t="s">
        <v>2628</v>
      </c>
      <c r="K7321" s="50" t="s">
        <v>2440</v>
      </c>
    </row>
    <row r="7322" spans="1:11">
      <c r="A7322" s="49">
        <v>7317</v>
      </c>
      <c r="B7322" s="50" t="s">
        <v>10804</v>
      </c>
      <c r="C7322" s="50">
        <v>1</v>
      </c>
      <c r="D7322" s="52">
        <v>500</v>
      </c>
      <c r="E7322" s="52"/>
      <c r="F7322" s="70" t="s">
        <v>19599</v>
      </c>
      <c r="G7322" s="50" t="s">
        <v>2621</v>
      </c>
      <c r="H7322" s="50" t="s">
        <v>2622</v>
      </c>
      <c r="I7322" s="71" t="s">
        <v>2580</v>
      </c>
      <c r="J7322" s="72" t="s">
        <v>2629</v>
      </c>
      <c r="K7322" s="50" t="s">
        <v>2440</v>
      </c>
    </row>
    <row r="7323" spans="1:11">
      <c r="A7323" s="49">
        <v>7318</v>
      </c>
      <c r="B7323" s="50" t="s">
        <v>10804</v>
      </c>
      <c r="C7323" s="50">
        <v>1</v>
      </c>
      <c r="D7323" s="52">
        <v>500</v>
      </c>
      <c r="E7323" s="52"/>
      <c r="F7323" s="70" t="s">
        <v>19600</v>
      </c>
      <c r="G7323" s="50" t="s">
        <v>2371</v>
      </c>
      <c r="H7323" s="50" t="s">
        <v>2622</v>
      </c>
      <c r="I7323" s="71" t="s">
        <v>2580</v>
      </c>
      <c r="J7323" s="72" t="s">
        <v>2630</v>
      </c>
      <c r="K7323" s="50" t="s">
        <v>2440</v>
      </c>
    </row>
    <row r="7324" spans="1:11">
      <c r="A7324" s="49">
        <v>7319</v>
      </c>
      <c r="B7324" s="50" t="s">
        <v>10804</v>
      </c>
      <c r="C7324" s="50">
        <v>1</v>
      </c>
      <c r="D7324" s="52">
        <v>200</v>
      </c>
      <c r="E7324" s="52"/>
      <c r="F7324" s="70" t="s">
        <v>19601</v>
      </c>
      <c r="G7324" s="50" t="s">
        <v>2631</v>
      </c>
      <c r="H7324" s="50" t="s">
        <v>2632</v>
      </c>
      <c r="I7324" s="71" t="s">
        <v>2633</v>
      </c>
      <c r="J7324" s="72" t="s">
        <v>2634</v>
      </c>
      <c r="K7324" s="50" t="s">
        <v>2440</v>
      </c>
    </row>
    <row r="7325" spans="1:11" ht="33.450000000000003">
      <c r="A7325" s="49">
        <v>7320</v>
      </c>
      <c r="B7325" s="50" t="s">
        <v>10804</v>
      </c>
      <c r="C7325" s="50">
        <v>1</v>
      </c>
      <c r="D7325" s="52">
        <v>299</v>
      </c>
      <c r="E7325" s="52"/>
      <c r="F7325" s="70" t="s">
        <v>19602</v>
      </c>
      <c r="G7325" s="50" t="s">
        <v>8806</v>
      </c>
      <c r="H7325" s="50" t="s">
        <v>109</v>
      </c>
      <c r="I7325" s="71" t="s">
        <v>8807</v>
      </c>
      <c r="J7325" s="72" t="s">
        <v>8808</v>
      </c>
      <c r="K7325" s="50" t="s">
        <v>2440</v>
      </c>
    </row>
    <row r="7326" spans="1:11" ht="33.450000000000003">
      <c r="A7326" s="49">
        <v>7321</v>
      </c>
      <c r="B7326" s="50" t="s">
        <v>10804</v>
      </c>
      <c r="C7326" s="50">
        <v>1</v>
      </c>
      <c r="D7326" s="52">
        <v>280</v>
      </c>
      <c r="E7326" s="52"/>
      <c r="F7326" s="70" t="s">
        <v>19603</v>
      </c>
      <c r="G7326" s="50" t="s">
        <v>2635</v>
      </c>
      <c r="H7326" s="50" t="s">
        <v>109</v>
      </c>
      <c r="I7326" s="71" t="s">
        <v>2607</v>
      </c>
      <c r="J7326" s="72" t="s">
        <v>2636</v>
      </c>
      <c r="K7326" s="50" t="s">
        <v>2440</v>
      </c>
    </row>
    <row r="7327" spans="1:11">
      <c r="A7327" s="49">
        <v>7322</v>
      </c>
      <c r="B7327" s="50" t="s">
        <v>10804</v>
      </c>
      <c r="C7327" s="50">
        <v>1</v>
      </c>
      <c r="D7327" s="52">
        <v>280</v>
      </c>
      <c r="E7327" s="52"/>
      <c r="F7327" s="70" t="s">
        <v>19604</v>
      </c>
      <c r="G7327" s="50" t="s">
        <v>2637</v>
      </c>
      <c r="H7327" s="50" t="s">
        <v>109</v>
      </c>
      <c r="I7327" s="71" t="s">
        <v>2580</v>
      </c>
      <c r="J7327" s="72" t="s">
        <v>2638</v>
      </c>
      <c r="K7327" s="50" t="s">
        <v>2440</v>
      </c>
    </row>
    <row r="7328" spans="1:11" ht="50.15">
      <c r="A7328" s="49">
        <v>7323</v>
      </c>
      <c r="B7328" s="50" t="s">
        <v>10804</v>
      </c>
      <c r="C7328" s="50">
        <v>1</v>
      </c>
      <c r="D7328" s="52" t="s">
        <v>2639</v>
      </c>
      <c r="E7328" s="52"/>
      <c r="F7328" s="70" t="s">
        <v>19605</v>
      </c>
      <c r="G7328" s="50" t="s">
        <v>2640</v>
      </c>
      <c r="H7328" s="50" t="s">
        <v>247</v>
      </c>
      <c r="I7328" s="71" t="s">
        <v>2580</v>
      </c>
      <c r="J7328" s="72" t="s">
        <v>2641</v>
      </c>
      <c r="K7328" s="50" t="s">
        <v>2440</v>
      </c>
    </row>
    <row r="7329" spans="1:11" ht="50.15">
      <c r="A7329" s="49">
        <v>7324</v>
      </c>
      <c r="B7329" s="50" t="s">
        <v>10804</v>
      </c>
      <c r="C7329" s="50">
        <v>1</v>
      </c>
      <c r="D7329" s="52">
        <v>380</v>
      </c>
      <c r="E7329" s="52"/>
      <c r="F7329" s="70" t="s">
        <v>19606</v>
      </c>
      <c r="G7329" s="50" t="s">
        <v>2642</v>
      </c>
      <c r="H7329" s="50" t="s">
        <v>83</v>
      </c>
      <c r="I7329" s="71" t="s">
        <v>2607</v>
      </c>
      <c r="J7329" s="72" t="s">
        <v>2643</v>
      </c>
      <c r="K7329" s="50" t="s">
        <v>2440</v>
      </c>
    </row>
    <row r="7330" spans="1:11">
      <c r="A7330" s="49">
        <v>7325</v>
      </c>
      <c r="B7330" s="50" t="s">
        <v>10804</v>
      </c>
      <c r="C7330" s="50">
        <v>1</v>
      </c>
      <c r="D7330" s="52">
        <v>240</v>
      </c>
      <c r="E7330" s="52"/>
      <c r="F7330" s="70" t="s">
        <v>19607</v>
      </c>
      <c r="G7330" s="50" t="s">
        <v>2644</v>
      </c>
      <c r="H7330" s="50" t="s">
        <v>83</v>
      </c>
      <c r="I7330" s="71" t="s">
        <v>2580</v>
      </c>
      <c r="J7330" s="72" t="s">
        <v>2645</v>
      </c>
      <c r="K7330" s="50" t="s">
        <v>2440</v>
      </c>
    </row>
    <row r="7331" spans="1:11" ht="33.450000000000003">
      <c r="A7331" s="49">
        <v>7326</v>
      </c>
      <c r="B7331" s="50" t="s">
        <v>10804</v>
      </c>
      <c r="C7331" s="50">
        <v>1</v>
      </c>
      <c r="D7331" s="52">
        <v>230</v>
      </c>
      <c r="E7331" s="52"/>
      <c r="F7331" s="70" t="s">
        <v>19608</v>
      </c>
      <c r="G7331" s="50" t="s">
        <v>2646</v>
      </c>
      <c r="H7331" s="50" t="s">
        <v>2118</v>
      </c>
      <c r="I7331" s="71" t="s">
        <v>2580</v>
      </c>
      <c r="J7331" s="72" t="s">
        <v>8809</v>
      </c>
      <c r="K7331" s="50" t="s">
        <v>2440</v>
      </c>
    </row>
    <row r="7332" spans="1:11" ht="33.450000000000003">
      <c r="A7332" s="49">
        <v>7327</v>
      </c>
      <c r="B7332" s="50" t="s">
        <v>10804</v>
      </c>
      <c r="C7332" s="50">
        <v>1</v>
      </c>
      <c r="D7332" s="52">
        <v>200</v>
      </c>
      <c r="E7332" s="52"/>
      <c r="F7332" s="70" t="s">
        <v>19945</v>
      </c>
      <c r="G7332" s="50" t="s">
        <v>2646</v>
      </c>
      <c r="H7332" s="50" t="s">
        <v>2118</v>
      </c>
      <c r="I7332" s="71" t="s">
        <v>2580</v>
      </c>
      <c r="J7332" s="72" t="s">
        <v>8810</v>
      </c>
      <c r="K7332" s="50" t="s">
        <v>2440</v>
      </c>
    </row>
    <row r="7333" spans="1:11" ht="33.450000000000003">
      <c r="A7333" s="49">
        <v>7328</v>
      </c>
      <c r="B7333" s="50" t="s">
        <v>10804</v>
      </c>
      <c r="C7333" s="50">
        <v>1</v>
      </c>
      <c r="D7333" s="52">
        <v>200</v>
      </c>
      <c r="E7333" s="52"/>
      <c r="F7333" s="70" t="s">
        <v>19946</v>
      </c>
      <c r="G7333" s="50" t="s">
        <v>8811</v>
      </c>
      <c r="H7333" s="50" t="s">
        <v>2322</v>
      </c>
      <c r="I7333" s="71" t="s">
        <v>8812</v>
      </c>
      <c r="J7333" s="72" t="s">
        <v>8813</v>
      </c>
      <c r="K7333" s="50" t="s">
        <v>2440</v>
      </c>
    </row>
    <row r="7334" spans="1:11">
      <c r="A7334" s="49">
        <v>7329</v>
      </c>
      <c r="B7334" s="50" t="s">
        <v>11668</v>
      </c>
      <c r="C7334" s="50">
        <v>1</v>
      </c>
      <c r="D7334" s="52" t="s">
        <v>2647</v>
      </c>
      <c r="E7334" s="52"/>
      <c r="F7334" s="70" t="s">
        <v>19947</v>
      </c>
      <c r="G7334" s="50"/>
      <c r="H7334" s="50" t="s">
        <v>170</v>
      </c>
      <c r="I7334" s="71" t="s">
        <v>2648</v>
      </c>
      <c r="J7334" s="72" t="s">
        <v>2649</v>
      </c>
      <c r="K7334" s="50" t="s">
        <v>2440</v>
      </c>
    </row>
    <row r="7335" spans="1:11">
      <c r="A7335" s="49">
        <v>7330</v>
      </c>
      <c r="B7335" s="50" t="s">
        <v>11668</v>
      </c>
      <c r="C7335" s="50">
        <v>1</v>
      </c>
      <c r="D7335" s="52" t="s">
        <v>2650</v>
      </c>
      <c r="E7335" s="52"/>
      <c r="F7335" s="70" t="s">
        <v>19948</v>
      </c>
      <c r="G7335" s="50" t="s">
        <v>2651</v>
      </c>
      <c r="H7335" s="50" t="s">
        <v>170</v>
      </c>
      <c r="I7335" s="71" t="s">
        <v>2580</v>
      </c>
      <c r="J7335" s="72" t="s">
        <v>2652</v>
      </c>
      <c r="K7335" s="50" t="s">
        <v>2440</v>
      </c>
    </row>
    <row r="7336" spans="1:11" ht="33.450000000000003">
      <c r="A7336" s="49">
        <v>7331</v>
      </c>
      <c r="B7336" s="50" t="s">
        <v>10804</v>
      </c>
      <c r="C7336" s="50">
        <v>1</v>
      </c>
      <c r="D7336" s="52">
        <v>250</v>
      </c>
      <c r="E7336" s="52"/>
      <c r="F7336" s="70" t="s">
        <v>19949</v>
      </c>
      <c r="G7336" s="50" t="s">
        <v>2653</v>
      </c>
      <c r="H7336" s="50" t="s">
        <v>1615</v>
      </c>
      <c r="I7336" s="71" t="s">
        <v>2580</v>
      </c>
      <c r="J7336" s="72" t="s">
        <v>2654</v>
      </c>
      <c r="K7336" s="50" t="s">
        <v>2440</v>
      </c>
    </row>
    <row r="7337" spans="1:11" ht="33.450000000000003">
      <c r="A7337" s="49">
        <v>7332</v>
      </c>
      <c r="B7337" s="50" t="s">
        <v>10804</v>
      </c>
      <c r="C7337" s="50">
        <v>1</v>
      </c>
      <c r="D7337" s="52">
        <v>180</v>
      </c>
      <c r="E7337" s="52"/>
      <c r="F7337" s="70" t="s">
        <v>19950</v>
      </c>
      <c r="G7337" s="50" t="s">
        <v>8814</v>
      </c>
      <c r="H7337" s="50" t="s">
        <v>2395</v>
      </c>
      <c r="I7337" s="71" t="s">
        <v>8641</v>
      </c>
      <c r="J7337" s="72" t="s">
        <v>8815</v>
      </c>
      <c r="K7337" s="50" t="s">
        <v>2440</v>
      </c>
    </row>
    <row r="7338" spans="1:11">
      <c r="A7338" s="49">
        <v>7333</v>
      </c>
      <c r="B7338" s="50" t="s">
        <v>10804</v>
      </c>
      <c r="C7338" s="50">
        <v>1</v>
      </c>
      <c r="D7338" s="52">
        <v>450</v>
      </c>
      <c r="E7338" s="52"/>
      <c r="F7338" s="70" t="s">
        <v>19951</v>
      </c>
      <c r="G7338" s="50" t="s">
        <v>2655</v>
      </c>
      <c r="H7338" s="50" t="s">
        <v>145</v>
      </c>
      <c r="I7338" s="71" t="s">
        <v>2580</v>
      </c>
      <c r="J7338" s="72" t="s">
        <v>2656</v>
      </c>
      <c r="K7338" s="50" t="s">
        <v>2440</v>
      </c>
    </row>
    <row r="7339" spans="1:11">
      <c r="A7339" s="49">
        <v>7334</v>
      </c>
      <c r="B7339" s="50" t="s">
        <v>10804</v>
      </c>
      <c r="C7339" s="50">
        <v>1</v>
      </c>
      <c r="D7339" s="52">
        <v>199</v>
      </c>
      <c r="E7339" s="52"/>
      <c r="F7339" s="70" t="s">
        <v>19952</v>
      </c>
      <c r="G7339" s="50" t="s">
        <v>2657</v>
      </c>
      <c r="H7339" s="50" t="s">
        <v>1718</v>
      </c>
      <c r="I7339" s="71" t="s">
        <v>2580</v>
      </c>
      <c r="J7339" s="72" t="s">
        <v>2658</v>
      </c>
      <c r="K7339" s="50" t="s">
        <v>2440</v>
      </c>
    </row>
    <row r="7340" spans="1:11">
      <c r="A7340" s="49">
        <v>7335</v>
      </c>
      <c r="B7340" s="50" t="s">
        <v>10804</v>
      </c>
      <c r="C7340" s="50">
        <v>1</v>
      </c>
      <c r="D7340" s="52">
        <v>380</v>
      </c>
      <c r="E7340" s="52"/>
      <c r="F7340" s="70" t="s">
        <v>19953</v>
      </c>
      <c r="G7340" s="50" t="s">
        <v>2659</v>
      </c>
      <c r="H7340" s="50" t="s">
        <v>147</v>
      </c>
      <c r="I7340" s="71" t="s">
        <v>2607</v>
      </c>
      <c r="J7340" s="72" t="s">
        <v>2660</v>
      </c>
      <c r="K7340" s="50" t="s">
        <v>2440</v>
      </c>
    </row>
    <row r="7341" spans="1:11">
      <c r="A7341" s="49">
        <v>7336</v>
      </c>
      <c r="B7341" s="50" t="s">
        <v>10804</v>
      </c>
      <c r="C7341" s="50">
        <v>1</v>
      </c>
      <c r="D7341" s="52">
        <v>399</v>
      </c>
      <c r="E7341" s="52"/>
      <c r="F7341" s="70" t="s">
        <v>19954</v>
      </c>
      <c r="G7341" s="50" t="s">
        <v>2661</v>
      </c>
      <c r="H7341" s="50" t="s">
        <v>147</v>
      </c>
      <c r="I7341" s="71" t="s">
        <v>2580</v>
      </c>
      <c r="J7341" s="72" t="s">
        <v>2662</v>
      </c>
      <c r="K7341" s="50" t="s">
        <v>2440</v>
      </c>
    </row>
    <row r="7342" spans="1:11">
      <c r="A7342" s="49">
        <v>7337</v>
      </c>
      <c r="B7342" s="50" t="s">
        <v>10804</v>
      </c>
      <c r="C7342" s="50">
        <v>1</v>
      </c>
      <c r="D7342" s="52">
        <v>240</v>
      </c>
      <c r="E7342" s="52"/>
      <c r="F7342" s="70" t="s">
        <v>19955</v>
      </c>
      <c r="G7342" s="50" t="s">
        <v>8816</v>
      </c>
      <c r="H7342" s="50" t="s">
        <v>3134</v>
      </c>
      <c r="I7342" s="71" t="s">
        <v>8641</v>
      </c>
      <c r="J7342" s="72" t="s">
        <v>8817</v>
      </c>
      <c r="K7342" s="50" t="s">
        <v>2440</v>
      </c>
    </row>
    <row r="7343" spans="1:11">
      <c r="A7343" s="49">
        <v>7338</v>
      </c>
      <c r="B7343" s="50" t="s">
        <v>10804</v>
      </c>
      <c r="C7343" s="50">
        <v>1</v>
      </c>
      <c r="D7343" s="52">
        <v>350</v>
      </c>
      <c r="E7343" s="52"/>
      <c r="F7343" s="70" t="s">
        <v>19956</v>
      </c>
      <c r="G7343" s="50" t="s">
        <v>2663</v>
      </c>
      <c r="H7343" s="50" t="s">
        <v>262</v>
      </c>
      <c r="I7343" s="71" t="s">
        <v>2607</v>
      </c>
      <c r="J7343" s="72" t="s">
        <v>2664</v>
      </c>
      <c r="K7343" s="50" t="s">
        <v>2440</v>
      </c>
    </row>
    <row r="7344" spans="1:11">
      <c r="A7344" s="49">
        <v>7339</v>
      </c>
      <c r="B7344" s="50" t="s">
        <v>10804</v>
      </c>
      <c r="C7344" s="50">
        <v>1</v>
      </c>
      <c r="D7344" s="52">
        <v>350</v>
      </c>
      <c r="E7344" s="52"/>
      <c r="F7344" s="70" t="s">
        <v>19957</v>
      </c>
      <c r="G7344" s="50" t="s">
        <v>2665</v>
      </c>
      <c r="H7344" s="50" t="s">
        <v>262</v>
      </c>
      <c r="I7344" s="71" t="s">
        <v>2607</v>
      </c>
      <c r="J7344" s="72" t="s">
        <v>2666</v>
      </c>
      <c r="K7344" s="50" t="s">
        <v>2440</v>
      </c>
    </row>
    <row r="7345" spans="1:11">
      <c r="A7345" s="49">
        <v>7340</v>
      </c>
      <c r="B7345" s="50" t="s">
        <v>11668</v>
      </c>
      <c r="C7345" s="50">
        <v>1</v>
      </c>
      <c r="D7345" s="52" t="s">
        <v>2667</v>
      </c>
      <c r="E7345" s="52"/>
      <c r="F7345" s="70" t="s">
        <v>19958</v>
      </c>
      <c r="G7345" s="50" t="s">
        <v>2668</v>
      </c>
      <c r="H7345" s="50" t="s">
        <v>191</v>
      </c>
      <c r="I7345" s="71" t="s">
        <v>2438</v>
      </c>
      <c r="J7345" s="72" t="s">
        <v>2669</v>
      </c>
      <c r="K7345" s="50" t="s">
        <v>2440</v>
      </c>
    </row>
    <row r="7346" spans="1:11">
      <c r="A7346" s="49">
        <v>7341</v>
      </c>
      <c r="B7346" s="50" t="s">
        <v>11668</v>
      </c>
      <c r="C7346" s="50">
        <v>1</v>
      </c>
      <c r="D7346" s="52" t="s">
        <v>2667</v>
      </c>
      <c r="E7346" s="52"/>
      <c r="F7346" s="70" t="s">
        <v>19959</v>
      </c>
      <c r="G7346" s="50" t="s">
        <v>2670</v>
      </c>
      <c r="H7346" s="50" t="s">
        <v>191</v>
      </c>
      <c r="I7346" s="71" t="s">
        <v>2438</v>
      </c>
      <c r="J7346" s="72" t="s">
        <v>8818</v>
      </c>
      <c r="K7346" s="50" t="s">
        <v>2440</v>
      </c>
    </row>
    <row r="7347" spans="1:11">
      <c r="A7347" s="49">
        <v>7342</v>
      </c>
      <c r="B7347" s="50" t="s">
        <v>10804</v>
      </c>
      <c r="C7347" s="50">
        <v>1</v>
      </c>
      <c r="D7347" s="52">
        <v>160</v>
      </c>
      <c r="E7347" s="52"/>
      <c r="F7347" s="70" t="s">
        <v>19960</v>
      </c>
      <c r="G7347" s="50" t="s">
        <v>2671</v>
      </c>
      <c r="H7347" s="50" t="s">
        <v>191</v>
      </c>
      <c r="I7347" s="71" t="s">
        <v>2442</v>
      </c>
      <c r="J7347" s="72" t="s">
        <v>2672</v>
      </c>
      <c r="K7347" s="50" t="s">
        <v>2440</v>
      </c>
    </row>
    <row r="7348" spans="1:11">
      <c r="A7348" s="49">
        <v>7343</v>
      </c>
      <c r="B7348" s="50" t="s">
        <v>10804</v>
      </c>
      <c r="C7348" s="50">
        <v>1</v>
      </c>
      <c r="D7348" s="52">
        <v>200</v>
      </c>
      <c r="E7348" s="52"/>
      <c r="F7348" s="70" t="s">
        <v>19961</v>
      </c>
      <c r="G7348" s="50" t="s">
        <v>2673</v>
      </c>
      <c r="H7348" s="50" t="s">
        <v>2238</v>
      </c>
      <c r="I7348" s="71" t="s">
        <v>2438</v>
      </c>
      <c r="J7348" s="72" t="s">
        <v>2674</v>
      </c>
      <c r="K7348" s="50" t="s">
        <v>2440</v>
      </c>
    </row>
    <row r="7349" spans="1:11" ht="33.450000000000003">
      <c r="A7349" s="49">
        <v>7344</v>
      </c>
      <c r="B7349" s="50" t="s">
        <v>10804</v>
      </c>
      <c r="C7349" s="50">
        <v>1</v>
      </c>
      <c r="D7349" s="52">
        <v>280</v>
      </c>
      <c r="E7349" s="52"/>
      <c r="F7349" s="70" t="s">
        <v>19962</v>
      </c>
      <c r="G7349" s="50" t="s">
        <v>2675</v>
      </c>
      <c r="H7349" s="50" t="s">
        <v>72</v>
      </c>
      <c r="I7349" s="71" t="s">
        <v>2438</v>
      </c>
      <c r="J7349" s="72" t="s">
        <v>2676</v>
      </c>
      <c r="K7349" s="50" t="s">
        <v>2440</v>
      </c>
    </row>
    <row r="7350" spans="1:11" ht="33.450000000000003">
      <c r="A7350" s="49">
        <v>7345</v>
      </c>
      <c r="B7350" s="50" t="s">
        <v>10804</v>
      </c>
      <c r="C7350" s="50">
        <v>1</v>
      </c>
      <c r="D7350" s="52">
        <v>280</v>
      </c>
      <c r="E7350" s="52"/>
      <c r="F7350" s="70" t="s">
        <v>19963</v>
      </c>
      <c r="G7350" s="50" t="s">
        <v>2675</v>
      </c>
      <c r="H7350" s="50" t="s">
        <v>72</v>
      </c>
      <c r="I7350" s="71" t="s">
        <v>2438</v>
      </c>
      <c r="J7350" s="72" t="s">
        <v>2677</v>
      </c>
      <c r="K7350" s="50" t="s">
        <v>2440</v>
      </c>
    </row>
    <row r="7351" spans="1:11" ht="33.450000000000003">
      <c r="A7351" s="49">
        <v>7346</v>
      </c>
      <c r="B7351" s="50" t="s">
        <v>10804</v>
      </c>
      <c r="C7351" s="50">
        <v>1</v>
      </c>
      <c r="D7351" s="52">
        <v>280</v>
      </c>
      <c r="E7351" s="52"/>
      <c r="F7351" s="70" t="s">
        <v>19964</v>
      </c>
      <c r="G7351" s="50" t="s">
        <v>2675</v>
      </c>
      <c r="H7351" s="50" t="s">
        <v>72</v>
      </c>
      <c r="I7351" s="71" t="s">
        <v>2438</v>
      </c>
      <c r="J7351" s="72" t="s">
        <v>2678</v>
      </c>
      <c r="K7351" s="50" t="s">
        <v>2440</v>
      </c>
    </row>
    <row r="7352" spans="1:11">
      <c r="A7352" s="49">
        <v>7347</v>
      </c>
      <c r="B7352" s="50" t="s">
        <v>10804</v>
      </c>
      <c r="C7352" s="50">
        <v>1</v>
      </c>
      <c r="D7352" s="52">
        <v>200</v>
      </c>
      <c r="E7352" s="52"/>
      <c r="F7352" s="70" t="s">
        <v>19965</v>
      </c>
      <c r="G7352" s="50" t="s">
        <v>2679</v>
      </c>
      <c r="H7352" s="50" t="s">
        <v>2132</v>
      </c>
      <c r="I7352" s="71" t="s">
        <v>2445</v>
      </c>
      <c r="J7352" s="72" t="s">
        <v>8819</v>
      </c>
      <c r="K7352" s="50" t="s">
        <v>2440</v>
      </c>
    </row>
    <row r="7353" spans="1:11">
      <c r="A7353" s="49">
        <v>7348</v>
      </c>
      <c r="B7353" s="50" t="s">
        <v>10804</v>
      </c>
      <c r="C7353" s="50">
        <v>1</v>
      </c>
      <c r="D7353" s="52">
        <v>260</v>
      </c>
      <c r="E7353" s="52"/>
      <c r="F7353" s="70" t="s">
        <v>19966</v>
      </c>
      <c r="G7353" s="50" t="s">
        <v>2545</v>
      </c>
      <c r="H7353" s="50" t="s">
        <v>2135</v>
      </c>
      <c r="I7353" s="71" t="s">
        <v>2445</v>
      </c>
      <c r="J7353" s="72" t="s">
        <v>2680</v>
      </c>
      <c r="K7353" s="50" t="s">
        <v>2440</v>
      </c>
    </row>
    <row r="7354" spans="1:11">
      <c r="A7354" s="49">
        <v>7349</v>
      </c>
      <c r="B7354" s="50" t="s">
        <v>10804</v>
      </c>
      <c r="C7354" s="50">
        <v>1</v>
      </c>
      <c r="D7354" s="52">
        <v>260</v>
      </c>
      <c r="E7354" s="52"/>
      <c r="F7354" s="70" t="s">
        <v>19967</v>
      </c>
      <c r="G7354" s="50" t="s">
        <v>2545</v>
      </c>
      <c r="H7354" s="50" t="s">
        <v>2518</v>
      </c>
      <c r="I7354" s="71" t="s">
        <v>2445</v>
      </c>
      <c r="J7354" s="72" t="s">
        <v>2681</v>
      </c>
      <c r="K7354" s="50" t="s">
        <v>2440</v>
      </c>
    </row>
    <row r="7355" spans="1:11">
      <c r="A7355" s="49">
        <v>7350</v>
      </c>
      <c r="B7355" s="50" t="s">
        <v>10804</v>
      </c>
      <c r="C7355" s="50">
        <v>1</v>
      </c>
      <c r="D7355" s="52">
        <v>200</v>
      </c>
      <c r="E7355" s="52"/>
      <c r="F7355" s="70" t="s">
        <v>19968</v>
      </c>
      <c r="G7355" s="50" t="s">
        <v>2682</v>
      </c>
      <c r="H7355" s="50" t="s">
        <v>2683</v>
      </c>
      <c r="I7355" s="71" t="s">
        <v>2445</v>
      </c>
      <c r="J7355" s="72" t="s">
        <v>2684</v>
      </c>
      <c r="K7355" s="50" t="s">
        <v>2440</v>
      </c>
    </row>
    <row r="7356" spans="1:11">
      <c r="A7356" s="49">
        <v>7351</v>
      </c>
      <c r="B7356" s="50" t="s">
        <v>11668</v>
      </c>
      <c r="C7356" s="50">
        <v>1</v>
      </c>
      <c r="D7356" s="52" t="s">
        <v>2685</v>
      </c>
      <c r="E7356" s="52"/>
      <c r="F7356" s="70" t="s">
        <v>19969</v>
      </c>
      <c r="G7356" s="50" t="s">
        <v>2686</v>
      </c>
      <c r="H7356" s="50" t="s">
        <v>437</v>
      </c>
      <c r="I7356" s="71" t="s">
        <v>2442</v>
      </c>
      <c r="J7356" s="72" t="s">
        <v>2687</v>
      </c>
      <c r="K7356" s="50" t="s">
        <v>2440</v>
      </c>
    </row>
    <row r="7357" spans="1:11" ht="33.450000000000003">
      <c r="A7357" s="49">
        <v>7352</v>
      </c>
      <c r="B7357" s="50" t="s">
        <v>10804</v>
      </c>
      <c r="C7357" s="50">
        <v>1</v>
      </c>
      <c r="D7357" s="52">
        <v>240</v>
      </c>
      <c r="E7357" s="52"/>
      <c r="F7357" s="70" t="s">
        <v>19970</v>
      </c>
      <c r="G7357" s="50" t="s">
        <v>2688</v>
      </c>
      <c r="H7357" s="50" t="s">
        <v>437</v>
      </c>
      <c r="I7357" s="71" t="s">
        <v>2442</v>
      </c>
      <c r="J7357" s="72" t="s">
        <v>2689</v>
      </c>
      <c r="K7357" s="50" t="s">
        <v>2440</v>
      </c>
    </row>
    <row r="7358" spans="1:11" ht="33.450000000000003">
      <c r="A7358" s="49">
        <v>7353</v>
      </c>
      <c r="B7358" s="50" t="s">
        <v>10804</v>
      </c>
      <c r="C7358" s="50">
        <v>1</v>
      </c>
      <c r="D7358" s="52">
        <v>130</v>
      </c>
      <c r="E7358" s="52"/>
      <c r="F7358" s="70" t="s">
        <v>19971</v>
      </c>
      <c r="G7358" s="50" t="s">
        <v>2690</v>
      </c>
      <c r="H7358" s="50" t="s">
        <v>437</v>
      </c>
      <c r="I7358" s="71" t="s">
        <v>2438</v>
      </c>
      <c r="J7358" s="72" t="s">
        <v>2691</v>
      </c>
      <c r="K7358" s="50" t="s">
        <v>2440</v>
      </c>
    </row>
    <row r="7359" spans="1:11" ht="33.450000000000003">
      <c r="A7359" s="49">
        <v>7354</v>
      </c>
      <c r="B7359" s="50" t="s">
        <v>10804</v>
      </c>
      <c r="C7359" s="50">
        <v>1</v>
      </c>
      <c r="D7359" s="52">
        <v>140</v>
      </c>
      <c r="E7359" s="52"/>
      <c r="F7359" s="70" t="s">
        <v>19972</v>
      </c>
      <c r="G7359" s="50" t="s">
        <v>2690</v>
      </c>
      <c r="H7359" s="50" t="s">
        <v>437</v>
      </c>
      <c r="I7359" s="71" t="s">
        <v>2438</v>
      </c>
      <c r="J7359" s="72" t="s">
        <v>2692</v>
      </c>
      <c r="K7359" s="50" t="s">
        <v>2440</v>
      </c>
    </row>
    <row r="7360" spans="1:11" ht="33.450000000000003">
      <c r="A7360" s="49">
        <v>7355</v>
      </c>
      <c r="B7360" s="50" t="s">
        <v>10804</v>
      </c>
      <c r="C7360" s="50">
        <v>1</v>
      </c>
      <c r="D7360" s="52">
        <v>140</v>
      </c>
      <c r="E7360" s="52"/>
      <c r="F7360" s="70" t="s">
        <v>19973</v>
      </c>
      <c r="G7360" s="50" t="s">
        <v>2690</v>
      </c>
      <c r="H7360" s="50" t="s">
        <v>437</v>
      </c>
      <c r="I7360" s="71" t="s">
        <v>2438</v>
      </c>
      <c r="J7360" s="72" t="s">
        <v>2693</v>
      </c>
      <c r="K7360" s="50" t="s">
        <v>2440</v>
      </c>
    </row>
    <row r="7361" spans="1:11">
      <c r="A7361" s="49">
        <v>7356</v>
      </c>
      <c r="B7361" s="50" t="s">
        <v>11668</v>
      </c>
      <c r="C7361" s="50">
        <v>1</v>
      </c>
      <c r="D7361" s="52" t="s">
        <v>2694</v>
      </c>
      <c r="E7361" s="52"/>
      <c r="F7361" s="70" t="s">
        <v>19974</v>
      </c>
      <c r="G7361" s="50" t="s">
        <v>2695</v>
      </c>
      <c r="H7361" s="50" t="s">
        <v>437</v>
      </c>
      <c r="I7361" s="71" t="s">
        <v>2438</v>
      </c>
      <c r="J7361" s="72" t="s">
        <v>2696</v>
      </c>
      <c r="K7361" s="50" t="s">
        <v>2440</v>
      </c>
    </row>
    <row r="7362" spans="1:11" ht="33.450000000000003">
      <c r="A7362" s="49">
        <v>7357</v>
      </c>
      <c r="B7362" s="50" t="s">
        <v>11668</v>
      </c>
      <c r="C7362" s="50">
        <v>1</v>
      </c>
      <c r="D7362" s="52" t="s">
        <v>2697</v>
      </c>
      <c r="E7362" s="52"/>
      <c r="F7362" s="70" t="s">
        <v>19975</v>
      </c>
      <c r="G7362" s="50" t="s">
        <v>2698</v>
      </c>
      <c r="H7362" s="50" t="s">
        <v>437</v>
      </c>
      <c r="I7362" s="71" t="s">
        <v>2445</v>
      </c>
      <c r="J7362" s="72" t="s">
        <v>2699</v>
      </c>
      <c r="K7362" s="50" t="s">
        <v>2440</v>
      </c>
    </row>
    <row r="7363" spans="1:11">
      <c r="A7363" s="49">
        <v>7358</v>
      </c>
      <c r="B7363" s="50" t="s">
        <v>11668</v>
      </c>
      <c r="C7363" s="50">
        <v>1</v>
      </c>
      <c r="D7363" s="52" t="s">
        <v>2697</v>
      </c>
      <c r="E7363" s="52"/>
      <c r="F7363" s="70" t="s">
        <v>19976</v>
      </c>
      <c r="G7363" s="50" t="s">
        <v>2700</v>
      </c>
      <c r="H7363" s="50" t="s">
        <v>437</v>
      </c>
      <c r="I7363" s="71" t="s">
        <v>2445</v>
      </c>
      <c r="J7363" s="72" t="s">
        <v>2701</v>
      </c>
      <c r="K7363" s="50" t="s">
        <v>2440</v>
      </c>
    </row>
    <row r="7364" spans="1:11">
      <c r="A7364" s="49">
        <v>7359</v>
      </c>
      <c r="B7364" s="50" t="s">
        <v>10804</v>
      </c>
      <c r="C7364" s="50">
        <v>1</v>
      </c>
      <c r="D7364" s="52">
        <v>170</v>
      </c>
      <c r="E7364" s="52"/>
      <c r="F7364" s="70" t="s">
        <v>19977</v>
      </c>
      <c r="G7364" s="50" t="s">
        <v>2702</v>
      </c>
      <c r="H7364" s="50" t="s">
        <v>437</v>
      </c>
      <c r="I7364" s="71" t="s">
        <v>2445</v>
      </c>
      <c r="J7364" s="72" t="s">
        <v>2703</v>
      </c>
      <c r="K7364" s="50" t="s">
        <v>2440</v>
      </c>
    </row>
    <row r="7365" spans="1:11" ht="33.450000000000003">
      <c r="A7365" s="49">
        <v>7360</v>
      </c>
      <c r="B7365" s="50" t="s">
        <v>10804</v>
      </c>
      <c r="C7365" s="50">
        <v>1</v>
      </c>
      <c r="D7365" s="52">
        <v>170</v>
      </c>
      <c r="E7365" s="52"/>
      <c r="F7365" s="70" t="s">
        <v>19978</v>
      </c>
      <c r="G7365" s="50" t="s">
        <v>2704</v>
      </c>
      <c r="H7365" s="50" t="s">
        <v>437</v>
      </c>
      <c r="I7365" s="71" t="s">
        <v>2442</v>
      </c>
      <c r="J7365" s="72" t="s">
        <v>2705</v>
      </c>
      <c r="K7365" s="50" t="s">
        <v>2440</v>
      </c>
    </row>
    <row r="7366" spans="1:11" ht="33.450000000000003">
      <c r="A7366" s="49">
        <v>7361</v>
      </c>
      <c r="B7366" s="50" t="s">
        <v>10804</v>
      </c>
      <c r="C7366" s="50">
        <v>1</v>
      </c>
      <c r="D7366" s="52">
        <v>85</v>
      </c>
      <c r="E7366" s="52"/>
      <c r="F7366" s="70" t="s">
        <v>19979</v>
      </c>
      <c r="G7366" s="50" t="s">
        <v>2706</v>
      </c>
      <c r="H7366" s="50" t="s">
        <v>437</v>
      </c>
      <c r="I7366" s="71" t="s">
        <v>2445</v>
      </c>
      <c r="J7366" s="72" t="s">
        <v>2707</v>
      </c>
      <c r="K7366" s="50" t="s">
        <v>2440</v>
      </c>
    </row>
    <row r="7367" spans="1:11">
      <c r="A7367" s="49">
        <v>7362</v>
      </c>
      <c r="B7367" s="50" t="s">
        <v>10804</v>
      </c>
      <c r="C7367" s="50">
        <v>1</v>
      </c>
      <c r="D7367" s="52">
        <v>150</v>
      </c>
      <c r="E7367" s="52"/>
      <c r="F7367" s="70" t="s">
        <v>19980</v>
      </c>
      <c r="G7367" s="50" t="s">
        <v>2708</v>
      </c>
      <c r="H7367" s="50" t="s">
        <v>237</v>
      </c>
      <c r="I7367" s="71" t="s">
        <v>2445</v>
      </c>
      <c r="J7367" s="72" t="s">
        <v>2709</v>
      </c>
      <c r="K7367" s="50" t="s">
        <v>2440</v>
      </c>
    </row>
    <row r="7368" spans="1:11" ht="33.450000000000003">
      <c r="A7368" s="49">
        <v>7363</v>
      </c>
      <c r="B7368" s="50" t="s">
        <v>10804</v>
      </c>
      <c r="C7368" s="50">
        <v>1</v>
      </c>
      <c r="D7368" s="52">
        <v>199</v>
      </c>
      <c r="E7368" s="52"/>
      <c r="F7368" s="70" t="s">
        <v>19981</v>
      </c>
      <c r="G7368" s="50" t="s">
        <v>2710</v>
      </c>
      <c r="H7368" s="50" t="s">
        <v>1631</v>
      </c>
      <c r="I7368" s="71" t="s">
        <v>2442</v>
      </c>
      <c r="J7368" s="72" t="s">
        <v>2711</v>
      </c>
      <c r="K7368" s="50" t="s">
        <v>2440</v>
      </c>
    </row>
    <row r="7369" spans="1:11" ht="33.450000000000003">
      <c r="A7369" s="49">
        <v>7364</v>
      </c>
      <c r="B7369" s="50" t="s">
        <v>10804</v>
      </c>
      <c r="C7369" s="50">
        <v>1</v>
      </c>
      <c r="D7369" s="52">
        <v>199</v>
      </c>
      <c r="E7369" s="52"/>
      <c r="F7369" s="70" t="s">
        <v>19982</v>
      </c>
      <c r="G7369" s="50" t="s">
        <v>2710</v>
      </c>
      <c r="H7369" s="50" t="s">
        <v>1631</v>
      </c>
      <c r="I7369" s="71" t="s">
        <v>2442</v>
      </c>
      <c r="J7369" s="72" t="s">
        <v>2712</v>
      </c>
      <c r="K7369" s="50" t="s">
        <v>2440</v>
      </c>
    </row>
    <row r="7370" spans="1:11">
      <c r="A7370" s="49">
        <v>7365</v>
      </c>
      <c r="B7370" s="50" t="s">
        <v>10804</v>
      </c>
      <c r="C7370" s="50">
        <v>1</v>
      </c>
      <c r="D7370" s="52">
        <v>150</v>
      </c>
      <c r="E7370" s="52"/>
      <c r="F7370" s="70" t="s">
        <v>19983</v>
      </c>
      <c r="G7370" s="50" t="s">
        <v>2713</v>
      </c>
      <c r="H7370" s="50" t="s">
        <v>822</v>
      </c>
      <c r="I7370" s="71" t="s">
        <v>2442</v>
      </c>
      <c r="J7370" s="72" t="s">
        <v>2714</v>
      </c>
      <c r="K7370" s="50" t="s">
        <v>2440</v>
      </c>
    </row>
    <row r="7371" spans="1:11">
      <c r="A7371" s="49">
        <v>7366</v>
      </c>
      <c r="B7371" s="50" t="s">
        <v>10804</v>
      </c>
      <c r="C7371" s="50">
        <v>1</v>
      </c>
      <c r="D7371" s="52">
        <v>140</v>
      </c>
      <c r="E7371" s="52"/>
      <c r="F7371" s="70" t="s">
        <v>19984</v>
      </c>
      <c r="G7371" s="50" t="s">
        <v>2715</v>
      </c>
      <c r="H7371" s="50" t="s">
        <v>2716</v>
      </c>
      <c r="I7371" s="71" t="s">
        <v>2445</v>
      </c>
      <c r="J7371" s="72" t="s">
        <v>2717</v>
      </c>
      <c r="K7371" s="50" t="s">
        <v>2440</v>
      </c>
    </row>
    <row r="7372" spans="1:11" ht="33.450000000000003">
      <c r="A7372" s="49">
        <v>7367</v>
      </c>
      <c r="B7372" s="50" t="s">
        <v>10804</v>
      </c>
      <c r="C7372" s="50">
        <v>1</v>
      </c>
      <c r="D7372" s="52">
        <v>250</v>
      </c>
      <c r="E7372" s="52"/>
      <c r="F7372" s="70" t="s">
        <v>19985</v>
      </c>
      <c r="G7372" s="50" t="s">
        <v>2718</v>
      </c>
      <c r="H7372" s="50" t="s">
        <v>2719</v>
      </c>
      <c r="I7372" s="71" t="s">
        <v>2438</v>
      </c>
      <c r="J7372" s="72" t="s">
        <v>2720</v>
      </c>
      <c r="K7372" s="50" t="s">
        <v>2440</v>
      </c>
    </row>
    <row r="7373" spans="1:11">
      <c r="A7373" s="49">
        <v>7368</v>
      </c>
      <c r="B7373" s="50" t="s">
        <v>10804</v>
      </c>
      <c r="C7373" s="50">
        <v>1</v>
      </c>
      <c r="D7373" s="52">
        <v>220</v>
      </c>
      <c r="E7373" s="52"/>
      <c r="F7373" s="70" t="s">
        <v>19986</v>
      </c>
      <c r="G7373" s="50" t="s">
        <v>2721</v>
      </c>
      <c r="H7373" s="50" t="s">
        <v>109</v>
      </c>
      <c r="I7373" s="71" t="s">
        <v>2438</v>
      </c>
      <c r="J7373" s="72" t="s">
        <v>2722</v>
      </c>
      <c r="K7373" s="50" t="s">
        <v>2440</v>
      </c>
    </row>
    <row r="7374" spans="1:11" ht="33.450000000000003">
      <c r="A7374" s="49">
        <v>7369</v>
      </c>
      <c r="B7374" s="50" t="s">
        <v>10804</v>
      </c>
      <c r="C7374" s="50">
        <v>1</v>
      </c>
      <c r="D7374" s="52">
        <v>160</v>
      </c>
      <c r="E7374" s="52"/>
      <c r="F7374" s="70" t="s">
        <v>19987</v>
      </c>
      <c r="G7374" s="50" t="s">
        <v>2723</v>
      </c>
      <c r="H7374" s="50" t="s">
        <v>109</v>
      </c>
      <c r="I7374" s="71" t="s">
        <v>2445</v>
      </c>
      <c r="J7374" s="72" t="s">
        <v>2724</v>
      </c>
      <c r="K7374" s="50" t="s">
        <v>2440</v>
      </c>
    </row>
    <row r="7375" spans="1:11" ht="33.450000000000003">
      <c r="A7375" s="49">
        <v>7370</v>
      </c>
      <c r="B7375" s="50" t="s">
        <v>10804</v>
      </c>
      <c r="C7375" s="50">
        <v>1</v>
      </c>
      <c r="D7375" s="52">
        <v>160</v>
      </c>
      <c r="E7375" s="52"/>
      <c r="F7375" s="70" t="s">
        <v>19988</v>
      </c>
      <c r="G7375" s="50" t="s">
        <v>2723</v>
      </c>
      <c r="H7375" s="50" t="s">
        <v>109</v>
      </c>
      <c r="I7375" s="71" t="s">
        <v>2445</v>
      </c>
      <c r="J7375" s="72" t="s">
        <v>2725</v>
      </c>
      <c r="K7375" s="50" t="s">
        <v>2440</v>
      </c>
    </row>
    <row r="7376" spans="1:11">
      <c r="A7376" s="49">
        <v>7371</v>
      </c>
      <c r="B7376" s="50" t="s">
        <v>10804</v>
      </c>
      <c r="C7376" s="50">
        <v>1</v>
      </c>
      <c r="D7376" s="52">
        <v>160</v>
      </c>
      <c r="E7376" s="52"/>
      <c r="F7376" s="70" t="s">
        <v>19989</v>
      </c>
      <c r="G7376" s="50" t="s">
        <v>2723</v>
      </c>
      <c r="H7376" s="50" t="s">
        <v>109</v>
      </c>
      <c r="I7376" s="71" t="s">
        <v>2445</v>
      </c>
      <c r="J7376" s="72" t="s">
        <v>2726</v>
      </c>
      <c r="K7376" s="50" t="s">
        <v>2440</v>
      </c>
    </row>
    <row r="7377" spans="1:11">
      <c r="A7377" s="49">
        <v>7372</v>
      </c>
      <c r="B7377" s="50" t="s">
        <v>10804</v>
      </c>
      <c r="C7377" s="50">
        <v>1</v>
      </c>
      <c r="D7377" s="52">
        <v>160</v>
      </c>
      <c r="E7377" s="52"/>
      <c r="F7377" s="70" t="s">
        <v>19990</v>
      </c>
      <c r="G7377" s="50" t="s">
        <v>2723</v>
      </c>
      <c r="H7377" s="50" t="s">
        <v>109</v>
      </c>
      <c r="I7377" s="71" t="s">
        <v>2445</v>
      </c>
      <c r="J7377" s="72" t="s">
        <v>2727</v>
      </c>
      <c r="K7377" s="50" t="s">
        <v>2440</v>
      </c>
    </row>
    <row r="7378" spans="1:11">
      <c r="A7378" s="49">
        <v>7373</v>
      </c>
      <c r="B7378" s="50" t="s">
        <v>10804</v>
      </c>
      <c r="C7378" s="50">
        <v>1</v>
      </c>
      <c r="D7378" s="52">
        <v>160</v>
      </c>
      <c r="E7378" s="52"/>
      <c r="F7378" s="70" t="s">
        <v>19991</v>
      </c>
      <c r="G7378" s="50" t="s">
        <v>2723</v>
      </c>
      <c r="H7378" s="50" t="s">
        <v>109</v>
      </c>
      <c r="I7378" s="71" t="s">
        <v>2445</v>
      </c>
      <c r="J7378" s="72" t="s">
        <v>2728</v>
      </c>
      <c r="K7378" s="50" t="s">
        <v>2440</v>
      </c>
    </row>
    <row r="7379" spans="1:11">
      <c r="A7379" s="49">
        <v>7374</v>
      </c>
      <c r="B7379" s="50" t="s">
        <v>10804</v>
      </c>
      <c r="C7379" s="50">
        <v>1</v>
      </c>
      <c r="D7379" s="52">
        <v>280</v>
      </c>
      <c r="E7379" s="52"/>
      <c r="F7379" s="70" t="s">
        <v>19992</v>
      </c>
      <c r="G7379" s="50" t="s">
        <v>2729</v>
      </c>
      <c r="H7379" s="50" t="s">
        <v>83</v>
      </c>
      <c r="I7379" s="71" t="s">
        <v>2442</v>
      </c>
      <c r="J7379" s="72" t="s">
        <v>2730</v>
      </c>
      <c r="K7379" s="50" t="s">
        <v>2440</v>
      </c>
    </row>
    <row r="7380" spans="1:11">
      <c r="A7380" s="49">
        <v>7375</v>
      </c>
      <c r="B7380" s="50" t="s">
        <v>10804</v>
      </c>
      <c r="C7380" s="50">
        <v>1</v>
      </c>
      <c r="D7380" s="52">
        <v>280</v>
      </c>
      <c r="E7380" s="52"/>
      <c r="F7380" s="70" t="s">
        <v>19993</v>
      </c>
      <c r="G7380" s="50" t="s">
        <v>2731</v>
      </c>
      <c r="H7380" s="50" t="s">
        <v>83</v>
      </c>
      <c r="I7380" s="71" t="s">
        <v>2445</v>
      </c>
      <c r="J7380" s="72" t="s">
        <v>2732</v>
      </c>
      <c r="K7380" s="50" t="s">
        <v>2440</v>
      </c>
    </row>
    <row r="7381" spans="1:11">
      <c r="A7381" s="49">
        <v>7376</v>
      </c>
      <c r="B7381" s="50" t="s">
        <v>10804</v>
      </c>
      <c r="C7381" s="50">
        <v>1</v>
      </c>
      <c r="D7381" s="52">
        <v>280</v>
      </c>
      <c r="E7381" s="52"/>
      <c r="F7381" s="70" t="s">
        <v>19994</v>
      </c>
      <c r="G7381" s="50" t="s">
        <v>2733</v>
      </c>
      <c r="H7381" s="50" t="s">
        <v>83</v>
      </c>
      <c r="I7381" s="71" t="s">
        <v>2445</v>
      </c>
      <c r="J7381" s="72" t="s">
        <v>2734</v>
      </c>
      <c r="K7381" s="50" t="s">
        <v>2440</v>
      </c>
    </row>
    <row r="7382" spans="1:11" ht="33.450000000000003">
      <c r="A7382" s="49">
        <v>7377</v>
      </c>
      <c r="B7382" s="50" t="s">
        <v>10804</v>
      </c>
      <c r="C7382" s="50">
        <v>1</v>
      </c>
      <c r="D7382" s="52">
        <v>600</v>
      </c>
      <c r="E7382" s="52"/>
      <c r="F7382" s="70" t="s">
        <v>19995</v>
      </c>
      <c r="G7382" s="50" t="s">
        <v>2735</v>
      </c>
      <c r="H7382" s="50" t="s">
        <v>83</v>
      </c>
      <c r="I7382" s="71" t="s">
        <v>2445</v>
      </c>
      <c r="J7382" s="72" t="s">
        <v>2736</v>
      </c>
      <c r="K7382" s="50" t="s">
        <v>2440</v>
      </c>
    </row>
    <row r="7383" spans="1:11">
      <c r="A7383" s="49">
        <v>7378</v>
      </c>
      <c r="B7383" s="50" t="s">
        <v>10804</v>
      </c>
      <c r="C7383" s="50">
        <v>1</v>
      </c>
      <c r="D7383" s="52">
        <v>169</v>
      </c>
      <c r="E7383" s="52"/>
      <c r="F7383" s="70" t="s">
        <v>19996</v>
      </c>
      <c r="G7383" s="50" t="s">
        <v>2737</v>
      </c>
      <c r="H7383" s="50" t="s">
        <v>255</v>
      </c>
      <c r="I7383" s="71" t="s">
        <v>2445</v>
      </c>
      <c r="J7383" s="72" t="s">
        <v>2738</v>
      </c>
      <c r="K7383" s="50" t="s">
        <v>2440</v>
      </c>
    </row>
    <row r="7384" spans="1:11" ht="33.450000000000003">
      <c r="A7384" s="49">
        <v>7379</v>
      </c>
      <c r="B7384" s="50" t="s">
        <v>10804</v>
      </c>
      <c r="C7384" s="50">
        <v>1</v>
      </c>
      <c r="D7384" s="52">
        <v>180</v>
      </c>
      <c r="E7384" s="52"/>
      <c r="F7384" s="70" t="s">
        <v>19997</v>
      </c>
      <c r="G7384" s="50" t="s">
        <v>2737</v>
      </c>
      <c r="H7384" s="50" t="s">
        <v>255</v>
      </c>
      <c r="I7384" s="71" t="s">
        <v>2445</v>
      </c>
      <c r="J7384" s="72" t="s">
        <v>2739</v>
      </c>
      <c r="K7384" s="50" t="s">
        <v>2440</v>
      </c>
    </row>
    <row r="7385" spans="1:11">
      <c r="A7385" s="49">
        <v>7380</v>
      </c>
      <c r="B7385" s="50" t="s">
        <v>11668</v>
      </c>
      <c r="C7385" s="50">
        <v>1</v>
      </c>
      <c r="D7385" s="52" t="s">
        <v>2740</v>
      </c>
      <c r="E7385" s="52"/>
      <c r="F7385" s="70" t="s">
        <v>19662</v>
      </c>
      <c r="G7385" s="50" t="s">
        <v>2741</v>
      </c>
      <c r="H7385" s="50" t="s">
        <v>1615</v>
      </c>
      <c r="I7385" s="71" t="s">
        <v>2442</v>
      </c>
      <c r="J7385" s="72" t="s">
        <v>2742</v>
      </c>
      <c r="K7385" s="50" t="s">
        <v>2440</v>
      </c>
    </row>
    <row r="7386" spans="1:11">
      <c r="A7386" s="49">
        <v>7381</v>
      </c>
      <c r="B7386" s="50" t="s">
        <v>11668</v>
      </c>
      <c r="C7386" s="50">
        <v>1</v>
      </c>
      <c r="D7386" s="52" t="s">
        <v>2743</v>
      </c>
      <c r="E7386" s="52"/>
      <c r="F7386" s="70" t="s">
        <v>19663</v>
      </c>
      <c r="G7386" s="50" t="s">
        <v>2744</v>
      </c>
      <c r="H7386" s="50" t="s">
        <v>2745</v>
      </c>
      <c r="I7386" s="71" t="s">
        <v>2442</v>
      </c>
      <c r="J7386" s="72" t="s">
        <v>8820</v>
      </c>
      <c r="K7386" s="50" t="s">
        <v>2440</v>
      </c>
    </row>
    <row r="7387" spans="1:11">
      <c r="A7387" s="49">
        <v>7382</v>
      </c>
      <c r="B7387" s="50" t="s">
        <v>11668</v>
      </c>
      <c r="C7387" s="50">
        <v>1</v>
      </c>
      <c r="D7387" s="52" t="s">
        <v>2746</v>
      </c>
      <c r="E7387" s="52"/>
      <c r="F7387" s="70" t="s">
        <v>19664</v>
      </c>
      <c r="G7387" s="50" t="s">
        <v>2747</v>
      </c>
      <c r="H7387" s="50" t="s">
        <v>2745</v>
      </c>
      <c r="I7387" s="71" t="s">
        <v>2445</v>
      </c>
      <c r="J7387" s="72" t="s">
        <v>8821</v>
      </c>
      <c r="K7387" s="50" t="s">
        <v>2440</v>
      </c>
    </row>
    <row r="7388" spans="1:11">
      <c r="A7388" s="49">
        <v>7383</v>
      </c>
      <c r="B7388" s="50" t="s">
        <v>11668</v>
      </c>
      <c r="C7388" s="50">
        <v>1</v>
      </c>
      <c r="D7388" s="52" t="s">
        <v>2746</v>
      </c>
      <c r="E7388" s="52"/>
      <c r="F7388" s="70" t="s">
        <v>19665</v>
      </c>
      <c r="G7388" s="50" t="s">
        <v>2748</v>
      </c>
      <c r="H7388" s="50" t="s">
        <v>2745</v>
      </c>
      <c r="I7388" s="71" t="s">
        <v>2445</v>
      </c>
      <c r="J7388" s="72" t="s">
        <v>8822</v>
      </c>
      <c r="K7388" s="50" t="s">
        <v>2440</v>
      </c>
    </row>
    <row r="7389" spans="1:11">
      <c r="A7389" s="49">
        <v>7384</v>
      </c>
      <c r="B7389" s="50" t="s">
        <v>10804</v>
      </c>
      <c r="C7389" s="50">
        <v>1</v>
      </c>
      <c r="D7389" s="52">
        <v>350</v>
      </c>
      <c r="E7389" s="52"/>
      <c r="F7389" s="70" t="s">
        <v>19666</v>
      </c>
      <c r="G7389" s="50" t="s">
        <v>2749</v>
      </c>
      <c r="H7389" s="50" t="s">
        <v>2395</v>
      </c>
      <c r="I7389" s="71" t="s">
        <v>2445</v>
      </c>
      <c r="J7389" s="72" t="s">
        <v>8823</v>
      </c>
      <c r="K7389" s="50" t="s">
        <v>2440</v>
      </c>
    </row>
    <row r="7390" spans="1:11" ht="33.450000000000003">
      <c r="A7390" s="49">
        <v>7385</v>
      </c>
      <c r="B7390" s="50" t="s">
        <v>11668</v>
      </c>
      <c r="C7390" s="50">
        <v>1</v>
      </c>
      <c r="D7390" s="52" t="s">
        <v>2697</v>
      </c>
      <c r="E7390" s="52"/>
      <c r="F7390" s="70" t="s">
        <v>19667</v>
      </c>
      <c r="G7390" s="50" t="s">
        <v>2750</v>
      </c>
      <c r="H7390" s="50" t="s">
        <v>1928</v>
      </c>
      <c r="I7390" s="71" t="s">
        <v>2438</v>
      </c>
      <c r="J7390" s="72" t="s">
        <v>8824</v>
      </c>
      <c r="K7390" s="50" t="s">
        <v>2440</v>
      </c>
    </row>
    <row r="7391" spans="1:11">
      <c r="A7391" s="49">
        <v>7386</v>
      </c>
      <c r="B7391" s="50" t="s">
        <v>11668</v>
      </c>
      <c r="C7391" s="50">
        <v>1</v>
      </c>
      <c r="D7391" s="52" t="s">
        <v>2751</v>
      </c>
      <c r="E7391" s="52"/>
      <c r="F7391" s="70" t="s">
        <v>19668</v>
      </c>
      <c r="G7391" s="50" t="s">
        <v>2752</v>
      </c>
      <c r="H7391" s="50" t="s">
        <v>2753</v>
      </c>
      <c r="I7391" s="71" t="s">
        <v>2438</v>
      </c>
      <c r="J7391" s="72" t="s">
        <v>8825</v>
      </c>
      <c r="K7391" s="50" t="s">
        <v>2440</v>
      </c>
    </row>
    <row r="7392" spans="1:11">
      <c r="A7392" s="49">
        <v>7387</v>
      </c>
      <c r="B7392" s="50" t="s">
        <v>10804</v>
      </c>
      <c r="C7392" s="50">
        <v>1</v>
      </c>
      <c r="D7392" s="52">
        <v>280</v>
      </c>
      <c r="E7392" s="52"/>
      <c r="F7392" s="70" t="s">
        <v>19669</v>
      </c>
      <c r="G7392" s="50" t="s">
        <v>2754</v>
      </c>
      <c r="H7392" s="50" t="s">
        <v>109</v>
      </c>
      <c r="I7392" s="71" t="s">
        <v>2445</v>
      </c>
      <c r="J7392" s="72" t="s">
        <v>8826</v>
      </c>
      <c r="K7392" s="50" t="s">
        <v>2440</v>
      </c>
    </row>
    <row r="7393" spans="1:11">
      <c r="A7393" s="49">
        <v>7388</v>
      </c>
      <c r="B7393" s="50" t="s">
        <v>10804</v>
      </c>
      <c r="C7393" s="50">
        <v>1</v>
      </c>
      <c r="D7393" s="52">
        <v>280</v>
      </c>
      <c r="E7393" s="52"/>
      <c r="F7393" s="70" t="s">
        <v>19670</v>
      </c>
      <c r="G7393" s="50" t="s">
        <v>2755</v>
      </c>
      <c r="H7393" s="50" t="s">
        <v>109</v>
      </c>
      <c r="I7393" s="71" t="s">
        <v>2445</v>
      </c>
      <c r="J7393" s="72" t="s">
        <v>8827</v>
      </c>
      <c r="K7393" s="50" t="s">
        <v>2440</v>
      </c>
    </row>
    <row r="7394" spans="1:11" ht="33.450000000000003">
      <c r="A7394" s="49">
        <v>7389</v>
      </c>
      <c r="B7394" s="50" t="s">
        <v>10804</v>
      </c>
      <c r="C7394" s="50">
        <v>1</v>
      </c>
      <c r="D7394" s="52">
        <v>243</v>
      </c>
      <c r="E7394" s="52"/>
      <c r="F7394" s="70" t="s">
        <v>19671</v>
      </c>
      <c r="G7394" s="50" t="s">
        <v>2756</v>
      </c>
      <c r="H7394" s="50" t="s">
        <v>521</v>
      </c>
      <c r="I7394" s="71" t="s">
        <v>2438</v>
      </c>
      <c r="J7394" s="72" t="s">
        <v>8828</v>
      </c>
      <c r="K7394" s="50" t="s">
        <v>2440</v>
      </c>
    </row>
    <row r="7395" spans="1:11" ht="33.450000000000003">
      <c r="A7395" s="49">
        <v>7390</v>
      </c>
      <c r="B7395" s="50" t="s">
        <v>10804</v>
      </c>
      <c r="C7395" s="50">
        <v>1</v>
      </c>
      <c r="D7395" s="52">
        <v>243</v>
      </c>
      <c r="E7395" s="52"/>
      <c r="F7395" s="70" t="s">
        <v>19672</v>
      </c>
      <c r="G7395" s="50" t="s">
        <v>2756</v>
      </c>
      <c r="H7395" s="50" t="s">
        <v>521</v>
      </c>
      <c r="I7395" s="71" t="s">
        <v>2438</v>
      </c>
      <c r="J7395" s="72" t="s">
        <v>8829</v>
      </c>
      <c r="K7395" s="50" t="s">
        <v>2440</v>
      </c>
    </row>
    <row r="7396" spans="1:11" ht="33.450000000000003">
      <c r="A7396" s="49">
        <v>7391</v>
      </c>
      <c r="B7396" s="50" t="s">
        <v>10804</v>
      </c>
      <c r="C7396" s="50">
        <v>1</v>
      </c>
      <c r="D7396" s="52">
        <v>243</v>
      </c>
      <c r="E7396" s="52"/>
      <c r="F7396" s="70" t="s">
        <v>19673</v>
      </c>
      <c r="G7396" s="50" t="s">
        <v>2756</v>
      </c>
      <c r="H7396" s="50" t="s">
        <v>521</v>
      </c>
      <c r="I7396" s="71" t="s">
        <v>2438</v>
      </c>
      <c r="J7396" s="72" t="s">
        <v>8830</v>
      </c>
      <c r="K7396" s="50" t="s">
        <v>2440</v>
      </c>
    </row>
    <row r="7397" spans="1:11" ht="33.450000000000003">
      <c r="A7397" s="49">
        <v>7392</v>
      </c>
      <c r="B7397" s="50" t="s">
        <v>10804</v>
      </c>
      <c r="C7397" s="50">
        <v>1</v>
      </c>
      <c r="D7397" s="52">
        <v>243</v>
      </c>
      <c r="E7397" s="52"/>
      <c r="F7397" s="70" t="s">
        <v>19674</v>
      </c>
      <c r="G7397" s="50" t="s">
        <v>2756</v>
      </c>
      <c r="H7397" s="50" t="s">
        <v>521</v>
      </c>
      <c r="I7397" s="71" t="s">
        <v>2438</v>
      </c>
      <c r="J7397" s="72" t="s">
        <v>8831</v>
      </c>
      <c r="K7397" s="50" t="s">
        <v>2440</v>
      </c>
    </row>
    <row r="7398" spans="1:11" ht="33.450000000000003">
      <c r="A7398" s="49">
        <v>7393</v>
      </c>
      <c r="B7398" s="50" t="s">
        <v>10804</v>
      </c>
      <c r="C7398" s="50">
        <v>1</v>
      </c>
      <c r="D7398" s="52">
        <v>243</v>
      </c>
      <c r="E7398" s="52"/>
      <c r="F7398" s="70" t="s">
        <v>19675</v>
      </c>
      <c r="G7398" s="50" t="s">
        <v>2756</v>
      </c>
      <c r="H7398" s="50" t="s">
        <v>521</v>
      </c>
      <c r="I7398" s="71" t="s">
        <v>2438</v>
      </c>
      <c r="J7398" s="72" t="s">
        <v>8832</v>
      </c>
      <c r="K7398" s="50" t="s">
        <v>2440</v>
      </c>
    </row>
    <row r="7399" spans="1:11">
      <c r="A7399" s="49">
        <v>7394</v>
      </c>
      <c r="B7399" s="50" t="s">
        <v>11668</v>
      </c>
      <c r="C7399" s="50">
        <v>1</v>
      </c>
      <c r="D7399" s="52" t="s">
        <v>2757</v>
      </c>
      <c r="E7399" s="52"/>
      <c r="F7399" s="70" t="s">
        <v>19676</v>
      </c>
      <c r="G7399" s="50"/>
      <c r="H7399" s="50" t="s">
        <v>128</v>
      </c>
      <c r="I7399" s="71" t="s">
        <v>3082</v>
      </c>
      <c r="J7399" s="72" t="s">
        <v>8010</v>
      </c>
      <c r="K7399" s="50" t="s">
        <v>2440</v>
      </c>
    </row>
    <row r="7400" spans="1:11">
      <c r="A7400" s="49">
        <v>7395</v>
      </c>
      <c r="B7400" s="50" t="s">
        <v>11668</v>
      </c>
      <c r="C7400" s="50">
        <v>1</v>
      </c>
      <c r="D7400" s="52" t="s">
        <v>2757</v>
      </c>
      <c r="E7400" s="52"/>
      <c r="F7400" s="70" t="s">
        <v>19677</v>
      </c>
      <c r="G7400" s="50"/>
      <c r="H7400" s="50" t="s">
        <v>128</v>
      </c>
      <c r="I7400" s="71" t="s">
        <v>2442</v>
      </c>
      <c r="J7400" s="72" t="s">
        <v>2114</v>
      </c>
      <c r="K7400" s="50" t="s">
        <v>2440</v>
      </c>
    </row>
    <row r="7401" spans="1:11">
      <c r="A7401" s="49">
        <v>7396</v>
      </c>
      <c r="B7401" s="50" t="s">
        <v>10804</v>
      </c>
      <c r="C7401" s="50">
        <v>1</v>
      </c>
      <c r="D7401" s="52" t="s">
        <v>2758</v>
      </c>
      <c r="E7401" s="52"/>
      <c r="F7401" s="70" t="s">
        <v>19678</v>
      </c>
      <c r="G7401" s="50"/>
      <c r="H7401" s="50" t="s">
        <v>98</v>
      </c>
      <c r="I7401" s="71" t="s">
        <v>2445</v>
      </c>
      <c r="J7401" s="72" t="s">
        <v>1933</v>
      </c>
      <c r="K7401" s="50" t="s">
        <v>2440</v>
      </c>
    </row>
    <row r="7402" spans="1:11">
      <c r="A7402" s="49">
        <v>7397</v>
      </c>
      <c r="B7402" s="50" t="s">
        <v>10804</v>
      </c>
      <c r="C7402" s="50">
        <v>1</v>
      </c>
      <c r="D7402" s="52" t="s">
        <v>8833</v>
      </c>
      <c r="E7402" s="52"/>
      <c r="F7402" s="70" t="s">
        <v>19679</v>
      </c>
      <c r="G7402" s="50" t="s">
        <v>8834</v>
      </c>
      <c r="H7402" s="50" t="s">
        <v>156</v>
      </c>
      <c r="I7402" s="71" t="s">
        <v>8420</v>
      </c>
      <c r="J7402" s="72" t="s">
        <v>8835</v>
      </c>
      <c r="K7402" s="50" t="s">
        <v>2440</v>
      </c>
    </row>
    <row r="7403" spans="1:11">
      <c r="A7403" s="49">
        <v>7398</v>
      </c>
      <c r="B7403" s="50" t="s">
        <v>10804</v>
      </c>
      <c r="C7403" s="50">
        <v>1</v>
      </c>
      <c r="D7403" s="52">
        <v>220</v>
      </c>
      <c r="E7403" s="52"/>
      <c r="F7403" s="70" t="s">
        <v>19680</v>
      </c>
      <c r="G7403" s="50"/>
      <c r="H7403" s="50" t="s">
        <v>1515</v>
      </c>
      <c r="I7403" s="71" t="s">
        <v>2442</v>
      </c>
      <c r="J7403" s="72" t="s">
        <v>8836</v>
      </c>
      <c r="K7403" s="50" t="s">
        <v>2440</v>
      </c>
    </row>
    <row r="7404" spans="1:11">
      <c r="A7404" s="49">
        <v>7399</v>
      </c>
      <c r="B7404" s="50" t="s">
        <v>10804</v>
      </c>
      <c r="C7404" s="50">
        <v>1</v>
      </c>
      <c r="D7404" s="52">
        <v>260</v>
      </c>
      <c r="E7404" s="52"/>
      <c r="F7404" s="70" t="s">
        <v>19681</v>
      </c>
      <c r="G7404" s="50"/>
      <c r="H7404" s="50" t="s">
        <v>126</v>
      </c>
      <c r="I7404" s="71" t="s">
        <v>4116</v>
      </c>
      <c r="J7404" s="72" t="s">
        <v>7998</v>
      </c>
      <c r="K7404" s="50" t="s">
        <v>2440</v>
      </c>
    </row>
    <row r="7405" spans="1:11">
      <c r="A7405" s="49">
        <v>7400</v>
      </c>
      <c r="B7405" s="50" t="s">
        <v>10804</v>
      </c>
      <c r="C7405" s="50">
        <v>1</v>
      </c>
      <c r="D7405" s="52" t="s">
        <v>2759</v>
      </c>
      <c r="E7405" s="52"/>
      <c r="F7405" s="70" t="s">
        <v>19682</v>
      </c>
      <c r="G7405" s="50" t="s">
        <v>2760</v>
      </c>
      <c r="H7405" s="50" t="s">
        <v>1930</v>
      </c>
      <c r="I7405" s="71" t="s">
        <v>2445</v>
      </c>
      <c r="J7405" s="72" t="s">
        <v>1931</v>
      </c>
      <c r="K7405" s="50" t="s">
        <v>2440</v>
      </c>
    </row>
    <row r="7406" spans="1:11">
      <c r="A7406" s="49">
        <v>7401</v>
      </c>
      <c r="B7406" s="50" t="s">
        <v>10804</v>
      </c>
      <c r="C7406" s="50">
        <v>1</v>
      </c>
      <c r="D7406" s="52" t="s">
        <v>2761</v>
      </c>
      <c r="E7406" s="52"/>
      <c r="F7406" s="70" t="s">
        <v>19683</v>
      </c>
      <c r="G7406" s="50"/>
      <c r="H7406" s="50" t="s">
        <v>1768</v>
      </c>
      <c r="I7406" s="71" t="s">
        <v>2445</v>
      </c>
      <c r="J7406" s="72" t="s">
        <v>1971</v>
      </c>
      <c r="K7406" s="50" t="s">
        <v>2440</v>
      </c>
    </row>
    <row r="7407" spans="1:11" ht="33.450000000000003">
      <c r="A7407" s="49">
        <v>7402</v>
      </c>
      <c r="B7407" s="50" t="s">
        <v>10804</v>
      </c>
      <c r="C7407" s="50">
        <v>1</v>
      </c>
      <c r="D7407" s="52" t="s">
        <v>8837</v>
      </c>
      <c r="E7407" s="52"/>
      <c r="F7407" s="70" t="s">
        <v>19684</v>
      </c>
      <c r="G7407" s="50"/>
      <c r="H7407" s="50" t="s">
        <v>3134</v>
      </c>
      <c r="I7407" s="71" t="s">
        <v>3082</v>
      </c>
      <c r="J7407" s="72" t="s">
        <v>8838</v>
      </c>
      <c r="K7407" s="50" t="s">
        <v>2440</v>
      </c>
    </row>
    <row r="7408" spans="1:11">
      <c r="A7408" s="49">
        <v>7403</v>
      </c>
      <c r="B7408" s="50" t="s">
        <v>10804</v>
      </c>
      <c r="C7408" s="50">
        <v>1</v>
      </c>
      <c r="D7408" s="52">
        <v>260</v>
      </c>
      <c r="E7408" s="52"/>
      <c r="F7408" s="70" t="s">
        <v>19998</v>
      </c>
      <c r="G7408" s="50" t="s">
        <v>8839</v>
      </c>
      <c r="H7408" s="50" t="s">
        <v>153</v>
      </c>
      <c r="I7408" s="71" t="s">
        <v>4127</v>
      </c>
      <c r="J7408" s="72" t="s">
        <v>8840</v>
      </c>
      <c r="K7408" s="50" t="s">
        <v>2765</v>
      </c>
    </row>
    <row r="7409" spans="1:11">
      <c r="A7409" s="49">
        <v>7404</v>
      </c>
      <c r="B7409" s="50" t="s">
        <v>10804</v>
      </c>
      <c r="C7409" s="50">
        <v>1</v>
      </c>
      <c r="D7409" s="52">
        <v>380</v>
      </c>
      <c r="E7409" s="52"/>
      <c r="F7409" s="70" t="s">
        <v>19999</v>
      </c>
      <c r="G7409" s="50" t="s">
        <v>8841</v>
      </c>
      <c r="H7409" s="50" t="s">
        <v>140</v>
      </c>
      <c r="I7409" s="71" t="s">
        <v>5213</v>
      </c>
      <c r="J7409" s="72" t="s">
        <v>8842</v>
      </c>
      <c r="K7409" s="50" t="s">
        <v>2765</v>
      </c>
    </row>
    <row r="7410" spans="1:11">
      <c r="A7410" s="49">
        <v>7405</v>
      </c>
      <c r="B7410" s="50" t="s">
        <v>10804</v>
      </c>
      <c r="C7410" s="50">
        <v>1</v>
      </c>
      <c r="D7410" s="52">
        <v>380</v>
      </c>
      <c r="E7410" s="52"/>
      <c r="F7410" s="70" t="s">
        <v>20000</v>
      </c>
      <c r="G7410" s="50" t="s">
        <v>8841</v>
      </c>
      <c r="H7410" s="50" t="s">
        <v>140</v>
      </c>
      <c r="I7410" s="71" t="s">
        <v>5213</v>
      </c>
      <c r="J7410" s="72" t="s">
        <v>8843</v>
      </c>
      <c r="K7410" s="50" t="s">
        <v>2765</v>
      </c>
    </row>
    <row r="7411" spans="1:11">
      <c r="A7411" s="49">
        <v>7406</v>
      </c>
      <c r="B7411" s="50" t="s">
        <v>10804</v>
      </c>
      <c r="C7411" s="50">
        <v>1</v>
      </c>
      <c r="D7411" s="52">
        <v>380</v>
      </c>
      <c r="E7411" s="52"/>
      <c r="F7411" s="70" t="s">
        <v>20001</v>
      </c>
      <c r="G7411" s="50" t="s">
        <v>8844</v>
      </c>
      <c r="H7411" s="50" t="s">
        <v>140</v>
      </c>
      <c r="I7411" s="71" t="s">
        <v>5213</v>
      </c>
      <c r="J7411" s="72" t="s">
        <v>8845</v>
      </c>
      <c r="K7411" s="50" t="s">
        <v>2765</v>
      </c>
    </row>
    <row r="7412" spans="1:11">
      <c r="A7412" s="49">
        <v>7407</v>
      </c>
      <c r="B7412" s="50" t="s">
        <v>10804</v>
      </c>
      <c r="C7412" s="50">
        <v>1</v>
      </c>
      <c r="D7412" s="52">
        <v>420</v>
      </c>
      <c r="E7412" s="52"/>
      <c r="F7412" s="70" t="s">
        <v>20002</v>
      </c>
      <c r="G7412" s="50" t="s">
        <v>8846</v>
      </c>
      <c r="H7412" s="50" t="s">
        <v>140</v>
      </c>
      <c r="I7412" s="71" t="s">
        <v>5213</v>
      </c>
      <c r="J7412" s="72" t="s">
        <v>8847</v>
      </c>
      <c r="K7412" s="50" t="s">
        <v>2765</v>
      </c>
    </row>
    <row r="7413" spans="1:11">
      <c r="A7413" s="49">
        <v>7408</v>
      </c>
      <c r="B7413" s="50" t="s">
        <v>9355</v>
      </c>
      <c r="C7413" s="50">
        <v>1</v>
      </c>
      <c r="D7413" s="52">
        <v>280</v>
      </c>
      <c r="E7413" s="52"/>
      <c r="F7413" s="70" t="s">
        <v>20003</v>
      </c>
      <c r="G7413" s="50" t="s">
        <v>8848</v>
      </c>
      <c r="H7413" s="50" t="s">
        <v>140</v>
      </c>
      <c r="I7413" s="71" t="s">
        <v>5213</v>
      </c>
      <c r="J7413" s="72" t="s">
        <v>8849</v>
      </c>
      <c r="K7413" s="50" t="s">
        <v>2765</v>
      </c>
    </row>
    <row r="7414" spans="1:11">
      <c r="A7414" s="49">
        <v>7409</v>
      </c>
      <c r="B7414" s="50" t="s">
        <v>9355</v>
      </c>
      <c r="C7414" s="50">
        <v>1</v>
      </c>
      <c r="D7414" s="52">
        <v>280</v>
      </c>
      <c r="E7414" s="52"/>
      <c r="F7414" s="70" t="s">
        <v>20004</v>
      </c>
      <c r="G7414" s="50" t="s">
        <v>2762</v>
      </c>
      <c r="H7414" s="50" t="s">
        <v>140</v>
      </c>
      <c r="I7414" s="71" t="s">
        <v>577</v>
      </c>
      <c r="J7414" s="72" t="s">
        <v>2763</v>
      </c>
      <c r="K7414" s="50" t="s">
        <v>2765</v>
      </c>
    </row>
    <row r="7415" spans="1:11">
      <c r="A7415" s="49">
        <v>7410</v>
      </c>
      <c r="B7415" s="50" t="s">
        <v>9355</v>
      </c>
      <c r="C7415" s="50">
        <v>1</v>
      </c>
      <c r="D7415" s="52">
        <v>280</v>
      </c>
      <c r="E7415" s="52"/>
      <c r="F7415" s="70" t="s">
        <v>20005</v>
      </c>
      <c r="G7415" s="50" t="s">
        <v>8850</v>
      </c>
      <c r="H7415" s="50" t="s">
        <v>140</v>
      </c>
      <c r="I7415" s="71" t="s">
        <v>5213</v>
      </c>
      <c r="J7415" s="72" t="s">
        <v>8851</v>
      </c>
      <c r="K7415" s="50" t="s">
        <v>2765</v>
      </c>
    </row>
    <row r="7416" spans="1:11" ht="50.15">
      <c r="A7416" s="49">
        <v>7411</v>
      </c>
      <c r="B7416" s="50" t="s">
        <v>9355</v>
      </c>
      <c r="C7416" s="50">
        <v>1</v>
      </c>
      <c r="D7416" s="52">
        <v>280</v>
      </c>
      <c r="E7416" s="52"/>
      <c r="F7416" s="70" t="s">
        <v>20006</v>
      </c>
      <c r="G7416" s="50" t="s">
        <v>5077</v>
      </c>
      <c r="H7416" s="50" t="s">
        <v>140</v>
      </c>
      <c r="I7416" s="71" t="s">
        <v>5213</v>
      </c>
      <c r="J7416" s="72" t="s">
        <v>8852</v>
      </c>
      <c r="K7416" s="50" t="s">
        <v>2765</v>
      </c>
    </row>
    <row r="7417" spans="1:11" ht="33.450000000000003">
      <c r="A7417" s="49">
        <v>7412</v>
      </c>
      <c r="B7417" s="50" t="s">
        <v>9355</v>
      </c>
      <c r="C7417" s="50">
        <v>1</v>
      </c>
      <c r="D7417" s="52">
        <v>280</v>
      </c>
      <c r="E7417" s="52"/>
      <c r="F7417" s="70" t="s">
        <v>20007</v>
      </c>
      <c r="G7417" s="50" t="s">
        <v>5077</v>
      </c>
      <c r="H7417" s="50" t="s">
        <v>140</v>
      </c>
      <c r="I7417" s="71" t="s">
        <v>5213</v>
      </c>
      <c r="J7417" s="72" t="s">
        <v>8853</v>
      </c>
      <c r="K7417" s="50" t="s">
        <v>2765</v>
      </c>
    </row>
    <row r="7418" spans="1:11" ht="50.15">
      <c r="A7418" s="49">
        <v>7413</v>
      </c>
      <c r="B7418" s="50" t="s">
        <v>9355</v>
      </c>
      <c r="C7418" s="50">
        <v>1</v>
      </c>
      <c r="D7418" s="52">
        <v>280</v>
      </c>
      <c r="E7418" s="52"/>
      <c r="F7418" s="70" t="s">
        <v>20008</v>
      </c>
      <c r="G7418" s="50" t="s">
        <v>5077</v>
      </c>
      <c r="H7418" s="50" t="s">
        <v>140</v>
      </c>
      <c r="I7418" s="71" t="s">
        <v>5213</v>
      </c>
      <c r="J7418" s="72" t="s">
        <v>8854</v>
      </c>
      <c r="K7418" s="50" t="s">
        <v>2765</v>
      </c>
    </row>
    <row r="7419" spans="1:11" ht="33.450000000000003">
      <c r="A7419" s="49">
        <v>7414</v>
      </c>
      <c r="B7419" s="50" t="s">
        <v>9355</v>
      </c>
      <c r="C7419" s="50">
        <v>1</v>
      </c>
      <c r="D7419" s="52">
        <v>280</v>
      </c>
      <c r="E7419" s="52"/>
      <c r="F7419" s="70" t="s">
        <v>20009</v>
      </c>
      <c r="G7419" s="50" t="s">
        <v>5077</v>
      </c>
      <c r="H7419" s="50" t="s">
        <v>140</v>
      </c>
      <c r="I7419" s="71" t="s">
        <v>5213</v>
      </c>
      <c r="J7419" s="72" t="s">
        <v>8855</v>
      </c>
      <c r="K7419" s="50" t="s">
        <v>2765</v>
      </c>
    </row>
    <row r="7420" spans="1:11">
      <c r="A7420" s="49">
        <v>7415</v>
      </c>
      <c r="B7420" s="50" t="s">
        <v>9355</v>
      </c>
      <c r="C7420" s="50">
        <v>1</v>
      </c>
      <c r="D7420" s="52">
        <v>250</v>
      </c>
      <c r="E7420" s="52"/>
      <c r="F7420" s="70" t="s">
        <v>20010</v>
      </c>
      <c r="G7420" s="50" t="s">
        <v>8856</v>
      </c>
      <c r="H7420" s="50" t="s">
        <v>210</v>
      </c>
      <c r="I7420" s="71" t="s">
        <v>5168</v>
      </c>
      <c r="J7420" s="72" t="s">
        <v>8857</v>
      </c>
      <c r="K7420" s="50" t="s">
        <v>2765</v>
      </c>
    </row>
    <row r="7421" spans="1:11" ht="33.450000000000003">
      <c r="A7421" s="49">
        <v>7416</v>
      </c>
      <c r="B7421" s="50" t="s">
        <v>9292</v>
      </c>
      <c r="C7421" s="50">
        <v>1</v>
      </c>
      <c r="D7421" s="52">
        <v>280</v>
      </c>
      <c r="E7421" s="52"/>
      <c r="F7421" s="70" t="s">
        <v>20011</v>
      </c>
      <c r="G7421" s="50" t="s">
        <v>8858</v>
      </c>
      <c r="H7421" s="50" t="s">
        <v>210</v>
      </c>
      <c r="I7421" s="71" t="s">
        <v>4116</v>
      </c>
      <c r="J7421" s="72" t="s">
        <v>8859</v>
      </c>
      <c r="K7421" s="50" t="s">
        <v>2765</v>
      </c>
    </row>
    <row r="7422" spans="1:11">
      <c r="A7422" s="49">
        <v>7417</v>
      </c>
      <c r="B7422" s="50" t="s">
        <v>10809</v>
      </c>
      <c r="C7422" s="50">
        <v>1</v>
      </c>
      <c r="D7422" s="52">
        <v>250</v>
      </c>
      <c r="E7422" s="52"/>
      <c r="F7422" s="70" t="s">
        <v>20012</v>
      </c>
      <c r="G7422" s="50" t="s">
        <v>8860</v>
      </c>
      <c r="H7422" s="50" t="s">
        <v>210</v>
      </c>
      <c r="I7422" s="71" t="s">
        <v>5168</v>
      </c>
      <c r="J7422" s="72" t="s">
        <v>8861</v>
      </c>
      <c r="K7422" s="50" t="s">
        <v>2765</v>
      </c>
    </row>
    <row r="7423" spans="1:11">
      <c r="A7423" s="49">
        <v>7418</v>
      </c>
      <c r="B7423" s="50" t="s">
        <v>10809</v>
      </c>
      <c r="C7423" s="50">
        <v>1</v>
      </c>
      <c r="D7423" s="52">
        <v>280</v>
      </c>
      <c r="E7423" s="52"/>
      <c r="F7423" s="70" t="s">
        <v>20013</v>
      </c>
      <c r="G7423" s="50" t="s">
        <v>8862</v>
      </c>
      <c r="H7423" s="50" t="s">
        <v>210</v>
      </c>
      <c r="I7423" s="71" t="s">
        <v>4116</v>
      </c>
      <c r="J7423" s="72" t="s">
        <v>8863</v>
      </c>
      <c r="K7423" s="50" t="s">
        <v>2765</v>
      </c>
    </row>
    <row r="7424" spans="1:11">
      <c r="A7424" s="49">
        <v>7419</v>
      </c>
      <c r="B7424" s="50" t="s">
        <v>10809</v>
      </c>
      <c r="C7424" s="50">
        <v>1</v>
      </c>
      <c r="D7424" s="52">
        <v>250</v>
      </c>
      <c r="E7424" s="52"/>
      <c r="F7424" s="70" t="s">
        <v>20014</v>
      </c>
      <c r="G7424" s="50" t="s">
        <v>8864</v>
      </c>
      <c r="H7424" s="50" t="s">
        <v>210</v>
      </c>
      <c r="I7424" s="71" t="s">
        <v>5168</v>
      </c>
      <c r="J7424" s="72" t="s">
        <v>8865</v>
      </c>
      <c r="K7424" s="50" t="s">
        <v>2765</v>
      </c>
    </row>
    <row r="7425" spans="1:11">
      <c r="A7425" s="49">
        <v>7420</v>
      </c>
      <c r="B7425" s="50" t="s">
        <v>10809</v>
      </c>
      <c r="C7425" s="50">
        <v>1</v>
      </c>
      <c r="D7425" s="52">
        <v>250</v>
      </c>
      <c r="E7425" s="52"/>
      <c r="F7425" s="70" t="s">
        <v>20015</v>
      </c>
      <c r="G7425" s="50" t="s">
        <v>8864</v>
      </c>
      <c r="H7425" s="50" t="s">
        <v>210</v>
      </c>
      <c r="I7425" s="71" t="s">
        <v>5168</v>
      </c>
      <c r="J7425" s="72" t="s">
        <v>8866</v>
      </c>
      <c r="K7425" s="50" t="s">
        <v>2765</v>
      </c>
    </row>
    <row r="7426" spans="1:11">
      <c r="A7426" s="49">
        <v>7421</v>
      </c>
      <c r="B7426" s="50" t="s">
        <v>10809</v>
      </c>
      <c r="C7426" s="50">
        <v>1</v>
      </c>
      <c r="D7426" s="52">
        <v>1250</v>
      </c>
      <c r="E7426" s="52"/>
      <c r="F7426" s="70" t="s">
        <v>20016</v>
      </c>
      <c r="G7426" s="50" t="s">
        <v>1013</v>
      </c>
      <c r="H7426" s="50" t="s">
        <v>115</v>
      </c>
      <c r="I7426" s="71" t="s">
        <v>3097</v>
      </c>
      <c r="J7426" s="72" t="s">
        <v>8867</v>
      </c>
      <c r="K7426" s="50" t="s">
        <v>2765</v>
      </c>
    </row>
    <row r="7427" spans="1:11">
      <c r="A7427" s="49">
        <v>7422</v>
      </c>
      <c r="B7427" s="50" t="s">
        <v>10809</v>
      </c>
      <c r="C7427" s="50">
        <v>1</v>
      </c>
      <c r="D7427" s="52">
        <v>260</v>
      </c>
      <c r="E7427" s="52"/>
      <c r="F7427" s="70" t="s">
        <v>20017</v>
      </c>
      <c r="G7427" s="50" t="s">
        <v>8868</v>
      </c>
      <c r="H7427" s="50" t="s">
        <v>83</v>
      </c>
      <c r="I7427" s="71" t="s">
        <v>3094</v>
      </c>
      <c r="J7427" s="72" t="s">
        <v>8869</v>
      </c>
      <c r="K7427" s="50" t="s">
        <v>2765</v>
      </c>
    </row>
    <row r="7428" spans="1:11">
      <c r="A7428" s="49">
        <v>7423</v>
      </c>
      <c r="B7428" s="50" t="s">
        <v>10809</v>
      </c>
      <c r="C7428" s="50">
        <v>1</v>
      </c>
      <c r="D7428" s="52">
        <v>250</v>
      </c>
      <c r="E7428" s="52"/>
      <c r="F7428" s="70" t="s">
        <v>20018</v>
      </c>
      <c r="G7428" s="50" t="s">
        <v>8870</v>
      </c>
      <c r="H7428" s="50" t="s">
        <v>83</v>
      </c>
      <c r="I7428" s="71" t="s">
        <v>3082</v>
      </c>
      <c r="J7428" s="72" t="s">
        <v>8871</v>
      </c>
      <c r="K7428" s="50" t="s">
        <v>2765</v>
      </c>
    </row>
    <row r="7429" spans="1:11">
      <c r="A7429" s="49">
        <v>7424</v>
      </c>
      <c r="B7429" s="50" t="s">
        <v>10809</v>
      </c>
      <c r="C7429" s="50">
        <v>1</v>
      </c>
      <c r="D7429" s="52">
        <v>260</v>
      </c>
      <c r="E7429" s="52"/>
      <c r="F7429" s="70" t="s">
        <v>20019</v>
      </c>
      <c r="G7429" s="50" t="s">
        <v>8872</v>
      </c>
      <c r="H7429" s="50" t="s">
        <v>83</v>
      </c>
      <c r="I7429" s="71" t="s">
        <v>3094</v>
      </c>
      <c r="J7429" s="72" t="s">
        <v>8873</v>
      </c>
      <c r="K7429" s="50" t="s">
        <v>2765</v>
      </c>
    </row>
    <row r="7430" spans="1:11">
      <c r="A7430" s="49">
        <v>7425</v>
      </c>
      <c r="B7430" s="50" t="s">
        <v>10809</v>
      </c>
      <c r="C7430" s="50">
        <v>1</v>
      </c>
      <c r="D7430" s="52">
        <v>260</v>
      </c>
      <c r="E7430" s="52"/>
      <c r="F7430" s="70" t="s">
        <v>20020</v>
      </c>
      <c r="G7430" s="50" t="s">
        <v>4842</v>
      </c>
      <c r="H7430" s="50" t="s">
        <v>83</v>
      </c>
      <c r="I7430" s="71" t="s">
        <v>3094</v>
      </c>
      <c r="J7430" s="72" t="s">
        <v>8874</v>
      </c>
      <c r="K7430" s="50" t="s">
        <v>2765</v>
      </c>
    </row>
    <row r="7431" spans="1:11">
      <c r="A7431" s="49">
        <v>7426</v>
      </c>
      <c r="B7431" s="50" t="s">
        <v>10809</v>
      </c>
      <c r="C7431" s="50">
        <v>1</v>
      </c>
      <c r="D7431" s="52">
        <v>120</v>
      </c>
      <c r="E7431" s="52"/>
      <c r="F7431" s="70" t="s">
        <v>20021</v>
      </c>
      <c r="G7431" s="50" t="s">
        <v>7409</v>
      </c>
      <c r="H7431" s="50" t="s">
        <v>2153</v>
      </c>
      <c r="I7431" s="71" t="s">
        <v>4116</v>
      </c>
      <c r="J7431" s="72" t="s">
        <v>8875</v>
      </c>
      <c r="K7431" s="50" t="s">
        <v>2765</v>
      </c>
    </row>
    <row r="7432" spans="1:11">
      <c r="A7432" s="49">
        <v>7427</v>
      </c>
      <c r="B7432" s="50" t="s">
        <v>10809</v>
      </c>
      <c r="C7432" s="50">
        <v>1</v>
      </c>
      <c r="D7432" s="52">
        <v>120</v>
      </c>
      <c r="E7432" s="52"/>
      <c r="F7432" s="70" t="s">
        <v>20022</v>
      </c>
      <c r="G7432" s="50" t="s">
        <v>4563</v>
      </c>
      <c r="H7432" s="50" t="s">
        <v>2153</v>
      </c>
      <c r="I7432" s="71" t="s">
        <v>4116</v>
      </c>
      <c r="J7432" s="72" t="s">
        <v>8876</v>
      </c>
      <c r="K7432" s="50" t="s">
        <v>2765</v>
      </c>
    </row>
    <row r="7433" spans="1:11">
      <c r="A7433" s="49">
        <v>7428</v>
      </c>
      <c r="B7433" s="50" t="s">
        <v>10809</v>
      </c>
      <c r="C7433" s="50">
        <v>1</v>
      </c>
      <c r="D7433" s="52">
        <v>220</v>
      </c>
      <c r="E7433" s="52"/>
      <c r="F7433" s="70" t="s">
        <v>20023</v>
      </c>
      <c r="G7433" s="50" t="s">
        <v>8877</v>
      </c>
      <c r="H7433" s="50" t="s">
        <v>124</v>
      </c>
      <c r="I7433" s="71" t="s">
        <v>5213</v>
      </c>
      <c r="J7433" s="72" t="s">
        <v>8878</v>
      </c>
      <c r="K7433" s="50" t="s">
        <v>2765</v>
      </c>
    </row>
    <row r="7434" spans="1:11">
      <c r="A7434" s="49">
        <v>7429</v>
      </c>
      <c r="B7434" s="50" t="s">
        <v>10809</v>
      </c>
      <c r="C7434" s="50">
        <v>1</v>
      </c>
      <c r="D7434" s="52">
        <v>280</v>
      </c>
      <c r="E7434" s="52"/>
      <c r="F7434" s="70" t="s">
        <v>20024</v>
      </c>
      <c r="G7434" s="50" t="s">
        <v>8879</v>
      </c>
      <c r="H7434" s="50" t="s">
        <v>124</v>
      </c>
      <c r="I7434" s="71" t="s">
        <v>5168</v>
      </c>
      <c r="J7434" s="72" t="s">
        <v>8880</v>
      </c>
      <c r="K7434" s="50" t="s">
        <v>2765</v>
      </c>
    </row>
    <row r="7435" spans="1:11">
      <c r="A7435" s="49">
        <v>7430</v>
      </c>
      <c r="B7435" s="50" t="s">
        <v>10809</v>
      </c>
      <c r="C7435" s="50">
        <v>1</v>
      </c>
      <c r="D7435" s="52">
        <v>250</v>
      </c>
      <c r="E7435" s="52"/>
      <c r="F7435" s="70" t="s">
        <v>20025</v>
      </c>
      <c r="G7435" s="50" t="s">
        <v>8881</v>
      </c>
      <c r="H7435" s="50" t="s">
        <v>124</v>
      </c>
      <c r="I7435" s="71" t="s">
        <v>4116</v>
      </c>
      <c r="J7435" s="72" t="s">
        <v>8882</v>
      </c>
      <c r="K7435" s="50" t="s">
        <v>2765</v>
      </c>
    </row>
    <row r="7436" spans="1:11">
      <c r="A7436" s="49">
        <v>7431</v>
      </c>
      <c r="B7436" s="50" t="s">
        <v>10809</v>
      </c>
      <c r="C7436" s="50">
        <v>1</v>
      </c>
      <c r="D7436" s="52">
        <v>350</v>
      </c>
      <c r="E7436" s="52"/>
      <c r="F7436" s="70" t="s">
        <v>20026</v>
      </c>
      <c r="G7436" s="50" t="s">
        <v>8883</v>
      </c>
      <c r="H7436" s="50" t="s">
        <v>124</v>
      </c>
      <c r="I7436" s="71" t="s">
        <v>5168</v>
      </c>
      <c r="J7436" s="72" t="s">
        <v>8884</v>
      </c>
      <c r="K7436" s="50" t="s">
        <v>2765</v>
      </c>
    </row>
    <row r="7437" spans="1:11">
      <c r="A7437" s="49">
        <v>7432</v>
      </c>
      <c r="B7437" s="50" t="s">
        <v>10809</v>
      </c>
      <c r="C7437" s="50">
        <v>1</v>
      </c>
      <c r="D7437" s="52">
        <v>198</v>
      </c>
      <c r="E7437" s="52"/>
      <c r="F7437" s="70" t="s">
        <v>20027</v>
      </c>
      <c r="G7437" s="50" t="s">
        <v>700</v>
      </c>
      <c r="H7437" s="50" t="s">
        <v>110</v>
      </c>
      <c r="I7437" s="71" t="s">
        <v>3097</v>
      </c>
      <c r="J7437" s="72" t="s">
        <v>8885</v>
      </c>
      <c r="K7437" s="50" t="s">
        <v>2765</v>
      </c>
    </row>
    <row r="7438" spans="1:11">
      <c r="A7438" s="49">
        <v>7433</v>
      </c>
      <c r="B7438" s="50" t="s">
        <v>10809</v>
      </c>
      <c r="C7438" s="50">
        <v>1</v>
      </c>
      <c r="D7438" s="52">
        <v>280</v>
      </c>
      <c r="E7438" s="52"/>
      <c r="F7438" s="70" t="s">
        <v>20028</v>
      </c>
      <c r="G7438" s="50" t="s">
        <v>8886</v>
      </c>
      <c r="H7438" s="50" t="s">
        <v>110</v>
      </c>
      <c r="I7438" s="71" t="s">
        <v>3094</v>
      </c>
      <c r="J7438" s="72" t="s">
        <v>8887</v>
      </c>
      <c r="K7438" s="50" t="s">
        <v>2765</v>
      </c>
    </row>
    <row r="7439" spans="1:11">
      <c r="A7439" s="49">
        <v>7434</v>
      </c>
      <c r="B7439" s="50" t="s">
        <v>10809</v>
      </c>
      <c r="C7439" s="50">
        <v>1</v>
      </c>
      <c r="D7439" s="52">
        <v>280</v>
      </c>
      <c r="E7439" s="52"/>
      <c r="F7439" s="70" t="s">
        <v>20029</v>
      </c>
      <c r="G7439" s="50" t="s">
        <v>8886</v>
      </c>
      <c r="H7439" s="50" t="s">
        <v>110</v>
      </c>
      <c r="I7439" s="71" t="s">
        <v>3094</v>
      </c>
      <c r="J7439" s="72" t="s">
        <v>8888</v>
      </c>
      <c r="K7439" s="50" t="s">
        <v>2765</v>
      </c>
    </row>
    <row r="7440" spans="1:11">
      <c r="A7440" s="49">
        <v>7435</v>
      </c>
      <c r="B7440" s="50" t="s">
        <v>10809</v>
      </c>
      <c r="C7440" s="50">
        <v>1</v>
      </c>
      <c r="D7440" s="52">
        <v>270</v>
      </c>
      <c r="E7440" s="52"/>
      <c r="F7440" s="70" t="s">
        <v>20030</v>
      </c>
      <c r="G7440" s="50" t="s">
        <v>8889</v>
      </c>
      <c r="H7440" s="50" t="s">
        <v>106</v>
      </c>
      <c r="I7440" s="71" t="s">
        <v>4125</v>
      </c>
      <c r="J7440" s="72" t="s">
        <v>8890</v>
      </c>
      <c r="K7440" s="50" t="s">
        <v>2765</v>
      </c>
    </row>
    <row r="7441" spans="1:11">
      <c r="A7441" s="49">
        <v>7436</v>
      </c>
      <c r="B7441" s="50" t="s">
        <v>10809</v>
      </c>
      <c r="C7441" s="50">
        <v>1</v>
      </c>
      <c r="D7441" s="52">
        <v>260</v>
      </c>
      <c r="E7441" s="52"/>
      <c r="F7441" s="70" t="s">
        <v>20031</v>
      </c>
      <c r="G7441" s="50" t="s">
        <v>8891</v>
      </c>
      <c r="H7441" s="50" t="s">
        <v>106</v>
      </c>
      <c r="I7441" s="71" t="s">
        <v>5168</v>
      </c>
      <c r="J7441" s="72" t="s">
        <v>8892</v>
      </c>
      <c r="K7441" s="50" t="s">
        <v>2765</v>
      </c>
    </row>
    <row r="7442" spans="1:11">
      <c r="A7442" s="49">
        <v>7437</v>
      </c>
      <c r="B7442" s="50" t="s">
        <v>10809</v>
      </c>
      <c r="C7442" s="50">
        <v>1</v>
      </c>
      <c r="D7442" s="52">
        <v>280</v>
      </c>
      <c r="E7442" s="52"/>
      <c r="F7442" s="70" t="s">
        <v>20032</v>
      </c>
      <c r="G7442" s="50" t="s">
        <v>2764</v>
      </c>
      <c r="H7442" s="50" t="s">
        <v>106</v>
      </c>
      <c r="I7442" s="71" t="s">
        <v>596</v>
      </c>
      <c r="J7442" s="72" t="s">
        <v>8893</v>
      </c>
      <c r="K7442" s="50" t="s">
        <v>2765</v>
      </c>
    </row>
    <row r="7443" spans="1:11">
      <c r="A7443" s="49">
        <v>7438</v>
      </c>
      <c r="B7443" s="50" t="s">
        <v>10809</v>
      </c>
      <c r="C7443" s="50">
        <v>1</v>
      </c>
      <c r="D7443" s="52">
        <v>270</v>
      </c>
      <c r="E7443" s="52"/>
      <c r="F7443" s="70" t="s">
        <v>20033</v>
      </c>
      <c r="G7443" s="50" t="s">
        <v>8894</v>
      </c>
      <c r="H7443" s="50" t="s">
        <v>106</v>
      </c>
      <c r="I7443" s="71" t="s">
        <v>3094</v>
      </c>
      <c r="J7443" s="72" t="s">
        <v>8895</v>
      </c>
      <c r="K7443" s="50" t="s">
        <v>2765</v>
      </c>
    </row>
    <row r="7444" spans="1:11" ht="33.450000000000003">
      <c r="A7444" s="49">
        <v>7439</v>
      </c>
      <c r="B7444" s="50" t="s">
        <v>10809</v>
      </c>
      <c r="C7444" s="50">
        <v>1</v>
      </c>
      <c r="D7444" s="52">
        <v>260</v>
      </c>
      <c r="E7444" s="52"/>
      <c r="F7444" s="70" t="s">
        <v>20034</v>
      </c>
      <c r="G7444" s="50" t="s">
        <v>8896</v>
      </c>
      <c r="H7444" s="50" t="s">
        <v>106</v>
      </c>
      <c r="I7444" s="71" t="s">
        <v>4116</v>
      </c>
      <c r="J7444" s="72" t="s">
        <v>8897</v>
      </c>
      <c r="K7444" s="50" t="s">
        <v>2765</v>
      </c>
    </row>
    <row r="7445" spans="1:11">
      <c r="A7445" s="49">
        <v>7440</v>
      </c>
      <c r="B7445" s="50" t="s">
        <v>10809</v>
      </c>
      <c r="C7445" s="50">
        <v>1</v>
      </c>
      <c r="D7445" s="52">
        <v>270</v>
      </c>
      <c r="E7445" s="52"/>
      <c r="F7445" s="70" t="s">
        <v>20035</v>
      </c>
      <c r="G7445" s="50" t="s">
        <v>8898</v>
      </c>
      <c r="H7445" s="50" t="s">
        <v>106</v>
      </c>
      <c r="I7445" s="71" t="s">
        <v>5168</v>
      </c>
      <c r="J7445" s="72" t="s">
        <v>8899</v>
      </c>
      <c r="K7445" s="50" t="s">
        <v>2765</v>
      </c>
    </row>
    <row r="7446" spans="1:11">
      <c r="A7446" s="49">
        <v>7441</v>
      </c>
      <c r="B7446" s="50" t="s">
        <v>10809</v>
      </c>
      <c r="C7446" s="50">
        <v>1</v>
      </c>
      <c r="D7446" s="52">
        <v>270</v>
      </c>
      <c r="E7446" s="52"/>
      <c r="F7446" s="70" t="s">
        <v>20036</v>
      </c>
      <c r="G7446" s="50" t="s">
        <v>7497</v>
      </c>
      <c r="H7446" s="50" t="s">
        <v>106</v>
      </c>
      <c r="I7446" s="71" t="s">
        <v>3082</v>
      </c>
      <c r="J7446" s="72" t="s">
        <v>8900</v>
      </c>
      <c r="K7446" s="50" t="s">
        <v>2765</v>
      </c>
    </row>
    <row r="7447" spans="1:11">
      <c r="A7447" s="49">
        <v>7442</v>
      </c>
      <c r="B7447" s="50" t="s">
        <v>10809</v>
      </c>
      <c r="C7447" s="50">
        <v>1</v>
      </c>
      <c r="D7447" s="52">
        <v>280</v>
      </c>
      <c r="E7447" s="52"/>
      <c r="F7447" s="70" t="s">
        <v>20037</v>
      </c>
      <c r="G7447" s="50" t="s">
        <v>8901</v>
      </c>
      <c r="H7447" s="50" t="s">
        <v>1151</v>
      </c>
      <c r="I7447" s="71" t="s">
        <v>7156</v>
      </c>
      <c r="J7447" s="72" t="s">
        <v>8902</v>
      </c>
      <c r="K7447" s="50" t="s">
        <v>2765</v>
      </c>
    </row>
    <row r="7448" spans="1:11">
      <c r="A7448" s="49">
        <v>7443</v>
      </c>
      <c r="B7448" s="50" t="s">
        <v>10809</v>
      </c>
      <c r="C7448" s="50">
        <v>1</v>
      </c>
      <c r="D7448" s="52">
        <v>260</v>
      </c>
      <c r="E7448" s="52"/>
      <c r="F7448" s="70" t="s">
        <v>20038</v>
      </c>
      <c r="G7448" s="50" t="s">
        <v>8903</v>
      </c>
      <c r="H7448" s="50" t="s">
        <v>1151</v>
      </c>
      <c r="I7448" s="71" t="s">
        <v>7156</v>
      </c>
      <c r="J7448" s="72" t="s">
        <v>8904</v>
      </c>
      <c r="K7448" s="50" t="s">
        <v>2765</v>
      </c>
    </row>
    <row r="7449" spans="1:11">
      <c r="A7449" s="49">
        <v>7444</v>
      </c>
      <c r="B7449" s="50" t="s">
        <v>10809</v>
      </c>
      <c r="C7449" s="50">
        <v>1</v>
      </c>
      <c r="D7449" s="52">
        <v>260</v>
      </c>
      <c r="E7449" s="52"/>
      <c r="F7449" s="70" t="s">
        <v>20039</v>
      </c>
      <c r="G7449" s="50" t="s">
        <v>8905</v>
      </c>
      <c r="H7449" s="50" t="s">
        <v>1151</v>
      </c>
      <c r="I7449" s="71" t="s">
        <v>7156</v>
      </c>
      <c r="J7449" s="72" t="s">
        <v>8906</v>
      </c>
      <c r="K7449" s="50" t="s">
        <v>2765</v>
      </c>
    </row>
    <row r="7450" spans="1:11">
      <c r="A7450" s="49">
        <v>7445</v>
      </c>
      <c r="B7450" s="50" t="s">
        <v>10809</v>
      </c>
      <c r="C7450" s="50">
        <v>1</v>
      </c>
      <c r="D7450" s="52">
        <v>299</v>
      </c>
      <c r="E7450" s="52"/>
      <c r="F7450" s="70" t="s">
        <v>20040</v>
      </c>
      <c r="G7450" s="50" t="s">
        <v>8907</v>
      </c>
      <c r="H7450" s="50" t="s">
        <v>1151</v>
      </c>
      <c r="I7450" s="71" t="s">
        <v>7156</v>
      </c>
      <c r="J7450" s="72" t="s">
        <v>8908</v>
      </c>
      <c r="K7450" s="50" t="s">
        <v>2765</v>
      </c>
    </row>
    <row r="7451" spans="1:11">
      <c r="A7451" s="49">
        <v>7446</v>
      </c>
      <c r="B7451" s="50" t="s">
        <v>10809</v>
      </c>
      <c r="C7451" s="50">
        <v>1</v>
      </c>
      <c r="D7451" s="52">
        <v>250</v>
      </c>
      <c r="E7451" s="52"/>
      <c r="F7451" s="70" t="s">
        <v>20041</v>
      </c>
      <c r="G7451" s="50" t="s">
        <v>5290</v>
      </c>
      <c r="H7451" s="50" t="s">
        <v>1151</v>
      </c>
      <c r="I7451" s="71" t="s">
        <v>5213</v>
      </c>
      <c r="J7451" s="72" t="s">
        <v>8909</v>
      </c>
      <c r="K7451" s="50" t="s">
        <v>2765</v>
      </c>
    </row>
    <row r="7452" spans="1:11">
      <c r="A7452" s="49">
        <v>7447</v>
      </c>
      <c r="B7452" s="50" t="s">
        <v>10809</v>
      </c>
      <c r="C7452" s="50">
        <v>1</v>
      </c>
      <c r="D7452" s="52">
        <v>250</v>
      </c>
      <c r="E7452" s="52"/>
      <c r="F7452" s="70" t="s">
        <v>20042</v>
      </c>
      <c r="G7452" s="50" t="s">
        <v>7545</v>
      </c>
      <c r="H7452" s="50" t="s">
        <v>1151</v>
      </c>
      <c r="I7452" s="71" t="s">
        <v>7156</v>
      </c>
      <c r="J7452" s="72" t="s">
        <v>8910</v>
      </c>
      <c r="K7452" s="50" t="s">
        <v>2765</v>
      </c>
    </row>
    <row r="7453" spans="1:11">
      <c r="A7453" s="49">
        <v>7448</v>
      </c>
      <c r="B7453" s="50" t="s">
        <v>10809</v>
      </c>
      <c r="C7453" s="50">
        <v>1</v>
      </c>
      <c r="D7453" s="52">
        <v>99</v>
      </c>
      <c r="E7453" s="52"/>
      <c r="F7453" s="70" t="s">
        <v>20043</v>
      </c>
      <c r="G7453" s="50" t="s">
        <v>8911</v>
      </c>
      <c r="H7453" s="50" t="s">
        <v>86</v>
      </c>
      <c r="I7453" s="71" t="s">
        <v>5168</v>
      </c>
      <c r="J7453" s="72" t="s">
        <v>8912</v>
      </c>
      <c r="K7453" s="50" t="s">
        <v>2765</v>
      </c>
    </row>
    <row r="7454" spans="1:11">
      <c r="A7454" s="49">
        <v>7449</v>
      </c>
      <c r="B7454" s="50" t="s">
        <v>10809</v>
      </c>
      <c r="C7454" s="50">
        <v>1</v>
      </c>
      <c r="D7454" s="52">
        <v>240</v>
      </c>
      <c r="E7454" s="52"/>
      <c r="F7454" s="70" t="s">
        <v>20044</v>
      </c>
      <c r="G7454" s="50" t="s">
        <v>8911</v>
      </c>
      <c r="H7454" s="50" t="s">
        <v>86</v>
      </c>
      <c r="I7454" s="71" t="s">
        <v>5168</v>
      </c>
      <c r="J7454" s="72" t="s">
        <v>8913</v>
      </c>
      <c r="K7454" s="50" t="s">
        <v>2765</v>
      </c>
    </row>
    <row r="7455" spans="1:11">
      <c r="A7455" s="49">
        <v>7450</v>
      </c>
      <c r="B7455" s="50" t="s">
        <v>10809</v>
      </c>
      <c r="C7455" s="50">
        <v>1</v>
      </c>
      <c r="D7455" s="52">
        <v>240</v>
      </c>
      <c r="E7455" s="52"/>
      <c r="F7455" s="70" t="s">
        <v>20045</v>
      </c>
      <c r="G7455" s="50" t="s">
        <v>8911</v>
      </c>
      <c r="H7455" s="50" t="s">
        <v>86</v>
      </c>
      <c r="I7455" s="71" t="s">
        <v>5168</v>
      </c>
      <c r="J7455" s="72" t="s">
        <v>8914</v>
      </c>
      <c r="K7455" s="50" t="s">
        <v>2765</v>
      </c>
    </row>
    <row r="7456" spans="1:11">
      <c r="A7456" s="49">
        <v>7451</v>
      </c>
      <c r="B7456" s="50" t="s">
        <v>10809</v>
      </c>
      <c r="C7456" s="50">
        <v>1</v>
      </c>
      <c r="D7456" s="52">
        <v>240</v>
      </c>
      <c r="E7456" s="52"/>
      <c r="F7456" s="70" t="s">
        <v>20046</v>
      </c>
      <c r="G7456" s="50" t="s">
        <v>8911</v>
      </c>
      <c r="H7456" s="50" t="s">
        <v>86</v>
      </c>
      <c r="I7456" s="71" t="s">
        <v>5168</v>
      </c>
      <c r="J7456" s="72" t="s">
        <v>8915</v>
      </c>
      <c r="K7456" s="50" t="s">
        <v>2765</v>
      </c>
    </row>
    <row r="7457" spans="1:11">
      <c r="A7457" s="49">
        <v>7452</v>
      </c>
      <c r="B7457" s="50" t="s">
        <v>9355</v>
      </c>
      <c r="C7457" s="50">
        <v>1</v>
      </c>
      <c r="D7457" s="52">
        <v>240</v>
      </c>
      <c r="E7457" s="52"/>
      <c r="F7457" s="70" t="s">
        <v>20047</v>
      </c>
      <c r="G7457" s="50" t="s">
        <v>8911</v>
      </c>
      <c r="H7457" s="50" t="s">
        <v>86</v>
      </c>
      <c r="I7457" s="71" t="s">
        <v>5168</v>
      </c>
      <c r="J7457" s="72" t="s">
        <v>8916</v>
      </c>
      <c r="K7457" s="50" t="s">
        <v>2765</v>
      </c>
    </row>
    <row r="7458" spans="1:11">
      <c r="A7458" s="49">
        <v>7453</v>
      </c>
      <c r="B7458" s="50" t="s">
        <v>9355</v>
      </c>
      <c r="C7458" s="50">
        <v>1</v>
      </c>
      <c r="D7458" s="52">
        <v>240</v>
      </c>
      <c r="E7458" s="52"/>
      <c r="F7458" s="70" t="s">
        <v>20048</v>
      </c>
      <c r="G7458" s="50" t="s">
        <v>8911</v>
      </c>
      <c r="H7458" s="50" t="s">
        <v>86</v>
      </c>
      <c r="I7458" s="71" t="s">
        <v>5168</v>
      </c>
      <c r="J7458" s="72" t="s">
        <v>8917</v>
      </c>
      <c r="K7458" s="50" t="s">
        <v>2765</v>
      </c>
    </row>
    <row r="7459" spans="1:11">
      <c r="A7459" s="49">
        <v>7454</v>
      </c>
      <c r="B7459" s="50" t="s">
        <v>9355</v>
      </c>
      <c r="C7459" s="50">
        <v>1</v>
      </c>
      <c r="D7459" s="52">
        <v>240</v>
      </c>
      <c r="E7459" s="52"/>
      <c r="F7459" s="70" t="s">
        <v>20049</v>
      </c>
      <c r="G7459" s="50" t="s">
        <v>8911</v>
      </c>
      <c r="H7459" s="50" t="s">
        <v>86</v>
      </c>
      <c r="I7459" s="71" t="s">
        <v>5168</v>
      </c>
      <c r="J7459" s="72" t="s">
        <v>8918</v>
      </c>
      <c r="K7459" s="50" t="s">
        <v>2765</v>
      </c>
    </row>
    <row r="7460" spans="1:11">
      <c r="A7460" s="49">
        <v>7455</v>
      </c>
      <c r="B7460" s="50" t="s">
        <v>9355</v>
      </c>
      <c r="C7460" s="50">
        <v>1</v>
      </c>
      <c r="D7460" s="52">
        <v>299</v>
      </c>
      <c r="E7460" s="52"/>
      <c r="F7460" s="70" t="s">
        <v>20050</v>
      </c>
      <c r="G7460" s="50" t="s">
        <v>4593</v>
      </c>
      <c r="H7460" s="50" t="s">
        <v>86</v>
      </c>
      <c r="I7460" s="71" t="s">
        <v>4116</v>
      </c>
      <c r="J7460" s="72" t="s">
        <v>8919</v>
      </c>
      <c r="K7460" s="50" t="s">
        <v>2765</v>
      </c>
    </row>
    <row r="7461" spans="1:11">
      <c r="A7461" s="49">
        <v>7456</v>
      </c>
      <c r="B7461" s="50" t="s">
        <v>9355</v>
      </c>
      <c r="C7461" s="50">
        <v>1</v>
      </c>
      <c r="D7461" s="52">
        <v>299</v>
      </c>
      <c r="E7461" s="52"/>
      <c r="F7461" s="70" t="s">
        <v>20051</v>
      </c>
      <c r="G7461" s="50" t="s">
        <v>8920</v>
      </c>
      <c r="H7461" s="50" t="s">
        <v>86</v>
      </c>
      <c r="I7461" s="71" t="s">
        <v>4116</v>
      </c>
      <c r="J7461" s="72" t="s">
        <v>8921</v>
      </c>
      <c r="K7461" s="50" t="s">
        <v>2765</v>
      </c>
    </row>
    <row r="7462" spans="1:11">
      <c r="A7462" s="49">
        <v>7457</v>
      </c>
      <c r="B7462" s="50" t="s">
        <v>9355</v>
      </c>
      <c r="C7462" s="50">
        <v>1</v>
      </c>
      <c r="D7462" s="52">
        <v>299</v>
      </c>
      <c r="E7462" s="52"/>
      <c r="F7462" s="70" t="s">
        <v>20052</v>
      </c>
      <c r="G7462" s="50" t="s">
        <v>8922</v>
      </c>
      <c r="H7462" s="50" t="s">
        <v>86</v>
      </c>
      <c r="I7462" s="71" t="s">
        <v>4116</v>
      </c>
      <c r="J7462" s="72" t="s">
        <v>8923</v>
      </c>
      <c r="K7462" s="50" t="s">
        <v>2765</v>
      </c>
    </row>
    <row r="7463" spans="1:11">
      <c r="A7463" s="49">
        <v>7458</v>
      </c>
      <c r="B7463" s="50" t="s">
        <v>9355</v>
      </c>
      <c r="C7463" s="50">
        <v>1</v>
      </c>
      <c r="D7463" s="52">
        <v>250</v>
      </c>
      <c r="E7463" s="52"/>
      <c r="F7463" s="70" t="s">
        <v>20053</v>
      </c>
      <c r="G7463" s="50" t="s">
        <v>8924</v>
      </c>
      <c r="H7463" s="50" t="s">
        <v>86</v>
      </c>
      <c r="I7463" s="71" t="s">
        <v>4116</v>
      </c>
      <c r="J7463" s="72" t="s">
        <v>8925</v>
      </c>
      <c r="K7463" s="50" t="s">
        <v>2765</v>
      </c>
    </row>
    <row r="7464" spans="1:11">
      <c r="A7464" s="49">
        <v>7459</v>
      </c>
      <c r="B7464" s="50" t="s">
        <v>9355</v>
      </c>
      <c r="C7464" s="50">
        <v>1</v>
      </c>
      <c r="D7464" s="52">
        <v>280</v>
      </c>
      <c r="E7464" s="52"/>
      <c r="F7464" s="70" t="s">
        <v>20054</v>
      </c>
      <c r="G7464" s="50" t="s">
        <v>8926</v>
      </c>
      <c r="H7464" s="50" t="s">
        <v>86</v>
      </c>
      <c r="I7464" s="71" t="s">
        <v>4116</v>
      </c>
      <c r="J7464" s="72" t="s">
        <v>8927</v>
      </c>
      <c r="K7464" s="50" t="s">
        <v>2765</v>
      </c>
    </row>
    <row r="7465" spans="1:11">
      <c r="A7465" s="49">
        <v>7460</v>
      </c>
      <c r="B7465" s="50" t="s">
        <v>9355</v>
      </c>
      <c r="C7465" s="50">
        <v>1</v>
      </c>
      <c r="D7465" s="52">
        <v>299</v>
      </c>
      <c r="E7465" s="52"/>
      <c r="F7465" s="70" t="s">
        <v>20055</v>
      </c>
      <c r="G7465" s="50" t="s">
        <v>8928</v>
      </c>
      <c r="H7465" s="50" t="s">
        <v>86</v>
      </c>
      <c r="I7465" s="71" t="s">
        <v>4116</v>
      </c>
      <c r="J7465" s="72" t="s">
        <v>8929</v>
      </c>
      <c r="K7465" s="50" t="s">
        <v>2765</v>
      </c>
    </row>
    <row r="7466" spans="1:11">
      <c r="A7466" s="49">
        <v>7461</v>
      </c>
      <c r="B7466" s="50" t="s">
        <v>9355</v>
      </c>
      <c r="C7466" s="50">
        <v>1</v>
      </c>
      <c r="D7466" s="52">
        <v>299</v>
      </c>
      <c r="E7466" s="52"/>
      <c r="F7466" s="70" t="s">
        <v>20056</v>
      </c>
      <c r="G7466" s="50" t="s">
        <v>8930</v>
      </c>
      <c r="H7466" s="50" t="s">
        <v>86</v>
      </c>
      <c r="I7466" s="71" t="s">
        <v>4116</v>
      </c>
      <c r="J7466" s="72" t="s">
        <v>8931</v>
      </c>
      <c r="K7466" s="50" t="s">
        <v>2765</v>
      </c>
    </row>
    <row r="7467" spans="1:11">
      <c r="A7467" s="49">
        <v>7462</v>
      </c>
      <c r="B7467" s="50" t="s">
        <v>9355</v>
      </c>
      <c r="C7467" s="50">
        <v>1</v>
      </c>
      <c r="D7467" s="52">
        <v>250</v>
      </c>
      <c r="E7467" s="52"/>
      <c r="F7467" s="70" t="s">
        <v>20057</v>
      </c>
      <c r="G7467" s="50" t="s">
        <v>8932</v>
      </c>
      <c r="H7467" s="50" t="s">
        <v>86</v>
      </c>
      <c r="I7467" s="71" t="s">
        <v>4116</v>
      </c>
      <c r="J7467" s="72" t="s">
        <v>8933</v>
      </c>
      <c r="K7467" s="50" t="s">
        <v>2765</v>
      </c>
    </row>
    <row r="7468" spans="1:11">
      <c r="A7468" s="49">
        <v>7463</v>
      </c>
      <c r="B7468" s="50" t="s">
        <v>9355</v>
      </c>
      <c r="C7468" s="50">
        <v>1</v>
      </c>
      <c r="D7468" s="52">
        <v>220</v>
      </c>
      <c r="E7468" s="52"/>
      <c r="F7468" s="70" t="s">
        <v>20058</v>
      </c>
      <c r="G7468" s="50" t="s">
        <v>8934</v>
      </c>
      <c r="H7468" s="50" t="s">
        <v>3470</v>
      </c>
      <c r="I7468" s="71" t="s">
        <v>5213</v>
      </c>
      <c r="J7468" s="72" t="s">
        <v>8935</v>
      </c>
      <c r="K7468" s="50" t="s">
        <v>2765</v>
      </c>
    </row>
    <row r="7469" spans="1:11">
      <c r="A7469" s="49">
        <v>7464</v>
      </c>
      <c r="B7469" s="50" t="s">
        <v>9355</v>
      </c>
      <c r="C7469" s="50">
        <v>1</v>
      </c>
      <c r="D7469" s="52">
        <v>250</v>
      </c>
      <c r="E7469" s="52"/>
      <c r="F7469" s="70" t="s">
        <v>20059</v>
      </c>
      <c r="G7469" s="50" t="s">
        <v>8936</v>
      </c>
      <c r="H7469" s="50" t="s">
        <v>3470</v>
      </c>
      <c r="I7469" s="71" t="s">
        <v>5168</v>
      </c>
      <c r="J7469" s="72" t="s">
        <v>8937</v>
      </c>
      <c r="K7469" s="50" t="s">
        <v>2765</v>
      </c>
    </row>
    <row r="7470" spans="1:11">
      <c r="A7470" s="49">
        <v>7465</v>
      </c>
      <c r="B7470" s="50" t="s">
        <v>9355</v>
      </c>
      <c r="C7470" s="50">
        <v>1</v>
      </c>
      <c r="D7470" s="52">
        <v>260</v>
      </c>
      <c r="E7470" s="52"/>
      <c r="F7470" s="70" t="s">
        <v>20060</v>
      </c>
      <c r="G7470" s="50" t="s">
        <v>8938</v>
      </c>
      <c r="H7470" s="50" t="s">
        <v>2495</v>
      </c>
      <c r="I7470" s="71" t="s">
        <v>4127</v>
      </c>
      <c r="J7470" s="72" t="s">
        <v>8939</v>
      </c>
      <c r="K7470" s="50" t="s">
        <v>2765</v>
      </c>
    </row>
    <row r="7471" spans="1:11">
      <c r="A7471" s="49">
        <v>7466</v>
      </c>
      <c r="B7471" s="50" t="s">
        <v>9355</v>
      </c>
      <c r="C7471" s="50">
        <v>1</v>
      </c>
      <c r="D7471" s="52">
        <v>250</v>
      </c>
      <c r="E7471" s="52"/>
      <c r="F7471" s="70" t="s">
        <v>20061</v>
      </c>
      <c r="G7471" s="50" t="s">
        <v>6015</v>
      </c>
      <c r="H7471" s="50" t="s">
        <v>93</v>
      </c>
      <c r="I7471" s="71" t="s">
        <v>4116</v>
      </c>
      <c r="J7471" s="72" t="s">
        <v>8940</v>
      </c>
      <c r="K7471" s="50" t="s">
        <v>2765</v>
      </c>
    </row>
    <row r="7472" spans="1:11">
      <c r="A7472" s="49">
        <v>7467</v>
      </c>
      <c r="B7472" s="50" t="s">
        <v>9355</v>
      </c>
      <c r="C7472" s="50">
        <v>1</v>
      </c>
      <c r="D7472" s="52">
        <v>250</v>
      </c>
      <c r="E7472" s="52"/>
      <c r="F7472" s="70" t="s">
        <v>20062</v>
      </c>
      <c r="G7472" s="50" t="s">
        <v>8941</v>
      </c>
      <c r="H7472" s="50" t="s">
        <v>93</v>
      </c>
      <c r="I7472" s="71" t="s">
        <v>4116</v>
      </c>
      <c r="J7472" s="72" t="s">
        <v>8942</v>
      </c>
      <c r="K7472" s="50" t="s">
        <v>2765</v>
      </c>
    </row>
    <row r="7473" spans="1:11">
      <c r="A7473" s="49">
        <v>7468</v>
      </c>
      <c r="B7473" s="50" t="s">
        <v>9292</v>
      </c>
      <c r="C7473" s="50">
        <v>1</v>
      </c>
      <c r="D7473" s="52">
        <v>250</v>
      </c>
      <c r="E7473" s="52"/>
      <c r="F7473" s="70" t="s">
        <v>20063</v>
      </c>
      <c r="G7473" s="50" t="s">
        <v>8943</v>
      </c>
      <c r="H7473" s="50" t="s">
        <v>93</v>
      </c>
      <c r="I7473" s="71" t="s">
        <v>4116</v>
      </c>
      <c r="J7473" s="72" t="s">
        <v>8944</v>
      </c>
      <c r="K7473" s="50" t="s">
        <v>2765</v>
      </c>
    </row>
    <row r="7474" spans="1:11">
      <c r="A7474" s="49">
        <v>7469</v>
      </c>
      <c r="B7474" s="50" t="s">
        <v>9292</v>
      </c>
      <c r="C7474" s="50">
        <v>1</v>
      </c>
      <c r="D7474" s="52">
        <v>250</v>
      </c>
      <c r="E7474" s="52"/>
      <c r="F7474" s="70" t="s">
        <v>20064</v>
      </c>
      <c r="G7474" s="50" t="s">
        <v>8945</v>
      </c>
      <c r="H7474" s="50" t="s">
        <v>93</v>
      </c>
      <c r="I7474" s="71" t="s">
        <v>4116</v>
      </c>
      <c r="J7474" s="72" t="s">
        <v>8946</v>
      </c>
      <c r="K7474" s="50" t="s">
        <v>2765</v>
      </c>
    </row>
    <row r="7475" spans="1:11">
      <c r="A7475" s="49">
        <v>7470</v>
      </c>
      <c r="B7475" s="50" t="s">
        <v>9292</v>
      </c>
      <c r="C7475" s="50">
        <v>1</v>
      </c>
      <c r="D7475" s="52">
        <v>250</v>
      </c>
      <c r="E7475" s="52"/>
      <c r="F7475" s="70" t="s">
        <v>20065</v>
      </c>
      <c r="G7475" s="50" t="s">
        <v>8947</v>
      </c>
      <c r="H7475" s="50" t="s">
        <v>93</v>
      </c>
      <c r="I7475" s="71" t="s">
        <v>4116</v>
      </c>
      <c r="J7475" s="72" t="s">
        <v>8948</v>
      </c>
      <c r="K7475" s="50" t="s">
        <v>2765</v>
      </c>
    </row>
    <row r="7476" spans="1:11">
      <c r="A7476" s="49">
        <v>7471</v>
      </c>
      <c r="B7476" s="50" t="s">
        <v>9292</v>
      </c>
      <c r="C7476" s="50">
        <v>1</v>
      </c>
      <c r="D7476" s="52">
        <v>250</v>
      </c>
      <c r="E7476" s="52"/>
      <c r="F7476" s="70" t="s">
        <v>20066</v>
      </c>
      <c r="G7476" s="50" t="s">
        <v>8949</v>
      </c>
      <c r="H7476" s="50" t="s">
        <v>93</v>
      </c>
      <c r="I7476" s="71" t="s">
        <v>3094</v>
      </c>
      <c r="J7476" s="72" t="s">
        <v>8950</v>
      </c>
      <c r="K7476" s="50" t="s">
        <v>2765</v>
      </c>
    </row>
    <row r="7477" spans="1:11">
      <c r="A7477" s="49">
        <v>7472</v>
      </c>
      <c r="B7477" s="50" t="s">
        <v>9292</v>
      </c>
      <c r="C7477" s="50">
        <v>1</v>
      </c>
      <c r="D7477" s="52">
        <v>250</v>
      </c>
      <c r="E7477" s="52"/>
      <c r="F7477" s="70" t="s">
        <v>20067</v>
      </c>
      <c r="G7477" s="50" t="s">
        <v>8951</v>
      </c>
      <c r="H7477" s="50" t="s">
        <v>4291</v>
      </c>
      <c r="I7477" s="71" t="s">
        <v>5168</v>
      </c>
      <c r="J7477" s="72" t="s">
        <v>8952</v>
      </c>
      <c r="K7477" s="50" t="s">
        <v>2765</v>
      </c>
    </row>
    <row r="7478" spans="1:11">
      <c r="A7478" s="49">
        <v>7473</v>
      </c>
      <c r="B7478" s="50" t="s">
        <v>9292</v>
      </c>
      <c r="C7478" s="50">
        <v>1</v>
      </c>
      <c r="D7478" s="52">
        <v>350</v>
      </c>
      <c r="E7478" s="52"/>
      <c r="F7478" s="70" t="s">
        <v>20068</v>
      </c>
      <c r="G7478" s="50" t="s">
        <v>8953</v>
      </c>
      <c r="H7478" s="50" t="s">
        <v>5045</v>
      </c>
      <c r="I7478" s="71" t="s">
        <v>5168</v>
      </c>
      <c r="J7478" s="72" t="s">
        <v>8954</v>
      </c>
      <c r="K7478" s="50" t="s">
        <v>2765</v>
      </c>
    </row>
    <row r="7479" spans="1:11">
      <c r="A7479" s="49">
        <v>7474</v>
      </c>
      <c r="B7479" s="50" t="s">
        <v>9292</v>
      </c>
      <c r="C7479" s="50">
        <v>1</v>
      </c>
      <c r="D7479" s="52">
        <v>350</v>
      </c>
      <c r="E7479" s="52"/>
      <c r="F7479" s="70" t="s">
        <v>20069</v>
      </c>
      <c r="G7479" s="50" t="s">
        <v>8953</v>
      </c>
      <c r="H7479" s="50" t="s">
        <v>5045</v>
      </c>
      <c r="I7479" s="71" t="s">
        <v>5168</v>
      </c>
      <c r="J7479" s="72" t="s">
        <v>8955</v>
      </c>
      <c r="K7479" s="50" t="s">
        <v>2765</v>
      </c>
    </row>
    <row r="7480" spans="1:11">
      <c r="A7480" s="49">
        <v>7475</v>
      </c>
      <c r="B7480" s="50" t="s">
        <v>9292</v>
      </c>
      <c r="C7480" s="50">
        <v>1</v>
      </c>
      <c r="D7480" s="52">
        <v>350</v>
      </c>
      <c r="E7480" s="52"/>
      <c r="F7480" s="70" t="s">
        <v>20070</v>
      </c>
      <c r="G7480" s="50" t="s">
        <v>8953</v>
      </c>
      <c r="H7480" s="50" t="s">
        <v>5045</v>
      </c>
      <c r="I7480" s="71" t="s">
        <v>5168</v>
      </c>
      <c r="J7480" s="72" t="s">
        <v>8956</v>
      </c>
      <c r="K7480" s="50" t="s">
        <v>2765</v>
      </c>
    </row>
    <row r="7481" spans="1:11">
      <c r="A7481" s="49">
        <v>7476</v>
      </c>
      <c r="B7481" s="50" t="s">
        <v>9292</v>
      </c>
      <c r="C7481" s="50">
        <v>1</v>
      </c>
      <c r="D7481" s="52">
        <v>350</v>
      </c>
      <c r="E7481" s="52"/>
      <c r="F7481" s="70" t="s">
        <v>20071</v>
      </c>
      <c r="G7481" s="50" t="s">
        <v>8953</v>
      </c>
      <c r="H7481" s="50" t="s">
        <v>5045</v>
      </c>
      <c r="I7481" s="71" t="s">
        <v>5168</v>
      </c>
      <c r="J7481" s="72" t="s">
        <v>8957</v>
      </c>
      <c r="K7481" s="50" t="s">
        <v>2765</v>
      </c>
    </row>
    <row r="7482" spans="1:11">
      <c r="A7482" s="49">
        <v>7477</v>
      </c>
      <c r="B7482" s="50" t="s">
        <v>9292</v>
      </c>
      <c r="C7482" s="50">
        <v>1</v>
      </c>
      <c r="D7482" s="52">
        <v>350</v>
      </c>
      <c r="E7482" s="52"/>
      <c r="F7482" s="70" t="s">
        <v>20072</v>
      </c>
      <c r="G7482" s="50" t="s">
        <v>8953</v>
      </c>
      <c r="H7482" s="50" t="s">
        <v>5045</v>
      </c>
      <c r="I7482" s="71" t="s">
        <v>5168</v>
      </c>
      <c r="J7482" s="72" t="s">
        <v>8958</v>
      </c>
      <c r="K7482" s="50" t="s">
        <v>2765</v>
      </c>
    </row>
    <row r="7483" spans="1:11">
      <c r="A7483" s="49">
        <v>7478</v>
      </c>
      <c r="B7483" s="50" t="s">
        <v>9292</v>
      </c>
      <c r="C7483" s="50">
        <v>1</v>
      </c>
      <c r="D7483" s="52">
        <v>220</v>
      </c>
      <c r="E7483" s="52"/>
      <c r="F7483" s="70" t="s">
        <v>20073</v>
      </c>
      <c r="G7483" s="50" t="s">
        <v>8959</v>
      </c>
      <c r="H7483" s="50" t="s">
        <v>237</v>
      </c>
      <c r="I7483" s="71" t="s">
        <v>4127</v>
      </c>
      <c r="J7483" s="72" t="s">
        <v>8960</v>
      </c>
      <c r="K7483" s="50" t="s">
        <v>2765</v>
      </c>
    </row>
    <row r="7484" spans="1:11">
      <c r="A7484" s="49">
        <v>7479</v>
      </c>
      <c r="B7484" s="50" t="s">
        <v>9292</v>
      </c>
      <c r="C7484" s="50">
        <v>1</v>
      </c>
      <c r="D7484" s="52">
        <v>280</v>
      </c>
      <c r="E7484" s="52"/>
      <c r="F7484" s="70" t="s">
        <v>20074</v>
      </c>
      <c r="G7484" s="50" t="s">
        <v>8961</v>
      </c>
      <c r="H7484" s="50" t="s">
        <v>1390</v>
      </c>
      <c r="I7484" s="71" t="s">
        <v>5168</v>
      </c>
      <c r="J7484" s="72" t="s">
        <v>8962</v>
      </c>
      <c r="K7484" s="50" t="s">
        <v>2765</v>
      </c>
    </row>
    <row r="7485" spans="1:11">
      <c r="A7485" s="49">
        <v>7480</v>
      </c>
      <c r="B7485" s="50" t="s">
        <v>9292</v>
      </c>
      <c r="C7485" s="50">
        <v>1</v>
      </c>
      <c r="D7485" s="52">
        <v>220</v>
      </c>
      <c r="E7485" s="52"/>
      <c r="F7485" s="70" t="s">
        <v>20075</v>
      </c>
      <c r="G7485" s="50" t="s">
        <v>8963</v>
      </c>
      <c r="H7485" s="50" t="s">
        <v>1572</v>
      </c>
      <c r="I7485" s="71" t="s">
        <v>4116</v>
      </c>
      <c r="J7485" s="72" t="s">
        <v>8964</v>
      </c>
      <c r="K7485" s="50" t="s">
        <v>2765</v>
      </c>
    </row>
    <row r="7486" spans="1:11">
      <c r="A7486" s="49">
        <v>7481</v>
      </c>
      <c r="B7486" s="50" t="s">
        <v>9292</v>
      </c>
      <c r="C7486" s="50">
        <v>1</v>
      </c>
      <c r="D7486" s="52">
        <v>600</v>
      </c>
      <c r="E7486" s="52"/>
      <c r="F7486" s="70" t="s">
        <v>20076</v>
      </c>
      <c r="G7486" s="50" t="s">
        <v>2766</v>
      </c>
      <c r="H7486" s="50" t="s">
        <v>2767</v>
      </c>
      <c r="I7486" s="71" t="s">
        <v>596</v>
      </c>
      <c r="J7486" s="72" t="s">
        <v>2768</v>
      </c>
      <c r="K7486" s="50" t="s">
        <v>2765</v>
      </c>
    </row>
    <row r="7487" spans="1:11" ht="33.450000000000003">
      <c r="A7487" s="49">
        <v>7482</v>
      </c>
      <c r="B7487" s="50" t="s">
        <v>9292</v>
      </c>
      <c r="C7487" s="50">
        <v>1</v>
      </c>
      <c r="D7487" s="52">
        <v>180</v>
      </c>
      <c r="E7487" s="52"/>
      <c r="F7487" s="70" t="s">
        <v>20077</v>
      </c>
      <c r="G7487" s="50" t="s">
        <v>2769</v>
      </c>
      <c r="H7487" s="50" t="s">
        <v>255</v>
      </c>
      <c r="I7487" s="71" t="s">
        <v>596</v>
      </c>
      <c r="J7487" s="72" t="s">
        <v>2770</v>
      </c>
      <c r="K7487" s="50" t="s">
        <v>2765</v>
      </c>
    </row>
    <row r="7488" spans="1:11">
      <c r="A7488" s="49">
        <v>7483</v>
      </c>
      <c r="B7488" s="50" t="s">
        <v>9292</v>
      </c>
      <c r="C7488" s="50">
        <v>1</v>
      </c>
      <c r="D7488" s="52">
        <v>199</v>
      </c>
      <c r="E7488" s="52"/>
      <c r="F7488" s="70" t="s">
        <v>20078</v>
      </c>
      <c r="G7488" s="50" t="s">
        <v>2771</v>
      </c>
      <c r="H7488" s="50" t="s">
        <v>255</v>
      </c>
      <c r="I7488" s="71" t="s">
        <v>483</v>
      </c>
      <c r="J7488" s="72" t="s">
        <v>2772</v>
      </c>
      <c r="K7488" s="50" t="s">
        <v>2765</v>
      </c>
    </row>
    <row r="7489" spans="1:11">
      <c r="A7489" s="49">
        <v>7484</v>
      </c>
      <c r="B7489" s="50" t="s">
        <v>9292</v>
      </c>
      <c r="C7489" s="50">
        <v>1</v>
      </c>
      <c r="D7489" s="52">
        <v>280</v>
      </c>
      <c r="E7489" s="52"/>
      <c r="F7489" s="70" t="s">
        <v>20079</v>
      </c>
      <c r="G7489" s="50" t="s">
        <v>2773</v>
      </c>
      <c r="H7489" s="50" t="s">
        <v>255</v>
      </c>
      <c r="I7489" s="71" t="s">
        <v>596</v>
      </c>
      <c r="J7489" s="72" t="s">
        <v>2774</v>
      </c>
      <c r="K7489" s="50" t="s">
        <v>2765</v>
      </c>
    </row>
    <row r="7490" spans="1:11">
      <c r="A7490" s="49">
        <v>7485</v>
      </c>
      <c r="B7490" s="50" t="s">
        <v>9292</v>
      </c>
      <c r="C7490" s="50">
        <v>1</v>
      </c>
      <c r="D7490" s="52">
        <v>199</v>
      </c>
      <c r="E7490" s="52"/>
      <c r="F7490" s="70" t="s">
        <v>20080</v>
      </c>
      <c r="G7490" s="50" t="s">
        <v>8965</v>
      </c>
      <c r="H7490" s="50" t="s">
        <v>255</v>
      </c>
      <c r="I7490" s="71" t="s">
        <v>5213</v>
      </c>
      <c r="J7490" s="72" t="s">
        <v>8966</v>
      </c>
      <c r="K7490" s="50" t="s">
        <v>2765</v>
      </c>
    </row>
    <row r="7491" spans="1:11">
      <c r="A7491" s="49">
        <v>7486</v>
      </c>
      <c r="B7491" s="50" t="s">
        <v>9292</v>
      </c>
      <c r="C7491" s="50">
        <v>1</v>
      </c>
      <c r="D7491" s="52">
        <v>280</v>
      </c>
      <c r="E7491" s="52"/>
      <c r="F7491" s="70" t="s">
        <v>20081</v>
      </c>
      <c r="G7491" s="50" t="s">
        <v>8967</v>
      </c>
      <c r="H7491" s="50" t="s">
        <v>255</v>
      </c>
      <c r="I7491" s="71" t="s">
        <v>7156</v>
      </c>
      <c r="J7491" s="72" t="s">
        <v>8968</v>
      </c>
      <c r="K7491" s="50" t="s">
        <v>2765</v>
      </c>
    </row>
    <row r="7492" spans="1:11">
      <c r="A7492" s="49">
        <v>7487</v>
      </c>
      <c r="B7492" s="50" t="s">
        <v>9292</v>
      </c>
      <c r="C7492" s="50">
        <v>1</v>
      </c>
      <c r="D7492" s="52">
        <v>280</v>
      </c>
      <c r="E7492" s="52"/>
      <c r="F7492" s="70" t="s">
        <v>20082</v>
      </c>
      <c r="G7492" s="50" t="s">
        <v>2775</v>
      </c>
      <c r="H7492" s="50" t="s">
        <v>255</v>
      </c>
      <c r="I7492" s="71" t="s">
        <v>483</v>
      </c>
      <c r="J7492" s="72" t="s">
        <v>2776</v>
      </c>
      <c r="K7492" s="50" t="s">
        <v>2765</v>
      </c>
    </row>
    <row r="7493" spans="1:11">
      <c r="A7493" s="49">
        <v>7488</v>
      </c>
      <c r="B7493" s="50" t="s">
        <v>9292</v>
      </c>
      <c r="C7493" s="50">
        <v>1</v>
      </c>
      <c r="D7493" s="52">
        <v>250</v>
      </c>
      <c r="E7493" s="52"/>
      <c r="F7493" s="70" t="s">
        <v>20083</v>
      </c>
      <c r="G7493" s="50" t="s">
        <v>6248</v>
      </c>
      <c r="H7493" s="50" t="s">
        <v>255</v>
      </c>
      <c r="I7493" s="71" t="s">
        <v>5213</v>
      </c>
      <c r="J7493" s="72" t="s">
        <v>8969</v>
      </c>
      <c r="K7493" s="50" t="s">
        <v>2765</v>
      </c>
    </row>
    <row r="7494" spans="1:11">
      <c r="A7494" s="49">
        <v>7489</v>
      </c>
      <c r="B7494" s="50" t="s">
        <v>9292</v>
      </c>
      <c r="C7494" s="50">
        <v>1</v>
      </c>
      <c r="D7494" s="52">
        <v>280</v>
      </c>
      <c r="E7494" s="52"/>
      <c r="F7494" s="70" t="s">
        <v>20084</v>
      </c>
      <c r="G7494" s="50" t="s">
        <v>8970</v>
      </c>
      <c r="H7494" s="50" t="s">
        <v>255</v>
      </c>
      <c r="I7494" s="71" t="s">
        <v>4125</v>
      </c>
      <c r="J7494" s="72" t="s">
        <v>8971</v>
      </c>
      <c r="K7494" s="50" t="s">
        <v>2765</v>
      </c>
    </row>
    <row r="7495" spans="1:11">
      <c r="A7495" s="49">
        <v>7490</v>
      </c>
      <c r="B7495" s="50" t="s">
        <v>9292</v>
      </c>
      <c r="C7495" s="50">
        <v>1</v>
      </c>
      <c r="D7495" s="52">
        <v>250</v>
      </c>
      <c r="E7495" s="52"/>
      <c r="F7495" s="70" t="s">
        <v>20085</v>
      </c>
      <c r="G7495" s="50" t="s">
        <v>8972</v>
      </c>
      <c r="H7495" s="50" t="s">
        <v>255</v>
      </c>
      <c r="I7495" s="71" t="s">
        <v>5213</v>
      </c>
      <c r="J7495" s="72" t="s">
        <v>8973</v>
      </c>
      <c r="K7495" s="50" t="s">
        <v>2765</v>
      </c>
    </row>
    <row r="7496" spans="1:11">
      <c r="A7496" s="49">
        <v>7491</v>
      </c>
      <c r="B7496" s="50" t="s">
        <v>9292</v>
      </c>
      <c r="C7496" s="50">
        <v>1</v>
      </c>
      <c r="D7496" s="52" t="s">
        <v>8974</v>
      </c>
      <c r="E7496" s="52"/>
      <c r="F7496" s="70" t="s">
        <v>20086</v>
      </c>
      <c r="G7496" s="50" t="s">
        <v>6190</v>
      </c>
      <c r="H7496" s="50" t="s">
        <v>255</v>
      </c>
      <c r="I7496" s="71" t="s">
        <v>7156</v>
      </c>
      <c r="J7496" s="72" t="s">
        <v>8975</v>
      </c>
      <c r="K7496" s="50" t="s">
        <v>2765</v>
      </c>
    </row>
    <row r="7497" spans="1:11">
      <c r="A7497" s="49">
        <v>7492</v>
      </c>
      <c r="B7497" s="50" t="s">
        <v>9292</v>
      </c>
      <c r="C7497" s="50">
        <v>1</v>
      </c>
      <c r="D7497" s="52">
        <v>220</v>
      </c>
      <c r="E7497" s="52"/>
      <c r="F7497" s="70" t="s">
        <v>20087</v>
      </c>
      <c r="G7497" s="50" t="s">
        <v>8976</v>
      </c>
      <c r="H7497" s="50" t="s">
        <v>2622</v>
      </c>
      <c r="I7497" s="71" t="s">
        <v>3082</v>
      </c>
      <c r="J7497" s="72" t="s">
        <v>8977</v>
      </c>
      <c r="K7497" s="50" t="s">
        <v>2765</v>
      </c>
    </row>
    <row r="7498" spans="1:11">
      <c r="A7498" s="49">
        <v>7493</v>
      </c>
      <c r="B7498" s="50" t="s">
        <v>9292</v>
      </c>
      <c r="C7498" s="50">
        <v>1</v>
      </c>
      <c r="D7498" s="52">
        <v>220</v>
      </c>
      <c r="E7498" s="52"/>
      <c r="F7498" s="70" t="s">
        <v>20088</v>
      </c>
      <c r="G7498" s="50" t="s">
        <v>5711</v>
      </c>
      <c r="H7498" s="50" t="s">
        <v>2622</v>
      </c>
      <c r="I7498" s="71" t="s">
        <v>3082</v>
      </c>
      <c r="J7498" s="72" t="s">
        <v>8978</v>
      </c>
      <c r="K7498" s="50" t="s">
        <v>2765</v>
      </c>
    </row>
    <row r="7499" spans="1:11">
      <c r="A7499" s="49">
        <v>7494</v>
      </c>
      <c r="B7499" s="50" t="s">
        <v>10809</v>
      </c>
      <c r="C7499" s="50">
        <v>1</v>
      </c>
      <c r="D7499" s="52">
        <v>350</v>
      </c>
      <c r="E7499" s="52"/>
      <c r="F7499" s="70" t="s">
        <v>20089</v>
      </c>
      <c r="G7499" s="50" t="s">
        <v>8979</v>
      </c>
      <c r="H7499" s="50" t="s">
        <v>8980</v>
      </c>
      <c r="I7499" s="71" t="s">
        <v>7156</v>
      </c>
      <c r="J7499" s="72" t="s">
        <v>8981</v>
      </c>
      <c r="K7499" s="50" t="s">
        <v>2765</v>
      </c>
    </row>
    <row r="7500" spans="1:11">
      <c r="A7500" s="49">
        <v>7495</v>
      </c>
      <c r="B7500" s="50" t="s">
        <v>10809</v>
      </c>
      <c r="C7500" s="50">
        <v>1</v>
      </c>
      <c r="D7500" s="52">
        <v>320</v>
      </c>
      <c r="E7500" s="52"/>
      <c r="F7500" s="70" t="s">
        <v>20090</v>
      </c>
      <c r="G7500" s="50" t="s">
        <v>8982</v>
      </c>
      <c r="H7500" s="50" t="s">
        <v>1759</v>
      </c>
      <c r="I7500" s="71" t="s">
        <v>4116</v>
      </c>
      <c r="J7500" s="72" t="s">
        <v>8983</v>
      </c>
      <c r="K7500" s="50" t="s">
        <v>2765</v>
      </c>
    </row>
    <row r="7501" spans="1:11">
      <c r="A7501" s="49">
        <v>7496</v>
      </c>
      <c r="B7501" s="50" t="s">
        <v>10809</v>
      </c>
      <c r="C7501" s="50">
        <v>1</v>
      </c>
      <c r="D7501" s="52">
        <v>320</v>
      </c>
      <c r="E7501" s="52"/>
      <c r="F7501" s="70" t="s">
        <v>20091</v>
      </c>
      <c r="G7501" s="50" t="s">
        <v>8984</v>
      </c>
      <c r="H7501" s="50" t="s">
        <v>1759</v>
      </c>
      <c r="I7501" s="71" t="s">
        <v>5168</v>
      </c>
      <c r="J7501" s="72" t="s">
        <v>8985</v>
      </c>
      <c r="K7501" s="50" t="s">
        <v>2765</v>
      </c>
    </row>
    <row r="7502" spans="1:11">
      <c r="A7502" s="49">
        <v>7497</v>
      </c>
      <c r="B7502" s="50" t="s">
        <v>10809</v>
      </c>
      <c r="C7502" s="50">
        <v>1</v>
      </c>
      <c r="D7502" s="52">
        <v>320</v>
      </c>
      <c r="E7502" s="52"/>
      <c r="F7502" s="70" t="s">
        <v>20092</v>
      </c>
      <c r="G7502" s="50" t="s">
        <v>8986</v>
      </c>
      <c r="H7502" s="50" t="s">
        <v>1759</v>
      </c>
      <c r="I7502" s="71" t="s">
        <v>4116</v>
      </c>
      <c r="J7502" s="72" t="s">
        <v>8987</v>
      </c>
      <c r="K7502" s="50" t="s">
        <v>2765</v>
      </c>
    </row>
    <row r="7503" spans="1:11">
      <c r="A7503" s="49">
        <v>7498</v>
      </c>
      <c r="B7503" s="50" t="s">
        <v>10809</v>
      </c>
      <c r="C7503" s="50">
        <v>1</v>
      </c>
      <c r="D7503" s="52">
        <v>320</v>
      </c>
      <c r="E7503" s="52"/>
      <c r="F7503" s="70" t="s">
        <v>20093</v>
      </c>
      <c r="G7503" s="50" t="s">
        <v>4328</v>
      </c>
      <c r="H7503" s="50" t="s">
        <v>1759</v>
      </c>
      <c r="I7503" s="71" t="s">
        <v>5168</v>
      </c>
      <c r="J7503" s="72" t="s">
        <v>8988</v>
      </c>
      <c r="K7503" s="50" t="s">
        <v>2765</v>
      </c>
    </row>
    <row r="7504" spans="1:11">
      <c r="A7504" s="49">
        <v>7499</v>
      </c>
      <c r="B7504" s="50" t="s">
        <v>9292</v>
      </c>
      <c r="C7504" s="50">
        <v>1</v>
      </c>
      <c r="D7504" s="52">
        <v>320</v>
      </c>
      <c r="E7504" s="52"/>
      <c r="F7504" s="70" t="s">
        <v>20094</v>
      </c>
      <c r="G7504" s="50" t="s">
        <v>8989</v>
      </c>
      <c r="H7504" s="50" t="s">
        <v>1759</v>
      </c>
      <c r="I7504" s="71" t="s">
        <v>4125</v>
      </c>
      <c r="J7504" s="72" t="s">
        <v>8990</v>
      </c>
      <c r="K7504" s="50" t="s">
        <v>2765</v>
      </c>
    </row>
    <row r="7505" spans="1:11">
      <c r="A7505" s="49">
        <v>7500</v>
      </c>
      <c r="B7505" s="50" t="s">
        <v>9292</v>
      </c>
      <c r="C7505" s="50">
        <v>1</v>
      </c>
      <c r="D7505" s="52">
        <v>350</v>
      </c>
      <c r="E7505" s="52"/>
      <c r="F7505" s="70" t="s">
        <v>20095</v>
      </c>
      <c r="G7505" s="50" t="s">
        <v>8991</v>
      </c>
      <c r="H7505" s="50" t="s">
        <v>1759</v>
      </c>
      <c r="I7505" s="71" t="s">
        <v>4125</v>
      </c>
      <c r="J7505" s="72" t="s">
        <v>8992</v>
      </c>
      <c r="K7505" s="50" t="s">
        <v>2765</v>
      </c>
    </row>
    <row r="7506" spans="1:11">
      <c r="A7506" s="49">
        <v>7501</v>
      </c>
      <c r="B7506" s="50" t="s">
        <v>9292</v>
      </c>
      <c r="C7506" s="50">
        <v>1</v>
      </c>
      <c r="D7506" s="52">
        <v>180</v>
      </c>
      <c r="E7506" s="52"/>
      <c r="F7506" s="70" t="s">
        <v>20096</v>
      </c>
      <c r="G7506" s="50" t="s">
        <v>4060</v>
      </c>
      <c r="H7506" s="50" t="s">
        <v>1631</v>
      </c>
      <c r="I7506" s="71" t="s">
        <v>3094</v>
      </c>
      <c r="J7506" s="72" t="s">
        <v>8993</v>
      </c>
      <c r="K7506" s="50" t="s">
        <v>2765</v>
      </c>
    </row>
    <row r="7507" spans="1:11">
      <c r="A7507" s="49">
        <v>7502</v>
      </c>
      <c r="B7507" s="50" t="s">
        <v>9292</v>
      </c>
      <c r="C7507" s="50">
        <v>1</v>
      </c>
      <c r="D7507" s="52">
        <v>240</v>
      </c>
      <c r="E7507" s="52"/>
      <c r="F7507" s="70" t="s">
        <v>20097</v>
      </c>
      <c r="G7507" s="50" t="s">
        <v>8994</v>
      </c>
      <c r="H7507" s="50" t="s">
        <v>3566</v>
      </c>
      <c r="I7507" s="71" t="s">
        <v>4116</v>
      </c>
      <c r="J7507" s="72" t="s">
        <v>8995</v>
      </c>
      <c r="K7507" s="50" t="s">
        <v>2765</v>
      </c>
    </row>
    <row r="7508" spans="1:11">
      <c r="A7508" s="49">
        <v>7503</v>
      </c>
      <c r="B7508" s="50" t="s">
        <v>9292</v>
      </c>
      <c r="C7508" s="50">
        <v>1</v>
      </c>
      <c r="D7508" s="52">
        <v>240</v>
      </c>
      <c r="E7508" s="52"/>
      <c r="F7508" s="70" t="s">
        <v>20098</v>
      </c>
      <c r="G7508" s="50" t="s">
        <v>6143</v>
      </c>
      <c r="H7508" s="50" t="s">
        <v>3566</v>
      </c>
      <c r="I7508" s="71" t="s">
        <v>3082</v>
      </c>
      <c r="J7508" s="72" t="s">
        <v>8996</v>
      </c>
      <c r="K7508" s="50" t="s">
        <v>2765</v>
      </c>
    </row>
    <row r="7509" spans="1:11" ht="33.450000000000003">
      <c r="A7509" s="49">
        <v>7504</v>
      </c>
      <c r="B7509" s="50" t="s">
        <v>9292</v>
      </c>
      <c r="C7509" s="50">
        <v>1</v>
      </c>
      <c r="D7509" s="52">
        <v>280</v>
      </c>
      <c r="E7509" s="52"/>
      <c r="F7509" s="70" t="s">
        <v>20099</v>
      </c>
      <c r="G7509" s="50" t="s">
        <v>8997</v>
      </c>
      <c r="H7509" s="50" t="s">
        <v>3566</v>
      </c>
      <c r="I7509" s="71" t="s">
        <v>3097</v>
      </c>
      <c r="J7509" s="72" t="s">
        <v>8998</v>
      </c>
      <c r="K7509" s="50" t="s">
        <v>2765</v>
      </c>
    </row>
    <row r="7510" spans="1:11" ht="33.450000000000003">
      <c r="A7510" s="49">
        <v>7505</v>
      </c>
      <c r="B7510" s="50" t="s">
        <v>9292</v>
      </c>
      <c r="C7510" s="50">
        <v>1</v>
      </c>
      <c r="D7510" s="52">
        <v>260</v>
      </c>
      <c r="E7510" s="52"/>
      <c r="F7510" s="70" t="s">
        <v>20100</v>
      </c>
      <c r="G7510" s="50" t="s">
        <v>8999</v>
      </c>
      <c r="H7510" s="50" t="s">
        <v>3566</v>
      </c>
      <c r="I7510" s="71" t="s">
        <v>4125</v>
      </c>
      <c r="J7510" s="72" t="s">
        <v>9000</v>
      </c>
      <c r="K7510" s="50" t="s">
        <v>2765</v>
      </c>
    </row>
    <row r="7511" spans="1:11">
      <c r="A7511" s="49">
        <v>7506</v>
      </c>
      <c r="B7511" s="50" t="s">
        <v>9292</v>
      </c>
      <c r="C7511" s="50">
        <v>1</v>
      </c>
      <c r="D7511" s="52">
        <v>250</v>
      </c>
      <c r="E7511" s="52"/>
      <c r="F7511" s="70" t="s">
        <v>20101</v>
      </c>
      <c r="G7511" s="50" t="s">
        <v>9001</v>
      </c>
      <c r="H7511" s="50" t="s">
        <v>2132</v>
      </c>
      <c r="I7511" s="71" t="s">
        <v>4127</v>
      </c>
      <c r="J7511" s="72" t="s">
        <v>9002</v>
      </c>
      <c r="K7511" s="50" t="s">
        <v>2765</v>
      </c>
    </row>
    <row r="7512" spans="1:11">
      <c r="A7512" s="49">
        <v>7507</v>
      </c>
      <c r="B7512" s="50" t="s">
        <v>9292</v>
      </c>
      <c r="C7512" s="50">
        <v>1</v>
      </c>
      <c r="D7512" s="52">
        <v>280</v>
      </c>
      <c r="E7512" s="52"/>
      <c r="F7512" s="70" t="s">
        <v>20102</v>
      </c>
      <c r="G7512" s="50" t="s">
        <v>2777</v>
      </c>
      <c r="H7512" s="50" t="s">
        <v>343</v>
      </c>
      <c r="I7512" s="71" t="s">
        <v>483</v>
      </c>
      <c r="J7512" s="72" t="s">
        <v>2778</v>
      </c>
      <c r="K7512" s="50" t="s">
        <v>2765</v>
      </c>
    </row>
    <row r="7513" spans="1:11">
      <c r="A7513" s="49">
        <v>7508</v>
      </c>
      <c r="B7513" s="50" t="s">
        <v>9292</v>
      </c>
      <c r="C7513" s="50">
        <v>1</v>
      </c>
      <c r="D7513" s="52">
        <v>280</v>
      </c>
      <c r="E7513" s="52"/>
      <c r="F7513" s="70" t="s">
        <v>20103</v>
      </c>
      <c r="G7513" s="50" t="s">
        <v>2779</v>
      </c>
      <c r="H7513" s="50" t="s">
        <v>343</v>
      </c>
      <c r="I7513" s="71" t="s">
        <v>483</v>
      </c>
      <c r="J7513" s="72" t="s">
        <v>2780</v>
      </c>
      <c r="K7513" s="50" t="s">
        <v>2765</v>
      </c>
    </row>
    <row r="7514" spans="1:11" ht="33.450000000000003">
      <c r="A7514" s="49">
        <v>7509</v>
      </c>
      <c r="B7514" s="50" t="s">
        <v>9292</v>
      </c>
      <c r="C7514" s="50">
        <v>1</v>
      </c>
      <c r="D7514" s="52">
        <v>299</v>
      </c>
      <c r="E7514" s="52"/>
      <c r="F7514" s="70" t="s">
        <v>20104</v>
      </c>
      <c r="G7514" s="50" t="s">
        <v>2781</v>
      </c>
      <c r="H7514" s="50" t="s">
        <v>2217</v>
      </c>
      <c r="I7514" s="71" t="s">
        <v>596</v>
      </c>
      <c r="J7514" s="72" t="s">
        <v>2782</v>
      </c>
      <c r="K7514" s="50" t="s">
        <v>2765</v>
      </c>
    </row>
    <row r="7515" spans="1:11" ht="33.450000000000003">
      <c r="A7515" s="49">
        <v>7510</v>
      </c>
      <c r="B7515" s="50" t="s">
        <v>9292</v>
      </c>
      <c r="C7515" s="50">
        <v>1</v>
      </c>
      <c r="D7515" s="52">
        <v>250</v>
      </c>
      <c r="E7515" s="52"/>
      <c r="F7515" s="70" t="s">
        <v>20105</v>
      </c>
      <c r="G7515" s="50" t="s">
        <v>2783</v>
      </c>
      <c r="H7515" s="50" t="s">
        <v>2217</v>
      </c>
      <c r="I7515" s="71" t="s">
        <v>596</v>
      </c>
      <c r="J7515" s="72" t="s">
        <v>2784</v>
      </c>
      <c r="K7515" s="50" t="s">
        <v>2765</v>
      </c>
    </row>
    <row r="7516" spans="1:11">
      <c r="A7516" s="49">
        <v>7511</v>
      </c>
      <c r="B7516" s="50" t="s">
        <v>9292</v>
      </c>
      <c r="C7516" s="50">
        <v>1</v>
      </c>
      <c r="D7516" s="52">
        <v>299</v>
      </c>
      <c r="E7516" s="52"/>
      <c r="F7516" s="70" t="s">
        <v>20106</v>
      </c>
      <c r="G7516" s="50" t="s">
        <v>2781</v>
      </c>
      <c r="H7516" s="50" t="s">
        <v>2217</v>
      </c>
      <c r="I7516" s="71" t="s">
        <v>596</v>
      </c>
      <c r="J7516" s="72" t="s">
        <v>2785</v>
      </c>
      <c r="K7516" s="50" t="s">
        <v>2765</v>
      </c>
    </row>
    <row r="7517" spans="1:11">
      <c r="A7517" s="49">
        <v>7512</v>
      </c>
      <c r="B7517" s="50" t="s">
        <v>9292</v>
      </c>
      <c r="C7517" s="50">
        <v>1</v>
      </c>
      <c r="D7517" s="52">
        <v>299</v>
      </c>
      <c r="E7517" s="52"/>
      <c r="F7517" s="70" t="s">
        <v>20107</v>
      </c>
      <c r="G7517" s="50" t="s">
        <v>2786</v>
      </c>
      <c r="H7517" s="50" t="s">
        <v>2217</v>
      </c>
      <c r="I7517" s="71" t="s">
        <v>596</v>
      </c>
      <c r="J7517" s="72" t="s">
        <v>2787</v>
      </c>
      <c r="K7517" s="50" t="s">
        <v>2765</v>
      </c>
    </row>
    <row r="7518" spans="1:11">
      <c r="A7518" s="49">
        <v>7513</v>
      </c>
      <c r="B7518" s="50" t="s">
        <v>9292</v>
      </c>
      <c r="C7518" s="50">
        <v>1</v>
      </c>
      <c r="D7518" s="52">
        <v>280</v>
      </c>
      <c r="E7518" s="52"/>
      <c r="F7518" s="70" t="s">
        <v>20108</v>
      </c>
      <c r="G7518" s="50" t="s">
        <v>2788</v>
      </c>
      <c r="H7518" s="50" t="s">
        <v>210</v>
      </c>
      <c r="I7518" s="71" t="s">
        <v>577</v>
      </c>
      <c r="J7518" s="72" t="s">
        <v>2789</v>
      </c>
      <c r="K7518" s="50" t="s">
        <v>2765</v>
      </c>
    </row>
    <row r="7519" spans="1:11">
      <c r="A7519" s="49">
        <v>7514</v>
      </c>
      <c r="B7519" s="50" t="s">
        <v>9243</v>
      </c>
      <c r="C7519" s="50">
        <v>1</v>
      </c>
      <c r="D7519" s="52">
        <v>280</v>
      </c>
      <c r="E7519" s="52"/>
      <c r="F7519" s="70" t="s">
        <v>20109</v>
      </c>
      <c r="G7519" s="50" t="s">
        <v>2790</v>
      </c>
      <c r="H7519" s="50" t="s">
        <v>83</v>
      </c>
      <c r="I7519" s="71" t="s">
        <v>577</v>
      </c>
      <c r="J7519" s="72" t="s">
        <v>2791</v>
      </c>
      <c r="K7519" s="50" t="s">
        <v>2765</v>
      </c>
    </row>
    <row r="7520" spans="1:11">
      <c r="A7520" s="49">
        <v>7515</v>
      </c>
      <c r="B7520" s="50" t="s">
        <v>9243</v>
      </c>
      <c r="C7520" s="50">
        <v>1</v>
      </c>
      <c r="D7520" s="52">
        <v>280</v>
      </c>
      <c r="E7520" s="52"/>
      <c r="F7520" s="70" t="s">
        <v>20110</v>
      </c>
      <c r="G7520" s="50" t="s">
        <v>2790</v>
      </c>
      <c r="H7520" s="50" t="s">
        <v>83</v>
      </c>
      <c r="I7520" s="71" t="s">
        <v>577</v>
      </c>
      <c r="J7520" s="72" t="s">
        <v>2792</v>
      </c>
      <c r="K7520" s="50" t="s">
        <v>2765</v>
      </c>
    </row>
    <row r="7521" spans="1:11" ht="33.450000000000003">
      <c r="A7521" s="49">
        <v>7516</v>
      </c>
      <c r="B7521" s="50" t="s">
        <v>9243</v>
      </c>
      <c r="C7521" s="50">
        <v>1</v>
      </c>
      <c r="D7521" s="52">
        <v>199</v>
      </c>
      <c r="E7521" s="52"/>
      <c r="F7521" s="70" t="s">
        <v>20111</v>
      </c>
      <c r="G7521" s="50" t="s">
        <v>2794</v>
      </c>
      <c r="H7521" s="50" t="s">
        <v>1983</v>
      </c>
      <c r="I7521" s="71" t="s">
        <v>596</v>
      </c>
      <c r="J7521" s="72" t="s">
        <v>2795</v>
      </c>
      <c r="K7521" s="50" t="s">
        <v>2765</v>
      </c>
    </row>
    <row r="7522" spans="1:11" ht="33.450000000000003">
      <c r="A7522" s="49">
        <v>7517</v>
      </c>
      <c r="B7522" s="50" t="s">
        <v>9243</v>
      </c>
      <c r="C7522" s="50">
        <v>1</v>
      </c>
      <c r="D7522" s="52">
        <v>250</v>
      </c>
      <c r="E7522" s="52"/>
      <c r="F7522" s="70" t="s">
        <v>20112</v>
      </c>
      <c r="G7522" s="50" t="s">
        <v>2796</v>
      </c>
      <c r="H7522" s="50" t="s">
        <v>1983</v>
      </c>
      <c r="I7522" s="71" t="s">
        <v>596</v>
      </c>
      <c r="J7522" s="72" t="s">
        <v>2797</v>
      </c>
      <c r="K7522" s="50" t="s">
        <v>2765</v>
      </c>
    </row>
    <row r="7523" spans="1:11">
      <c r="A7523" s="49">
        <v>7518</v>
      </c>
      <c r="B7523" s="50" t="s">
        <v>9243</v>
      </c>
      <c r="C7523" s="50">
        <v>1</v>
      </c>
      <c r="D7523" s="52">
        <v>280</v>
      </c>
      <c r="E7523" s="52"/>
      <c r="F7523" s="70" t="s">
        <v>20113</v>
      </c>
      <c r="G7523" s="50" t="s">
        <v>2798</v>
      </c>
      <c r="H7523" s="50" t="s">
        <v>2793</v>
      </c>
      <c r="I7523" s="71" t="s">
        <v>596</v>
      </c>
      <c r="J7523" s="72" t="s">
        <v>9003</v>
      </c>
      <c r="K7523" s="50" t="s">
        <v>2765</v>
      </c>
    </row>
    <row r="7524" spans="1:11" ht="50.15">
      <c r="A7524" s="49">
        <v>7519</v>
      </c>
      <c r="B7524" s="50" t="s">
        <v>9243</v>
      </c>
      <c r="C7524" s="50">
        <v>1</v>
      </c>
      <c r="D7524" s="52">
        <v>450</v>
      </c>
      <c r="E7524" s="52"/>
      <c r="F7524" s="70" t="s">
        <v>20114</v>
      </c>
      <c r="G7524" s="50" t="s">
        <v>2799</v>
      </c>
      <c r="H7524" s="50" t="s">
        <v>237</v>
      </c>
      <c r="I7524" s="71" t="s">
        <v>596</v>
      </c>
      <c r="J7524" s="72" t="s">
        <v>2800</v>
      </c>
      <c r="K7524" s="50" t="s">
        <v>2765</v>
      </c>
    </row>
    <row r="7525" spans="1:11">
      <c r="A7525" s="49">
        <v>7520</v>
      </c>
      <c r="B7525" s="50" t="s">
        <v>9243</v>
      </c>
      <c r="C7525" s="50">
        <v>1</v>
      </c>
      <c r="D7525" s="52">
        <v>230</v>
      </c>
      <c r="E7525" s="52"/>
      <c r="F7525" s="70" t="s">
        <v>20115</v>
      </c>
      <c r="G7525" s="50" t="s">
        <v>2801</v>
      </c>
      <c r="H7525" s="50" t="s">
        <v>73</v>
      </c>
      <c r="I7525" s="71" t="s">
        <v>483</v>
      </c>
      <c r="J7525" s="72" t="s">
        <v>2802</v>
      </c>
      <c r="K7525" s="50" t="s">
        <v>2765</v>
      </c>
    </row>
    <row r="7526" spans="1:11">
      <c r="A7526" s="49">
        <v>7521</v>
      </c>
      <c r="B7526" s="50" t="s">
        <v>9243</v>
      </c>
      <c r="C7526" s="50">
        <v>1</v>
      </c>
      <c r="D7526" s="52">
        <v>260</v>
      </c>
      <c r="E7526" s="52"/>
      <c r="F7526" s="70" t="s">
        <v>20116</v>
      </c>
      <c r="G7526" s="50" t="s">
        <v>2803</v>
      </c>
      <c r="H7526" s="50" t="s">
        <v>1615</v>
      </c>
      <c r="I7526" s="71" t="s">
        <v>577</v>
      </c>
      <c r="J7526" s="72" t="s">
        <v>2804</v>
      </c>
      <c r="K7526" s="50" t="s">
        <v>2765</v>
      </c>
    </row>
    <row r="7527" spans="1:11">
      <c r="A7527" s="49">
        <v>7522</v>
      </c>
      <c r="B7527" s="50" t="s">
        <v>9243</v>
      </c>
      <c r="C7527" s="50">
        <v>1</v>
      </c>
      <c r="D7527" s="52">
        <v>260</v>
      </c>
      <c r="E7527" s="52"/>
      <c r="F7527" s="70" t="s">
        <v>20117</v>
      </c>
      <c r="G7527" s="50" t="s">
        <v>2803</v>
      </c>
      <c r="H7527" s="50" t="s">
        <v>1615</v>
      </c>
      <c r="I7527" s="71" t="s">
        <v>577</v>
      </c>
      <c r="J7527" s="72" t="s">
        <v>2805</v>
      </c>
      <c r="K7527" s="50" t="s">
        <v>2765</v>
      </c>
    </row>
    <row r="7528" spans="1:11">
      <c r="A7528" s="49">
        <v>7523</v>
      </c>
      <c r="B7528" s="50" t="s">
        <v>9243</v>
      </c>
      <c r="C7528" s="50">
        <v>1</v>
      </c>
      <c r="D7528" s="52">
        <v>260</v>
      </c>
      <c r="E7528" s="52"/>
      <c r="F7528" s="70" t="s">
        <v>20118</v>
      </c>
      <c r="G7528" s="50" t="s">
        <v>2803</v>
      </c>
      <c r="H7528" s="50" t="s">
        <v>1615</v>
      </c>
      <c r="I7528" s="71" t="s">
        <v>577</v>
      </c>
      <c r="J7528" s="72" t="s">
        <v>2806</v>
      </c>
      <c r="K7528" s="50" t="s">
        <v>2765</v>
      </c>
    </row>
    <row r="7529" spans="1:11">
      <c r="A7529" s="49">
        <v>7524</v>
      </c>
      <c r="B7529" s="50" t="s">
        <v>9243</v>
      </c>
      <c r="C7529" s="50">
        <v>1</v>
      </c>
      <c r="D7529" s="52">
        <v>260</v>
      </c>
      <c r="E7529" s="52"/>
      <c r="F7529" s="70" t="s">
        <v>20119</v>
      </c>
      <c r="G7529" s="50" t="s">
        <v>2803</v>
      </c>
      <c r="H7529" s="50" t="s">
        <v>1615</v>
      </c>
      <c r="I7529" s="71" t="s">
        <v>577</v>
      </c>
      <c r="J7529" s="72" t="s">
        <v>2807</v>
      </c>
      <c r="K7529" s="50" t="s">
        <v>2765</v>
      </c>
    </row>
    <row r="7530" spans="1:11">
      <c r="A7530" s="49">
        <v>7525</v>
      </c>
      <c r="B7530" s="50" t="s">
        <v>9243</v>
      </c>
      <c r="C7530" s="50">
        <v>1</v>
      </c>
      <c r="D7530" s="52">
        <v>990</v>
      </c>
      <c r="E7530" s="52"/>
      <c r="F7530" s="70" t="s">
        <v>20120</v>
      </c>
      <c r="G7530" s="50" t="s">
        <v>2808</v>
      </c>
      <c r="H7530" s="50" t="s">
        <v>118</v>
      </c>
      <c r="I7530" s="71" t="s">
        <v>596</v>
      </c>
      <c r="J7530" s="72" t="s">
        <v>2809</v>
      </c>
      <c r="K7530" s="50" t="s">
        <v>2765</v>
      </c>
    </row>
    <row r="7531" spans="1:11">
      <c r="A7531" s="49">
        <v>7526</v>
      </c>
      <c r="B7531" s="50" t="s">
        <v>9243</v>
      </c>
      <c r="C7531" s="50">
        <v>1</v>
      </c>
      <c r="D7531" s="52">
        <v>280</v>
      </c>
      <c r="E7531" s="52"/>
      <c r="F7531" s="70" t="s">
        <v>20121</v>
      </c>
      <c r="G7531" s="50" t="s">
        <v>2810</v>
      </c>
      <c r="H7531" s="50" t="s">
        <v>2811</v>
      </c>
      <c r="I7531" s="71" t="s">
        <v>596</v>
      </c>
      <c r="J7531" s="72" t="s">
        <v>2812</v>
      </c>
      <c r="K7531" s="50" t="s">
        <v>2765</v>
      </c>
    </row>
    <row r="7532" spans="1:11">
      <c r="A7532" s="49">
        <v>7527</v>
      </c>
      <c r="B7532" s="50" t="s">
        <v>9243</v>
      </c>
      <c r="C7532" s="50">
        <v>1</v>
      </c>
      <c r="D7532" s="52">
        <v>280</v>
      </c>
      <c r="E7532" s="52"/>
      <c r="F7532" s="70" t="s">
        <v>20122</v>
      </c>
      <c r="G7532" s="50" t="s">
        <v>2813</v>
      </c>
      <c r="H7532" s="50" t="s">
        <v>2811</v>
      </c>
      <c r="I7532" s="71" t="s">
        <v>596</v>
      </c>
      <c r="J7532" s="72" t="s">
        <v>2814</v>
      </c>
      <c r="K7532" s="50" t="s">
        <v>2765</v>
      </c>
    </row>
    <row r="7533" spans="1:11">
      <c r="A7533" s="49">
        <v>7528</v>
      </c>
      <c r="B7533" s="50" t="s">
        <v>9243</v>
      </c>
      <c r="C7533" s="50">
        <v>1</v>
      </c>
      <c r="D7533" s="52">
        <v>280</v>
      </c>
      <c r="E7533" s="52"/>
      <c r="F7533" s="70" t="s">
        <v>20123</v>
      </c>
      <c r="G7533" s="50" t="s">
        <v>2815</v>
      </c>
      <c r="H7533" s="50" t="s">
        <v>2811</v>
      </c>
      <c r="I7533" s="71" t="s">
        <v>596</v>
      </c>
      <c r="J7533" s="72" t="s">
        <v>2816</v>
      </c>
      <c r="K7533" s="50" t="s">
        <v>2765</v>
      </c>
    </row>
    <row r="7534" spans="1:11">
      <c r="A7534" s="49">
        <v>7529</v>
      </c>
      <c r="B7534" s="50" t="s">
        <v>9243</v>
      </c>
      <c r="C7534" s="50">
        <v>1</v>
      </c>
      <c r="D7534" s="52">
        <v>280</v>
      </c>
      <c r="E7534" s="52"/>
      <c r="F7534" s="70" t="s">
        <v>20124</v>
      </c>
      <c r="G7534" s="50" t="s">
        <v>2810</v>
      </c>
      <c r="H7534" s="50" t="s">
        <v>2811</v>
      </c>
      <c r="I7534" s="71" t="s">
        <v>596</v>
      </c>
      <c r="J7534" s="72" t="s">
        <v>2817</v>
      </c>
      <c r="K7534" s="50" t="s">
        <v>2765</v>
      </c>
    </row>
    <row r="7535" spans="1:11">
      <c r="A7535" s="49">
        <v>7530</v>
      </c>
      <c r="B7535" s="50" t="s">
        <v>9243</v>
      </c>
      <c r="C7535" s="50">
        <v>1</v>
      </c>
      <c r="D7535" s="52">
        <v>280</v>
      </c>
      <c r="E7535" s="52"/>
      <c r="F7535" s="70" t="s">
        <v>20125</v>
      </c>
      <c r="G7535" s="50" t="s">
        <v>2810</v>
      </c>
      <c r="H7535" s="50" t="s">
        <v>2811</v>
      </c>
      <c r="I7535" s="71" t="s">
        <v>596</v>
      </c>
      <c r="J7535" s="72" t="s">
        <v>2818</v>
      </c>
      <c r="K7535" s="50" t="s">
        <v>2765</v>
      </c>
    </row>
    <row r="7536" spans="1:11">
      <c r="A7536" s="49">
        <v>7531</v>
      </c>
      <c r="B7536" s="50" t="s">
        <v>9243</v>
      </c>
      <c r="C7536" s="50">
        <v>1</v>
      </c>
      <c r="D7536" s="52">
        <v>280</v>
      </c>
      <c r="E7536" s="52"/>
      <c r="F7536" s="70" t="s">
        <v>20126</v>
      </c>
      <c r="G7536" s="50" t="s">
        <v>2813</v>
      </c>
      <c r="H7536" s="50" t="s">
        <v>2811</v>
      </c>
      <c r="I7536" s="71" t="s">
        <v>596</v>
      </c>
      <c r="J7536" s="72" t="s">
        <v>2819</v>
      </c>
      <c r="K7536" s="50" t="s">
        <v>2765</v>
      </c>
    </row>
    <row r="7537" spans="1:11">
      <c r="A7537" s="49">
        <v>7532</v>
      </c>
      <c r="B7537" s="50" t="s">
        <v>9243</v>
      </c>
      <c r="C7537" s="50">
        <v>1</v>
      </c>
      <c r="D7537" s="52">
        <v>299</v>
      </c>
      <c r="E7537" s="52"/>
      <c r="F7537" s="70" t="s">
        <v>20127</v>
      </c>
      <c r="G7537" s="50" t="s">
        <v>2820</v>
      </c>
      <c r="H7537" s="50" t="s">
        <v>1566</v>
      </c>
      <c r="I7537" s="71" t="s">
        <v>596</v>
      </c>
      <c r="J7537" s="72" t="s">
        <v>9004</v>
      </c>
      <c r="K7537" s="50" t="s">
        <v>2765</v>
      </c>
    </row>
    <row r="7538" spans="1:11">
      <c r="A7538" s="49">
        <v>7533</v>
      </c>
      <c r="B7538" s="50" t="s">
        <v>9243</v>
      </c>
      <c r="C7538" s="50">
        <v>1</v>
      </c>
      <c r="D7538" s="52">
        <v>200</v>
      </c>
      <c r="E7538" s="52"/>
      <c r="F7538" s="70" t="s">
        <v>20128</v>
      </c>
      <c r="G7538" s="50" t="s">
        <v>2821</v>
      </c>
      <c r="H7538" s="50" t="s">
        <v>928</v>
      </c>
      <c r="I7538" s="71" t="s">
        <v>596</v>
      </c>
      <c r="J7538" s="72" t="s">
        <v>2822</v>
      </c>
      <c r="K7538" s="50" t="s">
        <v>2765</v>
      </c>
    </row>
    <row r="7539" spans="1:11">
      <c r="A7539" s="49">
        <v>7534</v>
      </c>
      <c r="B7539" s="50" t="s">
        <v>9243</v>
      </c>
      <c r="C7539" s="50">
        <v>1</v>
      </c>
      <c r="D7539" s="52">
        <v>199</v>
      </c>
      <c r="E7539" s="52"/>
      <c r="F7539" s="70" t="s">
        <v>20129</v>
      </c>
      <c r="G7539" s="50" t="s">
        <v>2823</v>
      </c>
      <c r="H7539" s="50" t="s">
        <v>1631</v>
      </c>
      <c r="I7539" s="71" t="s">
        <v>596</v>
      </c>
      <c r="J7539" s="72" t="s">
        <v>2824</v>
      </c>
      <c r="K7539" s="50" t="s">
        <v>2765</v>
      </c>
    </row>
    <row r="7540" spans="1:11">
      <c r="A7540" s="49">
        <v>7535</v>
      </c>
      <c r="B7540" s="50" t="s">
        <v>9243</v>
      </c>
      <c r="C7540" s="50">
        <v>1</v>
      </c>
      <c r="D7540" s="52">
        <v>500</v>
      </c>
      <c r="E7540" s="52"/>
      <c r="F7540" s="70" t="s">
        <v>20130</v>
      </c>
      <c r="G7540" s="50" t="s">
        <v>2825</v>
      </c>
      <c r="H7540" s="50" t="s">
        <v>2826</v>
      </c>
      <c r="I7540" s="71" t="s">
        <v>483</v>
      </c>
      <c r="J7540" s="72" t="s">
        <v>2827</v>
      </c>
      <c r="K7540" s="50" t="s">
        <v>2765</v>
      </c>
    </row>
    <row r="7541" spans="1:11">
      <c r="A7541" s="49">
        <v>7536</v>
      </c>
      <c r="B7541" s="50" t="s">
        <v>9243</v>
      </c>
      <c r="C7541" s="50">
        <v>1</v>
      </c>
      <c r="D7541" s="52">
        <v>500</v>
      </c>
      <c r="E7541" s="52"/>
      <c r="F7541" s="70" t="s">
        <v>20131</v>
      </c>
      <c r="G7541" s="50" t="s">
        <v>2828</v>
      </c>
      <c r="H7541" s="50" t="s">
        <v>2826</v>
      </c>
      <c r="I7541" s="71" t="s">
        <v>483</v>
      </c>
      <c r="J7541" s="72" t="s">
        <v>2829</v>
      </c>
      <c r="K7541" s="50" t="s">
        <v>2765</v>
      </c>
    </row>
    <row r="7542" spans="1:11">
      <c r="A7542" s="49">
        <v>7537</v>
      </c>
      <c r="B7542" s="50" t="s">
        <v>9243</v>
      </c>
      <c r="C7542" s="50">
        <v>1</v>
      </c>
      <c r="D7542" s="52">
        <v>420</v>
      </c>
      <c r="E7542" s="52"/>
      <c r="F7542" s="70" t="s">
        <v>20132</v>
      </c>
      <c r="G7542" s="50" t="s">
        <v>2828</v>
      </c>
      <c r="H7542" s="50" t="s">
        <v>2826</v>
      </c>
      <c r="I7542" s="71" t="s">
        <v>483</v>
      </c>
      <c r="J7542" s="72" t="s">
        <v>2830</v>
      </c>
      <c r="K7542" s="50" t="s">
        <v>2765</v>
      </c>
    </row>
    <row r="7543" spans="1:11">
      <c r="A7543" s="49">
        <v>7538</v>
      </c>
      <c r="B7543" s="50" t="s">
        <v>9243</v>
      </c>
      <c r="C7543" s="50">
        <v>1</v>
      </c>
      <c r="D7543" s="52">
        <v>420</v>
      </c>
      <c r="E7543" s="52"/>
      <c r="F7543" s="70" t="s">
        <v>20133</v>
      </c>
      <c r="G7543" s="50" t="s">
        <v>2831</v>
      </c>
      <c r="H7543" s="50" t="s">
        <v>2826</v>
      </c>
      <c r="I7543" s="71" t="s">
        <v>483</v>
      </c>
      <c r="J7543" s="72" t="s">
        <v>2832</v>
      </c>
      <c r="K7543" s="50" t="s">
        <v>2765</v>
      </c>
    </row>
    <row r="7544" spans="1:11">
      <c r="A7544" s="49">
        <v>7539</v>
      </c>
      <c r="B7544" s="50" t="s">
        <v>9243</v>
      </c>
      <c r="C7544" s="50">
        <v>1</v>
      </c>
      <c r="D7544" s="52">
        <v>500</v>
      </c>
      <c r="E7544" s="52"/>
      <c r="F7544" s="70" t="s">
        <v>20134</v>
      </c>
      <c r="G7544" s="50" t="s">
        <v>2828</v>
      </c>
      <c r="H7544" s="50" t="s">
        <v>2826</v>
      </c>
      <c r="I7544" s="71" t="s">
        <v>483</v>
      </c>
      <c r="J7544" s="72" t="s">
        <v>2833</v>
      </c>
      <c r="K7544" s="50" t="s">
        <v>2765</v>
      </c>
    </row>
    <row r="7545" spans="1:11">
      <c r="A7545" s="49">
        <v>7540</v>
      </c>
      <c r="B7545" s="50" t="s">
        <v>9243</v>
      </c>
      <c r="C7545" s="50">
        <v>1</v>
      </c>
      <c r="D7545" s="52">
        <v>280</v>
      </c>
      <c r="E7545" s="52"/>
      <c r="F7545" s="70" t="s">
        <v>20135</v>
      </c>
      <c r="G7545" s="50" t="s">
        <v>2834</v>
      </c>
      <c r="H7545" s="50" t="s">
        <v>109</v>
      </c>
      <c r="I7545" s="71" t="s">
        <v>596</v>
      </c>
      <c r="J7545" s="72" t="s">
        <v>2835</v>
      </c>
      <c r="K7545" s="50" t="s">
        <v>2765</v>
      </c>
    </row>
    <row r="7546" spans="1:11" ht="33.450000000000003">
      <c r="A7546" s="49">
        <v>7541</v>
      </c>
      <c r="B7546" s="50" t="s">
        <v>9243</v>
      </c>
      <c r="C7546" s="50">
        <v>1</v>
      </c>
      <c r="D7546" s="52">
        <v>250</v>
      </c>
      <c r="E7546" s="52"/>
      <c r="F7546" s="70" t="s">
        <v>20136</v>
      </c>
      <c r="G7546" s="50" t="s">
        <v>2836</v>
      </c>
      <c r="H7546" s="50" t="s">
        <v>109</v>
      </c>
      <c r="I7546" s="71" t="s">
        <v>596</v>
      </c>
      <c r="J7546" s="72" t="s">
        <v>2837</v>
      </c>
      <c r="K7546" s="50" t="s">
        <v>2765</v>
      </c>
    </row>
    <row r="7547" spans="1:11" ht="33.450000000000003">
      <c r="A7547" s="49">
        <v>7542</v>
      </c>
      <c r="B7547" s="50" t="s">
        <v>9243</v>
      </c>
      <c r="C7547" s="50">
        <v>1</v>
      </c>
      <c r="D7547" s="52">
        <v>450</v>
      </c>
      <c r="E7547" s="52"/>
      <c r="F7547" s="70" t="s">
        <v>20137</v>
      </c>
      <c r="G7547" s="50" t="s">
        <v>2838</v>
      </c>
      <c r="H7547" s="50" t="s">
        <v>83</v>
      </c>
      <c r="I7547" s="71" t="s">
        <v>596</v>
      </c>
      <c r="J7547" s="72" t="s">
        <v>2839</v>
      </c>
      <c r="K7547" s="50" t="s">
        <v>2765</v>
      </c>
    </row>
    <row r="7548" spans="1:11" ht="33.450000000000003">
      <c r="A7548" s="49">
        <v>7543</v>
      </c>
      <c r="B7548" s="50" t="s">
        <v>9243</v>
      </c>
      <c r="C7548" s="50">
        <v>1</v>
      </c>
      <c r="D7548" s="52">
        <v>780</v>
      </c>
      <c r="E7548" s="52"/>
      <c r="F7548" s="70" t="s">
        <v>20138</v>
      </c>
      <c r="G7548" s="50" t="s">
        <v>2838</v>
      </c>
      <c r="H7548" s="50" t="s">
        <v>83</v>
      </c>
      <c r="I7548" s="71" t="s">
        <v>596</v>
      </c>
      <c r="J7548" s="72" t="s">
        <v>2840</v>
      </c>
      <c r="K7548" s="50" t="s">
        <v>2765</v>
      </c>
    </row>
    <row r="7549" spans="1:11">
      <c r="A7549" s="49">
        <v>7544</v>
      </c>
      <c r="B7549" s="50" t="s">
        <v>9243</v>
      </c>
      <c r="C7549" s="50">
        <v>1</v>
      </c>
      <c r="D7549" s="52">
        <v>350</v>
      </c>
      <c r="E7549" s="52"/>
      <c r="F7549" s="70" t="s">
        <v>20139</v>
      </c>
      <c r="G7549" s="50" t="s">
        <v>9005</v>
      </c>
      <c r="H7549" s="50" t="s">
        <v>343</v>
      </c>
      <c r="I7549" s="71" t="s">
        <v>3097</v>
      </c>
      <c r="J7549" s="72" t="s">
        <v>9006</v>
      </c>
      <c r="K7549" s="50" t="s">
        <v>2765</v>
      </c>
    </row>
    <row r="7550" spans="1:11" ht="33.450000000000003">
      <c r="A7550" s="49">
        <v>7545</v>
      </c>
      <c r="B7550" s="50" t="s">
        <v>9243</v>
      </c>
      <c r="C7550" s="50">
        <v>1</v>
      </c>
      <c r="D7550" s="52">
        <v>230</v>
      </c>
      <c r="E7550" s="52"/>
      <c r="F7550" s="70" t="s">
        <v>20140</v>
      </c>
      <c r="G7550" s="50" t="s">
        <v>9007</v>
      </c>
      <c r="H7550" s="50" t="s">
        <v>179</v>
      </c>
      <c r="I7550" s="71" t="s">
        <v>3097</v>
      </c>
      <c r="J7550" s="72" t="s">
        <v>9008</v>
      </c>
      <c r="K7550" s="50" t="s">
        <v>2765</v>
      </c>
    </row>
    <row r="7551" spans="1:11" ht="33.450000000000003">
      <c r="A7551" s="49">
        <v>7546</v>
      </c>
      <c r="B7551" s="50" t="s">
        <v>9243</v>
      </c>
      <c r="C7551" s="50">
        <v>1</v>
      </c>
      <c r="D7551" s="52">
        <v>250</v>
      </c>
      <c r="E7551" s="52"/>
      <c r="F7551" s="70" t="s">
        <v>20141</v>
      </c>
      <c r="G7551" s="50" t="s">
        <v>9009</v>
      </c>
      <c r="H7551" s="50" t="s">
        <v>179</v>
      </c>
      <c r="I7551" s="71" t="s">
        <v>3097</v>
      </c>
      <c r="J7551" s="72" t="s">
        <v>9010</v>
      </c>
      <c r="K7551" s="50" t="s">
        <v>2765</v>
      </c>
    </row>
    <row r="7552" spans="1:11">
      <c r="A7552" s="49">
        <v>7547</v>
      </c>
      <c r="B7552" s="50" t="s">
        <v>9243</v>
      </c>
      <c r="C7552" s="50">
        <v>1</v>
      </c>
      <c r="D7552" s="52">
        <v>280</v>
      </c>
      <c r="E7552" s="52"/>
      <c r="F7552" s="70" t="s">
        <v>20142</v>
      </c>
      <c r="G7552" s="50" t="s">
        <v>9011</v>
      </c>
      <c r="H7552" s="50" t="s">
        <v>222</v>
      </c>
      <c r="I7552" s="71" t="s">
        <v>3097</v>
      </c>
      <c r="J7552" s="72" t="s">
        <v>9012</v>
      </c>
      <c r="K7552" s="50" t="s">
        <v>2765</v>
      </c>
    </row>
    <row r="7553" spans="1:11">
      <c r="A7553" s="49">
        <v>7548</v>
      </c>
      <c r="B7553" s="50" t="s">
        <v>9243</v>
      </c>
      <c r="C7553" s="50">
        <v>1</v>
      </c>
      <c r="D7553" s="52">
        <v>180</v>
      </c>
      <c r="E7553" s="52"/>
      <c r="F7553" s="70" t="s">
        <v>20143</v>
      </c>
      <c r="G7553" s="50" t="s">
        <v>9013</v>
      </c>
      <c r="H7553" s="50" t="s">
        <v>2322</v>
      </c>
      <c r="I7553" s="71" t="s">
        <v>3097</v>
      </c>
      <c r="J7553" s="72" t="s">
        <v>9014</v>
      </c>
      <c r="K7553" s="50" t="s">
        <v>2765</v>
      </c>
    </row>
    <row r="7554" spans="1:11">
      <c r="A7554" s="49">
        <v>7549</v>
      </c>
      <c r="B7554" s="50" t="s">
        <v>9243</v>
      </c>
      <c r="C7554" s="50">
        <v>1</v>
      </c>
      <c r="D7554" s="52">
        <v>180</v>
      </c>
      <c r="E7554" s="52"/>
      <c r="F7554" s="70" t="s">
        <v>20144</v>
      </c>
      <c r="G7554" s="50" t="s">
        <v>9013</v>
      </c>
      <c r="H7554" s="50" t="s">
        <v>2322</v>
      </c>
      <c r="I7554" s="71" t="s">
        <v>3097</v>
      </c>
      <c r="J7554" s="72" t="s">
        <v>9015</v>
      </c>
      <c r="K7554" s="50" t="s">
        <v>2765</v>
      </c>
    </row>
    <row r="7555" spans="1:11">
      <c r="A7555" s="49">
        <v>7550</v>
      </c>
      <c r="B7555" s="50" t="s">
        <v>9243</v>
      </c>
      <c r="C7555" s="50">
        <v>1</v>
      </c>
      <c r="D7555" s="52">
        <v>200</v>
      </c>
      <c r="E7555" s="52"/>
      <c r="F7555" s="70" t="s">
        <v>20145</v>
      </c>
      <c r="G7555" s="50" t="s">
        <v>9016</v>
      </c>
      <c r="H7555" s="50" t="s">
        <v>2908</v>
      </c>
      <c r="I7555" s="71" t="s">
        <v>3097</v>
      </c>
      <c r="J7555" s="72" t="s">
        <v>9017</v>
      </c>
      <c r="K7555" s="50" t="s">
        <v>2765</v>
      </c>
    </row>
    <row r="7556" spans="1:11" ht="33.450000000000003">
      <c r="A7556" s="49">
        <v>7551</v>
      </c>
      <c r="B7556" s="50" t="s">
        <v>9243</v>
      </c>
      <c r="C7556" s="50">
        <v>1</v>
      </c>
      <c r="D7556" s="52">
        <v>280</v>
      </c>
      <c r="E7556" s="52"/>
      <c r="F7556" s="70" t="s">
        <v>20146</v>
      </c>
      <c r="G7556" s="50" t="s">
        <v>9018</v>
      </c>
      <c r="H7556" s="50" t="s">
        <v>2217</v>
      </c>
      <c r="I7556" s="71" t="s">
        <v>3097</v>
      </c>
      <c r="J7556" s="72" t="s">
        <v>9019</v>
      </c>
      <c r="K7556" s="50" t="s">
        <v>2765</v>
      </c>
    </row>
    <row r="7557" spans="1:11" ht="33.450000000000003">
      <c r="A7557" s="49">
        <v>7552</v>
      </c>
      <c r="B7557" s="50" t="s">
        <v>9243</v>
      </c>
      <c r="C7557" s="50">
        <v>1</v>
      </c>
      <c r="D7557" s="52">
        <v>190</v>
      </c>
      <c r="E7557" s="52"/>
      <c r="F7557" s="70" t="s">
        <v>20147</v>
      </c>
      <c r="G7557" s="50" t="s">
        <v>9020</v>
      </c>
      <c r="H7557" s="50" t="s">
        <v>335</v>
      </c>
      <c r="I7557" s="71" t="s">
        <v>3097</v>
      </c>
      <c r="J7557" s="72" t="s">
        <v>9021</v>
      </c>
      <c r="K7557" s="50" t="s">
        <v>2765</v>
      </c>
    </row>
    <row r="7558" spans="1:11">
      <c r="A7558" s="49">
        <v>7553</v>
      </c>
      <c r="B7558" s="50" t="s">
        <v>9243</v>
      </c>
      <c r="C7558" s="50">
        <v>1</v>
      </c>
      <c r="D7558" s="52">
        <v>230</v>
      </c>
      <c r="E7558" s="52"/>
      <c r="F7558" s="70" t="s">
        <v>20148</v>
      </c>
      <c r="G7558" s="50" t="s">
        <v>9020</v>
      </c>
      <c r="H7558" s="50" t="s">
        <v>335</v>
      </c>
      <c r="I7558" s="71" t="s">
        <v>3097</v>
      </c>
      <c r="J7558" s="72" t="s">
        <v>9022</v>
      </c>
      <c r="K7558" s="50" t="s">
        <v>2765</v>
      </c>
    </row>
    <row r="7559" spans="1:11">
      <c r="A7559" s="49">
        <v>7554</v>
      </c>
      <c r="B7559" s="50" t="s">
        <v>9243</v>
      </c>
      <c r="C7559" s="50">
        <v>1</v>
      </c>
      <c r="D7559" s="52">
        <v>230</v>
      </c>
      <c r="E7559" s="52"/>
      <c r="F7559" s="70" t="s">
        <v>20149</v>
      </c>
      <c r="G7559" s="50" t="s">
        <v>9023</v>
      </c>
      <c r="H7559" s="50" t="s">
        <v>335</v>
      </c>
      <c r="I7559" s="71" t="s">
        <v>3094</v>
      </c>
      <c r="J7559" s="72" t="s">
        <v>9024</v>
      </c>
      <c r="K7559" s="50" t="s">
        <v>2765</v>
      </c>
    </row>
    <row r="7560" spans="1:11" ht="33.450000000000003">
      <c r="A7560" s="49">
        <v>7555</v>
      </c>
      <c r="B7560" s="50" t="s">
        <v>9243</v>
      </c>
      <c r="C7560" s="50">
        <v>1</v>
      </c>
      <c r="D7560" s="52">
        <v>250</v>
      </c>
      <c r="E7560" s="52"/>
      <c r="F7560" s="70" t="s">
        <v>20150</v>
      </c>
      <c r="G7560" s="50" t="s">
        <v>9025</v>
      </c>
      <c r="H7560" s="50" t="s">
        <v>210</v>
      </c>
      <c r="I7560" s="71" t="s">
        <v>3082</v>
      </c>
      <c r="J7560" s="72" t="s">
        <v>9026</v>
      </c>
      <c r="K7560" s="50" t="s">
        <v>2765</v>
      </c>
    </row>
    <row r="7561" spans="1:11" ht="33.450000000000003">
      <c r="A7561" s="49">
        <v>7556</v>
      </c>
      <c r="B7561" s="50" t="s">
        <v>9243</v>
      </c>
      <c r="C7561" s="50">
        <v>1</v>
      </c>
      <c r="D7561" s="52">
        <v>250</v>
      </c>
      <c r="E7561" s="52"/>
      <c r="F7561" s="70" t="s">
        <v>20151</v>
      </c>
      <c r="G7561" s="50" t="s">
        <v>9027</v>
      </c>
      <c r="H7561" s="50" t="s">
        <v>210</v>
      </c>
      <c r="I7561" s="71" t="s">
        <v>3082</v>
      </c>
      <c r="J7561" s="72" t="s">
        <v>9028</v>
      </c>
      <c r="K7561" s="50" t="s">
        <v>2765</v>
      </c>
    </row>
    <row r="7562" spans="1:11">
      <c r="A7562" s="49">
        <v>7557</v>
      </c>
      <c r="B7562" s="50" t="s">
        <v>9243</v>
      </c>
      <c r="C7562" s="50">
        <v>1</v>
      </c>
      <c r="D7562" s="52">
        <v>250</v>
      </c>
      <c r="E7562" s="52"/>
      <c r="F7562" s="70" t="s">
        <v>20152</v>
      </c>
      <c r="G7562" s="50" t="s">
        <v>9029</v>
      </c>
      <c r="H7562" s="50" t="s">
        <v>9030</v>
      </c>
      <c r="I7562" s="71" t="s">
        <v>3097</v>
      </c>
      <c r="J7562" s="72" t="s">
        <v>9031</v>
      </c>
      <c r="K7562" s="50" t="s">
        <v>2765</v>
      </c>
    </row>
    <row r="7563" spans="1:11" ht="50.15">
      <c r="A7563" s="49">
        <v>7558</v>
      </c>
      <c r="B7563" s="50" t="s">
        <v>9243</v>
      </c>
      <c r="C7563" s="50">
        <v>1</v>
      </c>
      <c r="D7563" s="52">
        <v>250</v>
      </c>
      <c r="E7563" s="52"/>
      <c r="F7563" s="70" t="s">
        <v>20153</v>
      </c>
      <c r="G7563" s="50" t="s">
        <v>9032</v>
      </c>
      <c r="H7563" s="50" t="s">
        <v>83</v>
      </c>
      <c r="I7563" s="71" t="s">
        <v>3097</v>
      </c>
      <c r="J7563" s="72" t="s">
        <v>9033</v>
      </c>
      <c r="K7563" s="50" t="s">
        <v>2765</v>
      </c>
    </row>
    <row r="7564" spans="1:11" ht="33.450000000000003">
      <c r="A7564" s="49">
        <v>7559</v>
      </c>
      <c r="B7564" s="50" t="s">
        <v>9243</v>
      </c>
      <c r="C7564" s="50">
        <v>1</v>
      </c>
      <c r="D7564" s="52">
        <v>550</v>
      </c>
      <c r="E7564" s="52"/>
      <c r="F7564" s="70" t="s">
        <v>20154</v>
      </c>
      <c r="G7564" s="50" t="s">
        <v>9034</v>
      </c>
      <c r="H7564" s="50" t="s">
        <v>2153</v>
      </c>
      <c r="I7564" s="71" t="s">
        <v>3094</v>
      </c>
      <c r="J7564" s="72" t="s">
        <v>9035</v>
      </c>
      <c r="K7564" s="50" t="s">
        <v>2765</v>
      </c>
    </row>
    <row r="7565" spans="1:11">
      <c r="A7565" s="49">
        <v>7560</v>
      </c>
      <c r="B7565" s="50" t="s">
        <v>9243</v>
      </c>
      <c r="C7565" s="50">
        <v>1</v>
      </c>
      <c r="D7565" s="52">
        <v>220</v>
      </c>
      <c r="E7565" s="52"/>
      <c r="F7565" s="70" t="s">
        <v>20155</v>
      </c>
      <c r="G7565" s="50" t="s">
        <v>9036</v>
      </c>
      <c r="H7565" s="50" t="s">
        <v>1753</v>
      </c>
      <c r="I7565" s="71" t="s">
        <v>3097</v>
      </c>
      <c r="J7565" s="72" t="s">
        <v>9037</v>
      </c>
      <c r="K7565" s="50" t="s">
        <v>2765</v>
      </c>
    </row>
    <row r="7566" spans="1:11">
      <c r="A7566" s="49">
        <v>7561</v>
      </c>
      <c r="B7566" s="50" t="s">
        <v>9243</v>
      </c>
      <c r="C7566" s="50">
        <v>1</v>
      </c>
      <c r="D7566" s="52">
        <v>240</v>
      </c>
      <c r="E7566" s="52"/>
      <c r="F7566" s="70" t="s">
        <v>20156</v>
      </c>
      <c r="G7566" s="50" t="s">
        <v>9038</v>
      </c>
      <c r="H7566" s="50" t="s">
        <v>9039</v>
      </c>
      <c r="I7566" s="71" t="s">
        <v>3097</v>
      </c>
      <c r="J7566" s="72" t="s">
        <v>9040</v>
      </c>
      <c r="K7566" s="50" t="s">
        <v>2765</v>
      </c>
    </row>
    <row r="7567" spans="1:11">
      <c r="A7567" s="49">
        <v>7562</v>
      </c>
      <c r="B7567" s="50" t="s">
        <v>9243</v>
      </c>
      <c r="C7567" s="50">
        <v>1</v>
      </c>
      <c r="D7567" s="52">
        <v>230</v>
      </c>
      <c r="E7567" s="52"/>
      <c r="F7567" s="70" t="s">
        <v>20157</v>
      </c>
      <c r="G7567" s="50" t="s">
        <v>9041</v>
      </c>
      <c r="H7567" s="50" t="s">
        <v>620</v>
      </c>
      <c r="I7567" s="71" t="s">
        <v>3097</v>
      </c>
      <c r="J7567" s="72" t="s">
        <v>9042</v>
      </c>
      <c r="K7567" s="50" t="s">
        <v>2765</v>
      </c>
    </row>
    <row r="7568" spans="1:11">
      <c r="A7568" s="49">
        <v>7563</v>
      </c>
      <c r="B7568" s="50" t="s">
        <v>9243</v>
      </c>
      <c r="C7568" s="50">
        <v>1</v>
      </c>
      <c r="D7568" s="52">
        <v>260</v>
      </c>
      <c r="E7568" s="52"/>
      <c r="F7568" s="70" t="s">
        <v>20158</v>
      </c>
      <c r="G7568" s="50" t="s">
        <v>9043</v>
      </c>
      <c r="H7568" s="50" t="s">
        <v>620</v>
      </c>
      <c r="I7568" s="71" t="s">
        <v>3097</v>
      </c>
      <c r="J7568" s="72" t="s">
        <v>9044</v>
      </c>
      <c r="K7568" s="50" t="s">
        <v>2765</v>
      </c>
    </row>
    <row r="7569" spans="1:11">
      <c r="A7569" s="49">
        <v>7564</v>
      </c>
      <c r="B7569" s="50" t="s">
        <v>9243</v>
      </c>
      <c r="C7569" s="50">
        <v>1</v>
      </c>
      <c r="D7569" s="52">
        <v>210</v>
      </c>
      <c r="E7569" s="52"/>
      <c r="F7569" s="70" t="s">
        <v>20159</v>
      </c>
      <c r="G7569" s="50" t="s">
        <v>9045</v>
      </c>
      <c r="H7569" s="50" t="s">
        <v>620</v>
      </c>
      <c r="I7569" s="71" t="s">
        <v>3097</v>
      </c>
      <c r="J7569" s="72" t="s">
        <v>9046</v>
      </c>
      <c r="K7569" s="50" t="s">
        <v>2765</v>
      </c>
    </row>
    <row r="7570" spans="1:11" ht="50.15">
      <c r="A7570" s="49">
        <v>7565</v>
      </c>
      <c r="B7570" s="50" t="s">
        <v>9243</v>
      </c>
      <c r="C7570" s="50">
        <v>1</v>
      </c>
      <c r="D7570" s="52">
        <v>250</v>
      </c>
      <c r="E7570" s="52"/>
      <c r="F7570" s="70" t="s">
        <v>20160</v>
      </c>
      <c r="G7570" s="50" t="s">
        <v>9047</v>
      </c>
      <c r="H7570" s="50" t="s">
        <v>620</v>
      </c>
      <c r="I7570" s="71" t="s">
        <v>3097</v>
      </c>
      <c r="J7570" s="72" t="s">
        <v>9048</v>
      </c>
      <c r="K7570" s="50" t="s">
        <v>2765</v>
      </c>
    </row>
    <row r="7571" spans="1:11">
      <c r="A7571" s="49">
        <v>7566</v>
      </c>
      <c r="B7571" s="50" t="s">
        <v>9243</v>
      </c>
      <c r="C7571" s="50">
        <v>1</v>
      </c>
      <c r="D7571" s="52">
        <v>220</v>
      </c>
      <c r="E7571" s="52"/>
      <c r="F7571" s="70" t="s">
        <v>20161</v>
      </c>
      <c r="G7571" s="50" t="s">
        <v>9049</v>
      </c>
      <c r="H7571" s="50" t="s">
        <v>620</v>
      </c>
      <c r="I7571" s="71" t="s">
        <v>3097</v>
      </c>
      <c r="J7571" s="72" t="s">
        <v>9050</v>
      </c>
      <c r="K7571" s="50" t="s">
        <v>2765</v>
      </c>
    </row>
    <row r="7572" spans="1:11">
      <c r="A7572" s="49">
        <v>7567</v>
      </c>
      <c r="B7572" s="50" t="s">
        <v>9243</v>
      </c>
      <c r="C7572" s="50">
        <v>1</v>
      </c>
      <c r="D7572" s="52">
        <v>330</v>
      </c>
      <c r="E7572" s="52"/>
      <c r="F7572" s="70" t="s">
        <v>20162</v>
      </c>
      <c r="G7572" s="50" t="s">
        <v>9051</v>
      </c>
      <c r="H7572" s="50" t="s">
        <v>93</v>
      </c>
      <c r="I7572" s="71" t="s">
        <v>3094</v>
      </c>
      <c r="J7572" s="72" t="s">
        <v>9052</v>
      </c>
      <c r="K7572" s="50" t="s">
        <v>2765</v>
      </c>
    </row>
    <row r="7573" spans="1:11">
      <c r="A7573" s="49">
        <v>7568</v>
      </c>
      <c r="B7573" s="50" t="s">
        <v>9243</v>
      </c>
      <c r="C7573" s="50">
        <v>1</v>
      </c>
      <c r="D7573" s="52">
        <v>350</v>
      </c>
      <c r="E7573" s="52"/>
      <c r="F7573" s="70" t="s">
        <v>20163</v>
      </c>
      <c r="G7573" s="50" t="s">
        <v>9053</v>
      </c>
      <c r="H7573" s="50" t="s">
        <v>343</v>
      </c>
      <c r="I7573" s="71" t="s">
        <v>3094</v>
      </c>
      <c r="J7573" s="72" t="s">
        <v>9054</v>
      </c>
      <c r="K7573" s="50" t="s">
        <v>2765</v>
      </c>
    </row>
    <row r="7574" spans="1:11">
      <c r="A7574" s="49">
        <v>7569</v>
      </c>
      <c r="B7574" s="50" t="s">
        <v>9243</v>
      </c>
      <c r="C7574" s="50">
        <v>1</v>
      </c>
      <c r="D7574" s="52">
        <v>360</v>
      </c>
      <c r="E7574" s="52"/>
      <c r="F7574" s="70" t="s">
        <v>20164</v>
      </c>
      <c r="G7574" s="50" t="s">
        <v>9055</v>
      </c>
      <c r="H7574" s="50" t="s">
        <v>2039</v>
      </c>
      <c r="I7574" s="71" t="s">
        <v>3097</v>
      </c>
      <c r="J7574" s="72" t="s">
        <v>9056</v>
      </c>
      <c r="K7574" s="50" t="s">
        <v>2765</v>
      </c>
    </row>
    <row r="7575" spans="1:11">
      <c r="A7575" s="49">
        <v>7570</v>
      </c>
      <c r="B7575" s="50" t="s">
        <v>9243</v>
      </c>
      <c r="C7575" s="50">
        <v>1</v>
      </c>
      <c r="D7575" s="52">
        <v>390</v>
      </c>
      <c r="E7575" s="52"/>
      <c r="F7575" s="70" t="s">
        <v>20165</v>
      </c>
      <c r="G7575" s="50" t="s">
        <v>9057</v>
      </c>
      <c r="H7575" s="50" t="s">
        <v>9058</v>
      </c>
      <c r="I7575" s="71" t="s">
        <v>3097</v>
      </c>
      <c r="J7575" s="72" t="s">
        <v>9059</v>
      </c>
      <c r="K7575" s="50" t="s">
        <v>2765</v>
      </c>
    </row>
    <row r="7576" spans="1:11" ht="33.450000000000003">
      <c r="A7576" s="49">
        <v>7571</v>
      </c>
      <c r="B7576" s="50" t="s">
        <v>9243</v>
      </c>
      <c r="C7576" s="50">
        <v>1</v>
      </c>
      <c r="D7576" s="52">
        <v>300</v>
      </c>
      <c r="E7576" s="52"/>
      <c r="F7576" s="70" t="s">
        <v>20166</v>
      </c>
      <c r="G7576" s="50" t="s">
        <v>9060</v>
      </c>
      <c r="H7576" s="50" t="s">
        <v>9061</v>
      </c>
      <c r="I7576" s="71" t="s">
        <v>3094</v>
      </c>
      <c r="J7576" s="72" t="s">
        <v>9062</v>
      </c>
      <c r="K7576" s="50" t="s">
        <v>2765</v>
      </c>
    </row>
    <row r="7577" spans="1:11">
      <c r="A7577" s="49">
        <v>7572</v>
      </c>
      <c r="B7577" s="50" t="s">
        <v>9243</v>
      </c>
      <c r="C7577" s="50">
        <v>1</v>
      </c>
      <c r="D7577" s="52">
        <v>300</v>
      </c>
      <c r="E7577" s="52"/>
      <c r="F7577" s="70" t="s">
        <v>20167</v>
      </c>
      <c r="G7577" s="50" t="s">
        <v>9063</v>
      </c>
      <c r="H7577" s="50" t="s">
        <v>2298</v>
      </c>
      <c r="I7577" s="71" t="s">
        <v>3094</v>
      </c>
      <c r="J7577" s="72" t="s">
        <v>9064</v>
      </c>
      <c r="K7577" s="50" t="s">
        <v>2765</v>
      </c>
    </row>
    <row r="7578" spans="1:11">
      <c r="A7578" s="49">
        <v>7573</v>
      </c>
      <c r="B7578" s="50" t="s">
        <v>9243</v>
      </c>
      <c r="C7578" s="50">
        <v>1</v>
      </c>
      <c r="D7578" s="52">
        <v>230</v>
      </c>
      <c r="E7578" s="52"/>
      <c r="F7578" s="70" t="s">
        <v>20168</v>
      </c>
      <c r="G7578" s="50" t="s">
        <v>9065</v>
      </c>
      <c r="H7578" s="50" t="s">
        <v>72</v>
      </c>
      <c r="I7578" s="71" t="s">
        <v>3097</v>
      </c>
      <c r="J7578" s="72" t="s">
        <v>9066</v>
      </c>
      <c r="K7578" s="50" t="s">
        <v>2765</v>
      </c>
    </row>
    <row r="7579" spans="1:11">
      <c r="A7579" s="49">
        <v>7574</v>
      </c>
      <c r="B7579" s="50" t="s">
        <v>9243</v>
      </c>
      <c r="C7579" s="50">
        <v>1</v>
      </c>
      <c r="D7579" s="52">
        <v>230</v>
      </c>
      <c r="E7579" s="52"/>
      <c r="F7579" s="70" t="s">
        <v>20169</v>
      </c>
      <c r="G7579" s="50" t="s">
        <v>9067</v>
      </c>
      <c r="H7579" s="50" t="s">
        <v>72</v>
      </c>
      <c r="I7579" s="71" t="s">
        <v>3097</v>
      </c>
      <c r="J7579" s="72" t="s">
        <v>9068</v>
      </c>
      <c r="K7579" s="50" t="s">
        <v>2765</v>
      </c>
    </row>
    <row r="7580" spans="1:11">
      <c r="A7580" s="49">
        <v>7575</v>
      </c>
      <c r="B7580" s="50" t="s">
        <v>9243</v>
      </c>
      <c r="C7580" s="50">
        <v>1</v>
      </c>
      <c r="D7580" s="52">
        <v>230</v>
      </c>
      <c r="E7580" s="52"/>
      <c r="F7580" s="70" t="s">
        <v>20170</v>
      </c>
      <c r="G7580" s="50" t="s">
        <v>9069</v>
      </c>
      <c r="H7580" s="50" t="s">
        <v>72</v>
      </c>
      <c r="I7580" s="71" t="s">
        <v>3097</v>
      </c>
      <c r="J7580" s="72" t="s">
        <v>9070</v>
      </c>
      <c r="K7580" s="50" t="s">
        <v>2765</v>
      </c>
    </row>
    <row r="7581" spans="1:11" ht="33.450000000000003">
      <c r="A7581" s="49">
        <v>7576</v>
      </c>
      <c r="B7581" s="50" t="s">
        <v>9243</v>
      </c>
      <c r="C7581" s="50">
        <v>1</v>
      </c>
      <c r="D7581" s="52">
        <v>600</v>
      </c>
      <c r="E7581" s="52"/>
      <c r="F7581" s="70" t="s">
        <v>20171</v>
      </c>
      <c r="G7581" s="50" t="s">
        <v>9071</v>
      </c>
      <c r="H7581" s="50" t="s">
        <v>255</v>
      </c>
      <c r="I7581" s="71" t="s">
        <v>3094</v>
      </c>
      <c r="J7581" s="72" t="s">
        <v>9072</v>
      </c>
      <c r="K7581" s="50" t="s">
        <v>2765</v>
      </c>
    </row>
    <row r="7582" spans="1:11" ht="33.450000000000003">
      <c r="A7582" s="49">
        <v>7577</v>
      </c>
      <c r="B7582" s="50" t="s">
        <v>9243</v>
      </c>
      <c r="C7582" s="50">
        <v>1</v>
      </c>
      <c r="D7582" s="52">
        <v>600</v>
      </c>
      <c r="E7582" s="52"/>
      <c r="F7582" s="70" t="s">
        <v>20172</v>
      </c>
      <c r="G7582" s="50" t="s">
        <v>9071</v>
      </c>
      <c r="H7582" s="50" t="s">
        <v>255</v>
      </c>
      <c r="I7582" s="71" t="s">
        <v>3094</v>
      </c>
      <c r="J7582" s="72" t="s">
        <v>9073</v>
      </c>
      <c r="K7582" s="50" t="s">
        <v>2765</v>
      </c>
    </row>
    <row r="7583" spans="1:11" ht="50.15">
      <c r="A7583" s="49">
        <v>7578</v>
      </c>
      <c r="B7583" s="50" t="s">
        <v>9243</v>
      </c>
      <c r="C7583" s="50">
        <v>1</v>
      </c>
      <c r="D7583" s="52">
        <v>240</v>
      </c>
      <c r="E7583" s="52"/>
      <c r="F7583" s="70" t="s">
        <v>20173</v>
      </c>
      <c r="G7583" s="50" t="s">
        <v>9074</v>
      </c>
      <c r="H7583" s="50" t="s">
        <v>239</v>
      </c>
      <c r="I7583" s="71" t="s">
        <v>3097</v>
      </c>
      <c r="J7583" s="72" t="s">
        <v>9075</v>
      </c>
      <c r="K7583" s="50" t="s">
        <v>2765</v>
      </c>
    </row>
    <row r="7584" spans="1:11" ht="33.450000000000003">
      <c r="A7584" s="49">
        <v>7579</v>
      </c>
      <c r="B7584" s="50" t="s">
        <v>9243</v>
      </c>
      <c r="C7584" s="50">
        <v>1</v>
      </c>
      <c r="D7584" s="52">
        <v>250</v>
      </c>
      <c r="E7584" s="52"/>
      <c r="F7584" s="70" t="s">
        <v>20174</v>
      </c>
      <c r="G7584" s="50" t="s">
        <v>9032</v>
      </c>
      <c r="H7584" s="50" t="s">
        <v>83</v>
      </c>
      <c r="I7584" s="71" t="s">
        <v>3097</v>
      </c>
      <c r="J7584" s="72" t="s">
        <v>9076</v>
      </c>
      <c r="K7584" s="50" t="s">
        <v>2765</v>
      </c>
    </row>
    <row r="7585" spans="1:11">
      <c r="A7585" s="49">
        <v>7580</v>
      </c>
      <c r="B7585" s="50" t="s">
        <v>10291</v>
      </c>
      <c r="C7585" s="50">
        <v>1</v>
      </c>
      <c r="D7585" s="52" t="s">
        <v>9077</v>
      </c>
      <c r="E7585" s="52"/>
      <c r="F7585" s="70" t="s">
        <v>20175</v>
      </c>
      <c r="G7585" s="50" t="s">
        <v>9078</v>
      </c>
      <c r="H7585" s="50" t="s">
        <v>837</v>
      </c>
      <c r="I7585" s="71" t="s">
        <v>3097</v>
      </c>
      <c r="J7585" s="72" t="s">
        <v>9079</v>
      </c>
      <c r="K7585" s="50" t="s">
        <v>2765</v>
      </c>
    </row>
    <row r="7586" spans="1:11">
      <c r="A7586" s="49">
        <v>7581</v>
      </c>
      <c r="B7586" s="50" t="s">
        <v>9243</v>
      </c>
      <c r="C7586" s="50">
        <v>1</v>
      </c>
      <c r="D7586" s="52">
        <v>240</v>
      </c>
      <c r="E7586" s="52"/>
      <c r="F7586" s="70" t="s">
        <v>20176</v>
      </c>
      <c r="G7586" s="50" t="s">
        <v>9080</v>
      </c>
      <c r="H7586" s="50" t="s">
        <v>1574</v>
      </c>
      <c r="I7586" s="71" t="s">
        <v>3082</v>
      </c>
      <c r="J7586" s="72" t="s">
        <v>9081</v>
      </c>
      <c r="K7586" s="50" t="s">
        <v>2765</v>
      </c>
    </row>
    <row r="7587" spans="1:11">
      <c r="A7587" s="49">
        <v>7582</v>
      </c>
      <c r="B7587" s="50" t="s">
        <v>9243</v>
      </c>
      <c r="C7587" s="50">
        <v>1</v>
      </c>
      <c r="D7587" s="52">
        <v>250</v>
      </c>
      <c r="E7587" s="52"/>
      <c r="F7587" s="70" t="s">
        <v>20177</v>
      </c>
      <c r="G7587" s="50" t="s">
        <v>9082</v>
      </c>
      <c r="H7587" s="50" t="s">
        <v>1574</v>
      </c>
      <c r="I7587" s="71" t="s">
        <v>3082</v>
      </c>
      <c r="J7587" s="72" t="s">
        <v>9083</v>
      </c>
      <c r="K7587" s="50" t="s">
        <v>2765</v>
      </c>
    </row>
    <row r="7588" spans="1:11" ht="33.450000000000003">
      <c r="A7588" s="49">
        <v>7583</v>
      </c>
      <c r="B7588" s="50" t="s">
        <v>9243</v>
      </c>
      <c r="C7588" s="50">
        <v>1</v>
      </c>
      <c r="D7588" s="52">
        <v>180</v>
      </c>
      <c r="E7588" s="52"/>
      <c r="F7588" s="70" t="s">
        <v>20178</v>
      </c>
      <c r="G7588" s="50" t="s">
        <v>9084</v>
      </c>
      <c r="H7588" s="50" t="s">
        <v>928</v>
      </c>
      <c r="I7588" s="71" t="s">
        <v>3094</v>
      </c>
      <c r="J7588" s="72" t="s">
        <v>9085</v>
      </c>
      <c r="K7588" s="50" t="s">
        <v>2765</v>
      </c>
    </row>
    <row r="7589" spans="1:11" ht="33.450000000000003">
      <c r="A7589" s="49">
        <v>7584</v>
      </c>
      <c r="B7589" s="50" t="s">
        <v>9243</v>
      </c>
      <c r="C7589" s="50">
        <v>1</v>
      </c>
      <c r="D7589" s="52">
        <v>160</v>
      </c>
      <c r="E7589" s="52"/>
      <c r="F7589" s="70" t="s">
        <v>20179</v>
      </c>
      <c r="G7589" s="50" t="s">
        <v>9086</v>
      </c>
      <c r="H7589" s="50" t="s">
        <v>2533</v>
      </c>
      <c r="I7589" s="71" t="s">
        <v>3097</v>
      </c>
      <c r="J7589" s="72" t="s">
        <v>9087</v>
      </c>
      <c r="K7589" s="50" t="s">
        <v>2765</v>
      </c>
    </row>
    <row r="7590" spans="1:11">
      <c r="A7590" s="49">
        <v>7585</v>
      </c>
      <c r="B7590" s="50" t="s">
        <v>9243</v>
      </c>
      <c r="C7590" s="50">
        <v>1</v>
      </c>
      <c r="D7590" s="52">
        <v>160</v>
      </c>
      <c r="E7590" s="52"/>
      <c r="F7590" s="70" t="s">
        <v>20180</v>
      </c>
      <c r="G7590" s="50" t="s">
        <v>9086</v>
      </c>
      <c r="H7590" s="50" t="s">
        <v>2533</v>
      </c>
      <c r="I7590" s="71" t="s">
        <v>3097</v>
      </c>
      <c r="J7590" s="72" t="s">
        <v>9088</v>
      </c>
      <c r="K7590" s="50" t="s">
        <v>2765</v>
      </c>
    </row>
    <row r="7591" spans="1:11">
      <c r="A7591" s="49">
        <v>7586</v>
      </c>
      <c r="B7591" s="50" t="s">
        <v>9243</v>
      </c>
      <c r="C7591" s="50">
        <v>1</v>
      </c>
      <c r="D7591" s="52">
        <v>280</v>
      </c>
      <c r="E7591" s="52"/>
      <c r="F7591" s="70" t="s">
        <v>20181</v>
      </c>
      <c r="G7591" s="50" t="s">
        <v>9089</v>
      </c>
      <c r="H7591" s="50" t="s">
        <v>9090</v>
      </c>
      <c r="I7591" s="71" t="s">
        <v>3082</v>
      </c>
      <c r="J7591" s="72" t="s">
        <v>9091</v>
      </c>
      <c r="K7591" s="50" t="s">
        <v>2765</v>
      </c>
    </row>
    <row r="7592" spans="1:11" ht="50.15">
      <c r="A7592" s="49">
        <v>7587</v>
      </c>
      <c r="B7592" s="50" t="s">
        <v>9243</v>
      </c>
      <c r="C7592" s="50">
        <v>1</v>
      </c>
      <c r="D7592" s="52">
        <v>599</v>
      </c>
      <c r="E7592" s="52"/>
      <c r="F7592" s="70" t="s">
        <v>20182</v>
      </c>
      <c r="G7592" s="50" t="s">
        <v>9092</v>
      </c>
      <c r="H7592" s="50" t="s">
        <v>156</v>
      </c>
      <c r="I7592" s="71" t="s">
        <v>3094</v>
      </c>
      <c r="J7592" s="72" t="s">
        <v>9093</v>
      </c>
      <c r="K7592" s="50" t="s">
        <v>2765</v>
      </c>
    </row>
    <row r="7593" spans="1:11" ht="33.450000000000003">
      <c r="A7593" s="49">
        <v>7588</v>
      </c>
      <c r="B7593" s="50" t="s">
        <v>9243</v>
      </c>
      <c r="C7593" s="50">
        <v>1</v>
      </c>
      <c r="D7593" s="52">
        <v>350</v>
      </c>
      <c r="E7593" s="52"/>
      <c r="F7593" s="70" t="s">
        <v>20183</v>
      </c>
      <c r="G7593" s="50" t="s">
        <v>1571</v>
      </c>
      <c r="H7593" s="50" t="s">
        <v>156</v>
      </c>
      <c r="I7593" s="71" t="s">
        <v>483</v>
      </c>
      <c r="J7593" s="72" t="s">
        <v>2841</v>
      </c>
      <c r="K7593" s="50" t="s">
        <v>2765</v>
      </c>
    </row>
    <row r="7594" spans="1:11">
      <c r="A7594" s="49">
        <v>7589</v>
      </c>
      <c r="B7594" s="50" t="s">
        <v>9243</v>
      </c>
      <c r="C7594" s="50">
        <v>1</v>
      </c>
      <c r="D7594" s="52">
        <v>250</v>
      </c>
      <c r="E7594" s="52"/>
      <c r="F7594" s="70" t="s">
        <v>13125</v>
      </c>
      <c r="G7594" s="50" t="s">
        <v>9084</v>
      </c>
      <c r="H7594" s="50" t="s">
        <v>128</v>
      </c>
      <c r="I7594" s="71" t="s">
        <v>3094</v>
      </c>
      <c r="J7594" s="72" t="s">
        <v>9094</v>
      </c>
      <c r="K7594" s="50" t="s">
        <v>2765</v>
      </c>
    </row>
    <row r="7595" spans="1:11">
      <c r="A7595" s="49">
        <v>7590</v>
      </c>
      <c r="B7595" s="50" t="s">
        <v>9243</v>
      </c>
      <c r="C7595" s="50">
        <v>1</v>
      </c>
      <c r="D7595" s="52">
        <v>250</v>
      </c>
      <c r="E7595" s="52"/>
      <c r="F7595" s="70" t="s">
        <v>20184</v>
      </c>
      <c r="G7595" s="50" t="s">
        <v>9095</v>
      </c>
      <c r="H7595" s="50" t="s">
        <v>2842</v>
      </c>
      <c r="I7595" s="71" t="s">
        <v>3097</v>
      </c>
      <c r="J7595" s="72" t="s">
        <v>9096</v>
      </c>
      <c r="K7595" s="50" t="s">
        <v>2765</v>
      </c>
    </row>
    <row r="7596" spans="1:11">
      <c r="A7596" s="49">
        <v>7591</v>
      </c>
      <c r="B7596" s="50" t="s">
        <v>9243</v>
      </c>
      <c r="C7596" s="50">
        <v>1</v>
      </c>
      <c r="D7596" s="52">
        <v>700</v>
      </c>
      <c r="E7596" s="52"/>
      <c r="F7596" s="70" t="s">
        <v>20185</v>
      </c>
      <c r="G7596" s="50" t="s">
        <v>9097</v>
      </c>
      <c r="H7596" s="50" t="s">
        <v>2219</v>
      </c>
      <c r="I7596" s="71" t="s">
        <v>3094</v>
      </c>
      <c r="J7596" s="72" t="s">
        <v>9098</v>
      </c>
      <c r="K7596" s="50" t="s">
        <v>2765</v>
      </c>
    </row>
    <row r="7597" spans="1:11">
      <c r="A7597" s="49">
        <v>7592</v>
      </c>
      <c r="B7597" s="50" t="s">
        <v>9243</v>
      </c>
      <c r="C7597" s="50">
        <v>1</v>
      </c>
      <c r="D7597" s="52">
        <v>220</v>
      </c>
      <c r="E7597" s="52"/>
      <c r="F7597" s="70" t="s">
        <v>20186</v>
      </c>
      <c r="G7597" s="50" t="s">
        <v>829</v>
      </c>
      <c r="H7597" s="50" t="s">
        <v>2843</v>
      </c>
      <c r="I7597" s="71" t="s">
        <v>596</v>
      </c>
      <c r="J7597" s="72" t="s">
        <v>2844</v>
      </c>
      <c r="K7597" s="50" t="s">
        <v>2765</v>
      </c>
    </row>
    <row r="7598" spans="1:11">
      <c r="A7598" s="49">
        <v>7593</v>
      </c>
      <c r="B7598" s="50" t="s">
        <v>9243</v>
      </c>
      <c r="C7598" s="50">
        <v>1</v>
      </c>
      <c r="D7598" s="52">
        <v>260</v>
      </c>
      <c r="E7598" s="52"/>
      <c r="F7598" s="70" t="s">
        <v>20187</v>
      </c>
      <c r="G7598" s="50" t="s">
        <v>9099</v>
      </c>
      <c r="H7598" s="50" t="s">
        <v>137</v>
      </c>
      <c r="I7598" s="71" t="s">
        <v>3097</v>
      </c>
      <c r="J7598" s="72" t="s">
        <v>9100</v>
      </c>
      <c r="K7598" s="50" t="s">
        <v>2765</v>
      </c>
    </row>
    <row r="7599" spans="1:11">
      <c r="A7599" s="49">
        <v>7594</v>
      </c>
      <c r="B7599" s="50" t="s">
        <v>9243</v>
      </c>
      <c r="C7599" s="50">
        <v>1</v>
      </c>
      <c r="D7599" s="52">
        <v>200</v>
      </c>
      <c r="E7599" s="52"/>
      <c r="F7599" s="70" t="s">
        <v>20188</v>
      </c>
      <c r="G7599" s="50" t="s">
        <v>9101</v>
      </c>
      <c r="H7599" s="50" t="s">
        <v>247</v>
      </c>
      <c r="I7599" s="71" t="s">
        <v>3097</v>
      </c>
      <c r="J7599" s="72" t="s">
        <v>9102</v>
      </c>
      <c r="K7599" s="50" t="s">
        <v>2765</v>
      </c>
    </row>
    <row r="7600" spans="1:11">
      <c r="A7600" s="49">
        <v>7595</v>
      </c>
      <c r="B7600" s="50" t="s">
        <v>9243</v>
      </c>
      <c r="C7600" s="50">
        <v>1</v>
      </c>
      <c r="D7600" s="52">
        <v>200</v>
      </c>
      <c r="E7600" s="52"/>
      <c r="F7600" s="70" t="s">
        <v>20189</v>
      </c>
      <c r="G7600" s="50" t="s">
        <v>2845</v>
      </c>
      <c r="H7600" s="50" t="s">
        <v>304</v>
      </c>
      <c r="I7600" s="71" t="s">
        <v>596</v>
      </c>
      <c r="J7600" s="72" t="s">
        <v>2846</v>
      </c>
      <c r="K7600" s="50" t="s">
        <v>2765</v>
      </c>
    </row>
    <row r="7601" spans="1:11">
      <c r="A7601" s="49">
        <v>7596</v>
      </c>
      <c r="B7601" s="50" t="s">
        <v>9243</v>
      </c>
      <c r="C7601" s="50">
        <v>1</v>
      </c>
      <c r="D7601" s="52">
        <v>200</v>
      </c>
      <c r="E7601" s="52"/>
      <c r="F7601" s="70" t="s">
        <v>20190</v>
      </c>
      <c r="G7601" s="50" t="s">
        <v>2847</v>
      </c>
      <c r="H7601" s="50" t="s">
        <v>304</v>
      </c>
      <c r="I7601" s="71" t="s">
        <v>596</v>
      </c>
      <c r="J7601" s="72" t="s">
        <v>2848</v>
      </c>
      <c r="K7601" s="50" t="s">
        <v>2765</v>
      </c>
    </row>
    <row r="7602" spans="1:11">
      <c r="A7602" s="49">
        <v>7597</v>
      </c>
      <c r="B7602" s="50" t="s">
        <v>9243</v>
      </c>
      <c r="C7602" s="50">
        <v>1</v>
      </c>
      <c r="D7602" s="52">
        <v>200</v>
      </c>
      <c r="E7602" s="52"/>
      <c r="F7602" s="70" t="s">
        <v>20191</v>
      </c>
      <c r="G7602" s="50" t="s">
        <v>2849</v>
      </c>
      <c r="H7602" s="50" t="s">
        <v>304</v>
      </c>
      <c r="I7602" s="71" t="s">
        <v>596</v>
      </c>
      <c r="J7602" s="72" t="s">
        <v>2850</v>
      </c>
      <c r="K7602" s="50" t="s">
        <v>2765</v>
      </c>
    </row>
    <row r="7603" spans="1:11">
      <c r="A7603" s="49">
        <v>7598</v>
      </c>
      <c r="B7603" s="50" t="s">
        <v>9243</v>
      </c>
      <c r="C7603" s="50">
        <v>1</v>
      </c>
      <c r="D7603" s="52">
        <v>200</v>
      </c>
      <c r="E7603" s="52"/>
      <c r="F7603" s="70" t="s">
        <v>20192</v>
      </c>
      <c r="G7603" s="50" t="s">
        <v>2851</v>
      </c>
      <c r="H7603" s="50" t="s">
        <v>304</v>
      </c>
      <c r="I7603" s="71" t="s">
        <v>596</v>
      </c>
      <c r="J7603" s="72" t="s">
        <v>2852</v>
      </c>
      <c r="K7603" s="50" t="s">
        <v>2765</v>
      </c>
    </row>
    <row r="7604" spans="1:11">
      <c r="A7604" s="49">
        <v>7599</v>
      </c>
      <c r="B7604" s="50" t="s">
        <v>9243</v>
      </c>
      <c r="C7604" s="50">
        <v>1</v>
      </c>
      <c r="D7604" s="52" t="s">
        <v>9103</v>
      </c>
      <c r="E7604" s="52"/>
      <c r="F7604" s="70" t="s">
        <v>20193</v>
      </c>
      <c r="G7604" s="50" t="s">
        <v>9104</v>
      </c>
      <c r="H7604" s="50" t="s">
        <v>335</v>
      </c>
      <c r="I7604" s="71" t="s">
        <v>3097</v>
      </c>
      <c r="J7604" s="72" t="s">
        <v>9105</v>
      </c>
      <c r="K7604" s="50" t="s">
        <v>2765</v>
      </c>
    </row>
    <row r="7605" spans="1:11">
      <c r="A7605" s="49">
        <v>7600</v>
      </c>
      <c r="B7605" s="50" t="s">
        <v>9243</v>
      </c>
      <c r="C7605" s="50">
        <v>1</v>
      </c>
      <c r="D7605" s="52">
        <v>180</v>
      </c>
      <c r="E7605" s="52"/>
      <c r="F7605" s="70" t="s">
        <v>20194</v>
      </c>
      <c r="G7605" s="50" t="s">
        <v>9104</v>
      </c>
      <c r="H7605" s="50" t="s">
        <v>335</v>
      </c>
      <c r="I7605" s="71" t="s">
        <v>3097</v>
      </c>
      <c r="J7605" s="72" t="s">
        <v>9106</v>
      </c>
      <c r="K7605" s="50" t="s">
        <v>2765</v>
      </c>
    </row>
    <row r="7606" spans="1:11">
      <c r="A7606" s="49">
        <v>7601</v>
      </c>
      <c r="B7606" s="50" t="s">
        <v>9243</v>
      </c>
      <c r="C7606" s="50">
        <v>1</v>
      </c>
      <c r="D7606" s="52">
        <v>190</v>
      </c>
      <c r="E7606" s="52"/>
      <c r="F7606" s="70" t="s">
        <v>20195</v>
      </c>
      <c r="G7606" s="50" t="s">
        <v>9104</v>
      </c>
      <c r="H7606" s="50" t="s">
        <v>335</v>
      </c>
      <c r="I7606" s="71" t="s">
        <v>3097</v>
      </c>
      <c r="J7606" s="72" t="s">
        <v>9107</v>
      </c>
      <c r="K7606" s="50" t="s">
        <v>2765</v>
      </c>
    </row>
    <row r="7607" spans="1:11">
      <c r="A7607" s="49">
        <v>7602</v>
      </c>
      <c r="B7607" s="50" t="s">
        <v>9243</v>
      </c>
      <c r="C7607" s="50">
        <v>1</v>
      </c>
      <c r="D7607" s="52">
        <v>190</v>
      </c>
      <c r="E7607" s="52"/>
      <c r="F7607" s="70" t="s">
        <v>20196</v>
      </c>
      <c r="G7607" s="50" t="s">
        <v>9104</v>
      </c>
      <c r="H7607" s="50" t="s">
        <v>335</v>
      </c>
      <c r="I7607" s="71" t="s">
        <v>3097</v>
      </c>
      <c r="J7607" s="72" t="s">
        <v>9108</v>
      </c>
      <c r="K7607" s="50" t="s">
        <v>2765</v>
      </c>
    </row>
    <row r="7608" spans="1:11">
      <c r="A7608" s="49">
        <v>7603</v>
      </c>
      <c r="B7608" s="50" t="s">
        <v>9243</v>
      </c>
      <c r="C7608" s="50">
        <v>1</v>
      </c>
      <c r="D7608" s="52">
        <v>210</v>
      </c>
      <c r="E7608" s="52"/>
      <c r="F7608" s="70" t="s">
        <v>20197</v>
      </c>
      <c r="G7608" s="50" t="s">
        <v>5804</v>
      </c>
      <c r="H7608" s="50" t="s">
        <v>335</v>
      </c>
      <c r="I7608" s="71" t="s">
        <v>4125</v>
      </c>
      <c r="J7608" s="72" t="s">
        <v>9109</v>
      </c>
      <c r="K7608" s="50" t="s">
        <v>2765</v>
      </c>
    </row>
    <row r="7609" spans="1:11">
      <c r="A7609" s="49">
        <v>7604</v>
      </c>
      <c r="B7609" s="50" t="s">
        <v>9243</v>
      </c>
      <c r="C7609" s="50">
        <v>1</v>
      </c>
      <c r="D7609" s="52">
        <v>230</v>
      </c>
      <c r="E7609" s="52"/>
      <c r="F7609" s="70" t="s">
        <v>20198</v>
      </c>
      <c r="G7609" s="50" t="s">
        <v>2853</v>
      </c>
      <c r="H7609" s="50" t="s">
        <v>335</v>
      </c>
      <c r="I7609" s="71" t="s">
        <v>596</v>
      </c>
      <c r="J7609" s="72" t="s">
        <v>2854</v>
      </c>
      <c r="K7609" s="50" t="s">
        <v>2765</v>
      </c>
    </row>
    <row r="7610" spans="1:11">
      <c r="A7610" s="49">
        <v>7605</v>
      </c>
      <c r="B7610" s="50" t="s">
        <v>9243</v>
      </c>
      <c r="C7610" s="50">
        <v>1</v>
      </c>
      <c r="D7610" s="52">
        <v>190</v>
      </c>
      <c r="E7610" s="52"/>
      <c r="F7610" s="70" t="s">
        <v>20199</v>
      </c>
      <c r="G7610" s="50" t="s">
        <v>2855</v>
      </c>
      <c r="H7610" s="50" t="s">
        <v>335</v>
      </c>
      <c r="I7610" s="71" t="s">
        <v>596</v>
      </c>
      <c r="J7610" s="72" t="s">
        <v>2856</v>
      </c>
      <c r="K7610" s="50" t="s">
        <v>2765</v>
      </c>
    </row>
    <row r="7611" spans="1:11">
      <c r="A7611" s="49">
        <v>7606</v>
      </c>
      <c r="B7611" s="50" t="s">
        <v>9243</v>
      </c>
      <c r="C7611" s="50">
        <v>1</v>
      </c>
      <c r="D7611" s="52">
        <v>240</v>
      </c>
      <c r="E7611" s="52"/>
      <c r="F7611" s="70" t="s">
        <v>20200</v>
      </c>
      <c r="G7611" s="50" t="s">
        <v>2857</v>
      </c>
      <c r="H7611" s="50" t="s">
        <v>335</v>
      </c>
      <c r="I7611" s="71" t="s">
        <v>596</v>
      </c>
      <c r="J7611" s="72" t="s">
        <v>2858</v>
      </c>
      <c r="K7611" s="50" t="s">
        <v>2765</v>
      </c>
    </row>
    <row r="7612" spans="1:11">
      <c r="A7612" s="49">
        <v>7607</v>
      </c>
      <c r="B7612" s="50" t="s">
        <v>9243</v>
      </c>
      <c r="C7612" s="50">
        <v>1</v>
      </c>
      <c r="D7612" s="52">
        <v>180</v>
      </c>
      <c r="E7612" s="52"/>
      <c r="F7612" s="70" t="s">
        <v>20201</v>
      </c>
      <c r="G7612" s="50" t="s">
        <v>2859</v>
      </c>
      <c r="H7612" s="50" t="s">
        <v>335</v>
      </c>
      <c r="I7612" s="71" t="s">
        <v>596</v>
      </c>
      <c r="J7612" s="72" t="s">
        <v>2860</v>
      </c>
      <c r="K7612" s="50" t="s">
        <v>2765</v>
      </c>
    </row>
    <row r="7613" spans="1:11">
      <c r="A7613" s="49">
        <v>7608</v>
      </c>
      <c r="B7613" s="50" t="s">
        <v>9243</v>
      </c>
      <c r="C7613" s="50">
        <v>1</v>
      </c>
      <c r="D7613" s="52">
        <v>200</v>
      </c>
      <c r="E7613" s="52"/>
      <c r="F7613" s="70" t="s">
        <v>20202</v>
      </c>
      <c r="G7613" s="50" t="s">
        <v>2861</v>
      </c>
      <c r="H7613" s="50" t="s">
        <v>335</v>
      </c>
      <c r="I7613" s="71" t="s">
        <v>596</v>
      </c>
      <c r="J7613" s="72" t="s">
        <v>2862</v>
      </c>
      <c r="K7613" s="50" t="s">
        <v>2765</v>
      </c>
    </row>
    <row r="7614" spans="1:11">
      <c r="A7614" s="49">
        <v>7609</v>
      </c>
      <c r="B7614" s="50" t="s">
        <v>10291</v>
      </c>
      <c r="C7614" s="50">
        <v>1</v>
      </c>
      <c r="D7614" s="52" t="s">
        <v>9110</v>
      </c>
      <c r="E7614" s="52"/>
      <c r="F7614" s="70" t="s">
        <v>20203</v>
      </c>
      <c r="G7614" s="50" t="s">
        <v>9111</v>
      </c>
      <c r="H7614" s="50" t="s">
        <v>127</v>
      </c>
      <c r="I7614" s="71" t="s">
        <v>3094</v>
      </c>
      <c r="J7614" s="72" t="s">
        <v>9112</v>
      </c>
      <c r="K7614" s="50" t="s">
        <v>2765</v>
      </c>
    </row>
    <row r="7615" spans="1:11">
      <c r="A7615" s="49">
        <v>7610</v>
      </c>
      <c r="B7615" s="50" t="s">
        <v>9243</v>
      </c>
      <c r="C7615" s="50">
        <v>1</v>
      </c>
      <c r="D7615" s="52">
        <v>190</v>
      </c>
      <c r="E7615" s="52"/>
      <c r="F7615" s="70" t="s">
        <v>20204</v>
      </c>
      <c r="G7615" s="50" t="s">
        <v>2863</v>
      </c>
      <c r="H7615" s="50" t="s">
        <v>189</v>
      </c>
      <c r="I7615" s="71" t="s">
        <v>596</v>
      </c>
      <c r="J7615" s="72" t="s">
        <v>2864</v>
      </c>
      <c r="K7615" s="50" t="s">
        <v>2765</v>
      </c>
    </row>
    <row r="7616" spans="1:11" ht="33.450000000000003">
      <c r="A7616" s="49">
        <v>7611</v>
      </c>
      <c r="B7616" s="50" t="s">
        <v>9243</v>
      </c>
      <c r="C7616" s="50">
        <v>1</v>
      </c>
      <c r="D7616" s="52">
        <v>250</v>
      </c>
      <c r="E7616" s="52"/>
      <c r="F7616" s="70" t="s">
        <v>20205</v>
      </c>
      <c r="G7616" s="50" t="s">
        <v>2865</v>
      </c>
      <c r="H7616" s="50" t="s">
        <v>119</v>
      </c>
      <c r="I7616" s="71" t="s">
        <v>596</v>
      </c>
      <c r="J7616" s="72" t="s">
        <v>2866</v>
      </c>
      <c r="K7616" s="50" t="s">
        <v>2765</v>
      </c>
    </row>
    <row r="7617" spans="1:11">
      <c r="A7617" s="49">
        <v>7612</v>
      </c>
      <c r="B7617" s="50" t="s">
        <v>9243</v>
      </c>
      <c r="C7617" s="50">
        <v>1</v>
      </c>
      <c r="D7617" s="52">
        <v>200</v>
      </c>
      <c r="E7617" s="52"/>
      <c r="F7617" s="70" t="s">
        <v>20206</v>
      </c>
      <c r="G7617" s="50" t="s">
        <v>2867</v>
      </c>
      <c r="H7617" s="50" t="s">
        <v>119</v>
      </c>
      <c r="I7617" s="71" t="s">
        <v>596</v>
      </c>
      <c r="J7617" s="72" t="s">
        <v>2868</v>
      </c>
      <c r="K7617" s="50" t="s">
        <v>2765</v>
      </c>
    </row>
    <row r="7618" spans="1:11">
      <c r="A7618" s="49">
        <v>7613</v>
      </c>
      <c r="B7618" s="50" t="s">
        <v>9243</v>
      </c>
      <c r="C7618" s="50">
        <v>1</v>
      </c>
      <c r="D7618" s="52">
        <v>190</v>
      </c>
      <c r="E7618" s="52"/>
      <c r="F7618" s="70" t="s">
        <v>20207</v>
      </c>
      <c r="G7618" s="50" t="s">
        <v>950</v>
      </c>
      <c r="H7618" s="50" t="s">
        <v>119</v>
      </c>
      <c r="I7618" s="71" t="s">
        <v>596</v>
      </c>
      <c r="J7618" s="72" t="s">
        <v>2869</v>
      </c>
      <c r="K7618" s="50" t="s">
        <v>2765</v>
      </c>
    </row>
    <row r="7619" spans="1:11" ht="33.450000000000003">
      <c r="A7619" s="49">
        <v>7614</v>
      </c>
      <c r="B7619" s="50" t="s">
        <v>9243</v>
      </c>
      <c r="C7619" s="50">
        <v>1</v>
      </c>
      <c r="D7619" s="52">
        <v>250</v>
      </c>
      <c r="E7619" s="52"/>
      <c r="F7619" s="70" t="s">
        <v>20208</v>
      </c>
      <c r="G7619" s="50" t="s">
        <v>2870</v>
      </c>
      <c r="H7619" s="50" t="s">
        <v>119</v>
      </c>
      <c r="I7619" s="71" t="s">
        <v>596</v>
      </c>
      <c r="J7619" s="72" t="s">
        <v>2871</v>
      </c>
      <c r="K7619" s="50" t="s">
        <v>2765</v>
      </c>
    </row>
    <row r="7620" spans="1:11" ht="33.450000000000003">
      <c r="A7620" s="49">
        <v>7615</v>
      </c>
      <c r="B7620" s="50" t="s">
        <v>9243</v>
      </c>
      <c r="C7620" s="50">
        <v>1</v>
      </c>
      <c r="D7620" s="52">
        <v>250</v>
      </c>
      <c r="E7620" s="52"/>
      <c r="F7620" s="70" t="s">
        <v>20209</v>
      </c>
      <c r="G7620" s="50" t="s">
        <v>2872</v>
      </c>
      <c r="H7620" s="50" t="s">
        <v>119</v>
      </c>
      <c r="I7620" s="71" t="s">
        <v>596</v>
      </c>
      <c r="J7620" s="72" t="s">
        <v>2873</v>
      </c>
      <c r="K7620" s="50" t="s">
        <v>2765</v>
      </c>
    </row>
    <row r="7621" spans="1:11" ht="33.450000000000003">
      <c r="A7621" s="49">
        <v>7616</v>
      </c>
      <c r="B7621" s="50" t="s">
        <v>9243</v>
      </c>
      <c r="C7621" s="50">
        <v>1</v>
      </c>
      <c r="D7621" s="52">
        <v>240</v>
      </c>
      <c r="E7621" s="52"/>
      <c r="F7621" s="70" t="s">
        <v>20210</v>
      </c>
      <c r="G7621" s="50" t="s">
        <v>2874</v>
      </c>
      <c r="H7621" s="50" t="s">
        <v>119</v>
      </c>
      <c r="I7621" s="71" t="s">
        <v>596</v>
      </c>
      <c r="J7621" s="72" t="s">
        <v>2875</v>
      </c>
      <c r="K7621" s="50" t="s">
        <v>2765</v>
      </c>
    </row>
    <row r="7622" spans="1:11" ht="33.450000000000003">
      <c r="A7622" s="49">
        <v>7617</v>
      </c>
      <c r="B7622" s="50" t="s">
        <v>9243</v>
      </c>
      <c r="C7622" s="50">
        <v>1</v>
      </c>
      <c r="D7622" s="52">
        <v>220</v>
      </c>
      <c r="E7622" s="52"/>
      <c r="F7622" s="70" t="s">
        <v>20211</v>
      </c>
      <c r="G7622" s="50" t="s">
        <v>2876</v>
      </c>
      <c r="H7622" s="50" t="s">
        <v>119</v>
      </c>
      <c r="I7622" s="71" t="s">
        <v>596</v>
      </c>
      <c r="J7622" s="72" t="s">
        <v>2877</v>
      </c>
      <c r="K7622" s="50" t="s">
        <v>2765</v>
      </c>
    </row>
    <row r="7623" spans="1:11" ht="33.450000000000003">
      <c r="A7623" s="49">
        <v>7618</v>
      </c>
      <c r="B7623" s="50" t="s">
        <v>9243</v>
      </c>
      <c r="C7623" s="50">
        <v>1</v>
      </c>
      <c r="D7623" s="52">
        <v>220</v>
      </c>
      <c r="E7623" s="52"/>
      <c r="F7623" s="70" t="s">
        <v>20212</v>
      </c>
      <c r="G7623" s="50" t="s">
        <v>276</v>
      </c>
      <c r="H7623" s="50" t="s">
        <v>210</v>
      </c>
      <c r="I7623" s="71" t="s">
        <v>483</v>
      </c>
      <c r="J7623" s="72" t="s">
        <v>2878</v>
      </c>
      <c r="K7623" s="50" t="s">
        <v>2765</v>
      </c>
    </row>
    <row r="7624" spans="1:11" ht="33.450000000000003">
      <c r="A7624" s="49">
        <v>7619</v>
      </c>
      <c r="B7624" s="50" t="s">
        <v>9243</v>
      </c>
      <c r="C7624" s="50">
        <v>1</v>
      </c>
      <c r="D7624" s="52">
        <v>220</v>
      </c>
      <c r="E7624" s="52"/>
      <c r="F7624" s="70" t="s">
        <v>20213</v>
      </c>
      <c r="G7624" s="50" t="s">
        <v>276</v>
      </c>
      <c r="H7624" s="50" t="s">
        <v>210</v>
      </c>
      <c r="I7624" s="71" t="s">
        <v>483</v>
      </c>
      <c r="J7624" s="72" t="s">
        <v>2879</v>
      </c>
      <c r="K7624" s="50" t="s">
        <v>2765</v>
      </c>
    </row>
    <row r="7625" spans="1:11" ht="33.450000000000003">
      <c r="A7625" s="49">
        <v>7620</v>
      </c>
      <c r="B7625" s="50" t="s">
        <v>9243</v>
      </c>
      <c r="C7625" s="50">
        <v>1</v>
      </c>
      <c r="D7625" s="52">
        <v>220</v>
      </c>
      <c r="E7625" s="52"/>
      <c r="F7625" s="70" t="s">
        <v>20214</v>
      </c>
      <c r="G7625" s="50" t="s">
        <v>276</v>
      </c>
      <c r="H7625" s="50" t="s">
        <v>210</v>
      </c>
      <c r="I7625" s="71" t="s">
        <v>483</v>
      </c>
      <c r="J7625" s="72" t="s">
        <v>2880</v>
      </c>
      <c r="K7625" s="50" t="s">
        <v>2765</v>
      </c>
    </row>
    <row r="7626" spans="1:11" ht="33.450000000000003">
      <c r="A7626" s="49">
        <v>7621</v>
      </c>
      <c r="B7626" s="50" t="s">
        <v>9243</v>
      </c>
      <c r="C7626" s="50">
        <v>1</v>
      </c>
      <c r="D7626" s="52">
        <v>220</v>
      </c>
      <c r="E7626" s="52"/>
      <c r="F7626" s="70" t="s">
        <v>20215</v>
      </c>
      <c r="G7626" s="50" t="s">
        <v>276</v>
      </c>
      <c r="H7626" s="50" t="s">
        <v>210</v>
      </c>
      <c r="I7626" s="71" t="s">
        <v>483</v>
      </c>
      <c r="J7626" s="72" t="s">
        <v>2881</v>
      </c>
      <c r="K7626" s="50" t="s">
        <v>2765</v>
      </c>
    </row>
    <row r="7627" spans="1:11" ht="33.450000000000003">
      <c r="A7627" s="49">
        <v>7622</v>
      </c>
      <c r="B7627" s="50" t="s">
        <v>9243</v>
      </c>
      <c r="C7627" s="50">
        <v>1</v>
      </c>
      <c r="D7627" s="52">
        <v>160</v>
      </c>
      <c r="E7627" s="52"/>
      <c r="F7627" s="70" t="s">
        <v>20216</v>
      </c>
      <c r="G7627" s="50" t="s">
        <v>9113</v>
      </c>
      <c r="H7627" s="50" t="s">
        <v>88</v>
      </c>
      <c r="I7627" s="71" t="s">
        <v>3094</v>
      </c>
      <c r="J7627" s="72" t="s">
        <v>9114</v>
      </c>
      <c r="K7627" s="50" t="s">
        <v>2765</v>
      </c>
    </row>
    <row r="7628" spans="1:11">
      <c r="A7628" s="49">
        <v>7623</v>
      </c>
      <c r="B7628" s="50" t="s">
        <v>9243</v>
      </c>
      <c r="C7628" s="50">
        <v>1</v>
      </c>
      <c r="D7628" s="52">
        <v>160</v>
      </c>
      <c r="E7628" s="52"/>
      <c r="F7628" s="70" t="s">
        <v>20217</v>
      </c>
      <c r="G7628" s="50" t="s">
        <v>9115</v>
      </c>
      <c r="H7628" s="50" t="s">
        <v>88</v>
      </c>
      <c r="I7628" s="71" t="s">
        <v>3094</v>
      </c>
      <c r="J7628" s="72" t="s">
        <v>9116</v>
      </c>
      <c r="K7628" s="50" t="s">
        <v>2765</v>
      </c>
    </row>
    <row r="7629" spans="1:11" ht="33.450000000000003">
      <c r="A7629" s="49">
        <v>7624</v>
      </c>
      <c r="B7629" s="50" t="s">
        <v>9243</v>
      </c>
      <c r="C7629" s="50">
        <v>1</v>
      </c>
      <c r="D7629" s="52">
        <v>160</v>
      </c>
      <c r="E7629" s="52"/>
      <c r="F7629" s="70" t="s">
        <v>20218</v>
      </c>
      <c r="G7629" s="50" t="s">
        <v>9115</v>
      </c>
      <c r="H7629" s="50" t="s">
        <v>88</v>
      </c>
      <c r="I7629" s="71" t="s">
        <v>3094</v>
      </c>
      <c r="J7629" s="72" t="s">
        <v>9117</v>
      </c>
      <c r="K7629" s="50" t="s">
        <v>2765</v>
      </c>
    </row>
    <row r="7630" spans="1:11">
      <c r="A7630" s="49">
        <v>7625</v>
      </c>
      <c r="B7630" s="50" t="s">
        <v>9243</v>
      </c>
      <c r="C7630" s="50">
        <v>1</v>
      </c>
      <c r="D7630" s="52">
        <v>180</v>
      </c>
      <c r="E7630" s="52"/>
      <c r="F7630" s="70" t="s">
        <v>20219</v>
      </c>
      <c r="G7630" s="50" t="s">
        <v>754</v>
      </c>
      <c r="H7630" s="50" t="s">
        <v>88</v>
      </c>
      <c r="I7630" s="71" t="s">
        <v>3094</v>
      </c>
      <c r="J7630" s="72" t="s">
        <v>9118</v>
      </c>
      <c r="K7630" s="50" t="s">
        <v>2765</v>
      </c>
    </row>
    <row r="7631" spans="1:11">
      <c r="A7631" s="49">
        <v>7626</v>
      </c>
      <c r="B7631" s="50" t="s">
        <v>9243</v>
      </c>
      <c r="C7631" s="50">
        <v>1</v>
      </c>
      <c r="D7631" s="52">
        <v>180</v>
      </c>
      <c r="E7631" s="52"/>
      <c r="F7631" s="70" t="s">
        <v>20220</v>
      </c>
      <c r="G7631" s="50" t="s">
        <v>9119</v>
      </c>
      <c r="H7631" s="50" t="s">
        <v>88</v>
      </c>
      <c r="I7631" s="71" t="s">
        <v>3094</v>
      </c>
      <c r="J7631" s="72" t="s">
        <v>9120</v>
      </c>
      <c r="K7631" s="50" t="s">
        <v>2765</v>
      </c>
    </row>
    <row r="7632" spans="1:11">
      <c r="A7632" s="49">
        <v>7627</v>
      </c>
      <c r="B7632" s="50" t="s">
        <v>10291</v>
      </c>
      <c r="C7632" s="50">
        <v>1</v>
      </c>
      <c r="D7632" s="52" t="s">
        <v>9121</v>
      </c>
      <c r="E7632" s="52"/>
      <c r="F7632" s="70" t="s">
        <v>20221</v>
      </c>
      <c r="G7632" s="50" t="s">
        <v>9122</v>
      </c>
      <c r="H7632" s="50" t="s">
        <v>2217</v>
      </c>
      <c r="I7632" s="71" t="s">
        <v>3097</v>
      </c>
      <c r="J7632" s="72" t="s">
        <v>9123</v>
      </c>
      <c r="K7632" s="50" t="s">
        <v>2765</v>
      </c>
    </row>
    <row r="7633" spans="1:11">
      <c r="A7633" s="49">
        <v>7628</v>
      </c>
      <c r="B7633" s="50" t="s">
        <v>9243</v>
      </c>
      <c r="C7633" s="50">
        <v>1</v>
      </c>
      <c r="D7633" s="52">
        <v>200</v>
      </c>
      <c r="E7633" s="52"/>
      <c r="F7633" s="70" t="s">
        <v>20222</v>
      </c>
      <c r="G7633" s="50" t="s">
        <v>2882</v>
      </c>
      <c r="H7633" s="50" t="s">
        <v>1610</v>
      </c>
      <c r="I7633" s="71" t="s">
        <v>596</v>
      </c>
      <c r="J7633" s="72" t="s">
        <v>2883</v>
      </c>
      <c r="K7633" s="50" t="s">
        <v>2765</v>
      </c>
    </row>
    <row r="7634" spans="1:11">
      <c r="A7634" s="49">
        <v>7629</v>
      </c>
      <c r="B7634" s="50" t="s">
        <v>9243</v>
      </c>
      <c r="C7634" s="50">
        <v>1</v>
      </c>
      <c r="D7634" s="52">
        <v>200</v>
      </c>
      <c r="E7634" s="52"/>
      <c r="F7634" s="70" t="s">
        <v>20223</v>
      </c>
      <c r="G7634" s="50" t="s">
        <v>2884</v>
      </c>
      <c r="H7634" s="50" t="s">
        <v>1610</v>
      </c>
      <c r="I7634" s="71" t="s">
        <v>596</v>
      </c>
      <c r="J7634" s="72" t="s">
        <v>2885</v>
      </c>
      <c r="K7634" s="50" t="s">
        <v>2765</v>
      </c>
    </row>
    <row r="7635" spans="1:11">
      <c r="A7635" s="49">
        <v>7630</v>
      </c>
      <c r="B7635" s="50" t="s">
        <v>9243</v>
      </c>
      <c r="C7635" s="50">
        <v>1</v>
      </c>
      <c r="D7635" s="52">
        <v>159</v>
      </c>
      <c r="E7635" s="52"/>
      <c r="F7635" s="70" t="s">
        <v>20224</v>
      </c>
      <c r="G7635" s="50" t="s">
        <v>9124</v>
      </c>
      <c r="H7635" s="50" t="s">
        <v>7789</v>
      </c>
      <c r="I7635" s="71" t="s">
        <v>3094</v>
      </c>
      <c r="J7635" s="72" t="s">
        <v>9125</v>
      </c>
      <c r="K7635" s="50" t="s">
        <v>2765</v>
      </c>
    </row>
    <row r="7636" spans="1:11">
      <c r="A7636" s="49">
        <v>7631</v>
      </c>
      <c r="B7636" s="50" t="s">
        <v>9243</v>
      </c>
      <c r="C7636" s="50">
        <v>1</v>
      </c>
      <c r="D7636" s="52">
        <v>180</v>
      </c>
      <c r="E7636" s="52"/>
      <c r="F7636" s="70" t="s">
        <v>20225</v>
      </c>
      <c r="G7636" s="50" t="s">
        <v>7469</v>
      </c>
      <c r="H7636" s="50" t="s">
        <v>380</v>
      </c>
      <c r="I7636" s="71" t="s">
        <v>3094</v>
      </c>
      <c r="J7636" s="72" t="s">
        <v>9126</v>
      </c>
      <c r="K7636" s="50" t="s">
        <v>2765</v>
      </c>
    </row>
    <row r="7637" spans="1:11">
      <c r="A7637" s="49">
        <v>7632</v>
      </c>
      <c r="B7637" s="50" t="s">
        <v>9243</v>
      </c>
      <c r="C7637" s="50">
        <v>1</v>
      </c>
      <c r="D7637" s="52">
        <v>230</v>
      </c>
      <c r="E7637" s="52"/>
      <c r="F7637" s="70" t="s">
        <v>20226</v>
      </c>
      <c r="G7637" s="50" t="s">
        <v>757</v>
      </c>
      <c r="H7637" s="50" t="s">
        <v>380</v>
      </c>
      <c r="I7637" s="71" t="s">
        <v>3094</v>
      </c>
      <c r="J7637" s="72" t="s">
        <v>9127</v>
      </c>
      <c r="K7637" s="50" t="s">
        <v>2765</v>
      </c>
    </row>
    <row r="7638" spans="1:11">
      <c r="A7638" s="49">
        <v>7633</v>
      </c>
      <c r="B7638" s="50" t="s">
        <v>9243</v>
      </c>
      <c r="C7638" s="50">
        <v>1</v>
      </c>
      <c r="D7638" s="52">
        <v>250</v>
      </c>
      <c r="E7638" s="52"/>
      <c r="F7638" s="70" t="s">
        <v>20227</v>
      </c>
      <c r="G7638" s="50" t="s">
        <v>2886</v>
      </c>
      <c r="H7638" s="50" t="s">
        <v>106</v>
      </c>
      <c r="I7638" s="71" t="s">
        <v>596</v>
      </c>
      <c r="J7638" s="72" t="s">
        <v>9128</v>
      </c>
      <c r="K7638" s="50" t="s">
        <v>2765</v>
      </c>
    </row>
    <row r="7639" spans="1:11">
      <c r="A7639" s="49">
        <v>7634</v>
      </c>
      <c r="B7639" s="50" t="s">
        <v>9243</v>
      </c>
      <c r="C7639" s="50">
        <v>1</v>
      </c>
      <c r="D7639" s="52">
        <v>230</v>
      </c>
      <c r="E7639" s="52"/>
      <c r="F7639" s="70" t="s">
        <v>20228</v>
      </c>
      <c r="G7639" s="50" t="s">
        <v>4577</v>
      </c>
      <c r="H7639" s="50" t="s">
        <v>106</v>
      </c>
      <c r="I7639" s="71" t="s">
        <v>4125</v>
      </c>
      <c r="J7639" s="72" t="s">
        <v>9129</v>
      </c>
      <c r="K7639" s="50" t="s">
        <v>2765</v>
      </c>
    </row>
    <row r="7640" spans="1:11">
      <c r="A7640" s="49">
        <v>7635</v>
      </c>
      <c r="B7640" s="50" t="s">
        <v>9243</v>
      </c>
      <c r="C7640" s="50">
        <v>1</v>
      </c>
      <c r="D7640" s="52">
        <v>210</v>
      </c>
      <c r="E7640" s="52"/>
      <c r="F7640" s="70" t="s">
        <v>20229</v>
      </c>
      <c r="G7640" s="50" t="s">
        <v>9130</v>
      </c>
      <c r="H7640" s="50" t="s">
        <v>106</v>
      </c>
      <c r="I7640" s="71" t="s">
        <v>4125</v>
      </c>
      <c r="J7640" s="72" t="s">
        <v>9131</v>
      </c>
      <c r="K7640" s="50" t="s">
        <v>2765</v>
      </c>
    </row>
    <row r="7641" spans="1:11">
      <c r="A7641" s="49">
        <v>7636</v>
      </c>
      <c r="B7641" s="50" t="s">
        <v>9243</v>
      </c>
      <c r="C7641" s="50">
        <v>1</v>
      </c>
      <c r="D7641" s="52">
        <v>200</v>
      </c>
      <c r="E7641" s="52"/>
      <c r="F7641" s="70" t="s">
        <v>20230</v>
      </c>
      <c r="G7641" s="50" t="s">
        <v>9132</v>
      </c>
      <c r="H7641" s="50" t="s">
        <v>106</v>
      </c>
      <c r="I7641" s="71" t="s">
        <v>4125</v>
      </c>
      <c r="J7641" s="72" t="s">
        <v>9133</v>
      </c>
      <c r="K7641" s="50" t="s">
        <v>2765</v>
      </c>
    </row>
    <row r="7642" spans="1:11">
      <c r="A7642" s="49">
        <v>7637</v>
      </c>
      <c r="B7642" s="50" t="s">
        <v>9243</v>
      </c>
      <c r="C7642" s="50">
        <v>1</v>
      </c>
      <c r="D7642" s="52">
        <v>230</v>
      </c>
      <c r="E7642" s="52"/>
      <c r="F7642" s="70" t="s">
        <v>20231</v>
      </c>
      <c r="G7642" s="50" t="s">
        <v>9132</v>
      </c>
      <c r="H7642" s="50" t="s">
        <v>106</v>
      </c>
      <c r="I7642" s="71" t="s">
        <v>3097</v>
      </c>
      <c r="J7642" s="72" t="s">
        <v>9134</v>
      </c>
      <c r="K7642" s="50" t="s">
        <v>2765</v>
      </c>
    </row>
    <row r="7643" spans="1:11">
      <c r="A7643" s="49">
        <v>7638</v>
      </c>
      <c r="B7643" s="50" t="s">
        <v>9243</v>
      </c>
      <c r="C7643" s="50">
        <v>1</v>
      </c>
      <c r="D7643" s="52">
        <v>210</v>
      </c>
      <c r="E7643" s="52"/>
      <c r="F7643" s="70" t="s">
        <v>20232</v>
      </c>
      <c r="G7643" s="50" t="s">
        <v>9135</v>
      </c>
      <c r="H7643" s="50" t="s">
        <v>106</v>
      </c>
      <c r="I7643" s="71" t="s">
        <v>3097</v>
      </c>
      <c r="J7643" s="72" t="s">
        <v>9136</v>
      </c>
      <c r="K7643" s="50" t="s">
        <v>2765</v>
      </c>
    </row>
    <row r="7644" spans="1:11">
      <c r="A7644" s="49">
        <v>7639</v>
      </c>
      <c r="B7644" s="50" t="s">
        <v>9243</v>
      </c>
      <c r="C7644" s="50">
        <v>1</v>
      </c>
      <c r="D7644" s="52">
        <v>160</v>
      </c>
      <c r="E7644" s="52"/>
      <c r="F7644" s="70" t="s">
        <v>20233</v>
      </c>
      <c r="G7644" s="50" t="s">
        <v>2887</v>
      </c>
      <c r="H7644" s="50" t="s">
        <v>131</v>
      </c>
      <c r="I7644" s="71" t="s">
        <v>596</v>
      </c>
      <c r="J7644" s="72" t="s">
        <v>2888</v>
      </c>
      <c r="K7644" s="50" t="s">
        <v>2765</v>
      </c>
    </row>
    <row r="7645" spans="1:11">
      <c r="A7645" s="49">
        <v>7640</v>
      </c>
      <c r="B7645" s="50" t="s">
        <v>9243</v>
      </c>
      <c r="C7645" s="50">
        <v>1</v>
      </c>
      <c r="D7645" s="52">
        <v>160</v>
      </c>
      <c r="E7645" s="52"/>
      <c r="F7645" s="70" t="s">
        <v>20234</v>
      </c>
      <c r="G7645" s="50" t="s">
        <v>2889</v>
      </c>
      <c r="H7645" s="50" t="s">
        <v>131</v>
      </c>
      <c r="I7645" s="71" t="s">
        <v>596</v>
      </c>
      <c r="J7645" s="72" t="s">
        <v>2890</v>
      </c>
      <c r="K7645" s="50" t="s">
        <v>2765</v>
      </c>
    </row>
    <row r="7646" spans="1:11">
      <c r="A7646" s="49">
        <v>7641</v>
      </c>
      <c r="B7646" s="50" t="s">
        <v>9243</v>
      </c>
      <c r="C7646" s="50">
        <v>1</v>
      </c>
      <c r="D7646" s="52">
        <v>160</v>
      </c>
      <c r="E7646" s="52"/>
      <c r="F7646" s="70" t="s">
        <v>20235</v>
      </c>
      <c r="G7646" s="50" t="s">
        <v>2891</v>
      </c>
      <c r="H7646" s="50" t="s">
        <v>131</v>
      </c>
      <c r="I7646" s="71" t="s">
        <v>596</v>
      </c>
      <c r="J7646" s="72" t="s">
        <v>2892</v>
      </c>
      <c r="K7646" s="50" t="s">
        <v>2765</v>
      </c>
    </row>
    <row r="7647" spans="1:11">
      <c r="A7647" s="49">
        <v>7642</v>
      </c>
      <c r="B7647" s="50" t="s">
        <v>9243</v>
      </c>
      <c r="C7647" s="50">
        <v>1</v>
      </c>
      <c r="D7647" s="52">
        <v>160</v>
      </c>
      <c r="E7647" s="52"/>
      <c r="F7647" s="70" t="s">
        <v>20236</v>
      </c>
      <c r="G7647" s="50" t="s">
        <v>2887</v>
      </c>
      <c r="H7647" s="50" t="s">
        <v>131</v>
      </c>
      <c r="I7647" s="71" t="s">
        <v>596</v>
      </c>
      <c r="J7647" s="72" t="s">
        <v>2893</v>
      </c>
      <c r="K7647" s="50" t="s">
        <v>2765</v>
      </c>
    </row>
    <row r="7648" spans="1:11">
      <c r="A7648" s="49">
        <v>7643</v>
      </c>
      <c r="B7648" s="50" t="s">
        <v>9243</v>
      </c>
      <c r="C7648" s="50">
        <v>1</v>
      </c>
      <c r="D7648" s="52">
        <v>160</v>
      </c>
      <c r="E7648" s="52"/>
      <c r="F7648" s="70" t="s">
        <v>20237</v>
      </c>
      <c r="G7648" s="50" t="s">
        <v>2887</v>
      </c>
      <c r="H7648" s="50" t="s">
        <v>131</v>
      </c>
      <c r="I7648" s="71" t="s">
        <v>596</v>
      </c>
      <c r="J7648" s="72" t="s">
        <v>2894</v>
      </c>
      <c r="K7648" s="50" t="s">
        <v>2765</v>
      </c>
    </row>
    <row r="7649" spans="1:11">
      <c r="A7649" s="49">
        <v>7644</v>
      </c>
      <c r="B7649" s="50" t="s">
        <v>9243</v>
      </c>
      <c r="C7649" s="50">
        <v>1</v>
      </c>
      <c r="D7649" s="52">
        <v>200</v>
      </c>
      <c r="E7649" s="52"/>
      <c r="F7649" s="70" t="s">
        <v>20238</v>
      </c>
      <c r="G7649" s="50" t="s">
        <v>2895</v>
      </c>
      <c r="H7649" s="50" t="s">
        <v>131</v>
      </c>
      <c r="I7649" s="71" t="s">
        <v>596</v>
      </c>
      <c r="J7649" s="72" t="s">
        <v>2896</v>
      </c>
      <c r="K7649" s="50" t="s">
        <v>2765</v>
      </c>
    </row>
    <row r="7650" spans="1:11">
      <c r="A7650" s="49">
        <v>7645</v>
      </c>
      <c r="B7650" s="50" t="s">
        <v>9243</v>
      </c>
      <c r="C7650" s="50">
        <v>1</v>
      </c>
      <c r="D7650" s="52">
        <v>200</v>
      </c>
      <c r="E7650" s="52"/>
      <c r="F7650" s="70" t="s">
        <v>20239</v>
      </c>
      <c r="G7650" s="50" t="s">
        <v>2897</v>
      </c>
      <c r="H7650" s="50" t="s">
        <v>131</v>
      </c>
      <c r="I7650" s="71" t="s">
        <v>596</v>
      </c>
      <c r="J7650" s="72" t="s">
        <v>2898</v>
      </c>
      <c r="K7650" s="50" t="s">
        <v>2765</v>
      </c>
    </row>
    <row r="7651" spans="1:11" ht="33.450000000000003">
      <c r="A7651" s="49">
        <v>7646</v>
      </c>
      <c r="B7651" s="50" t="s">
        <v>9243</v>
      </c>
      <c r="C7651" s="50">
        <v>1</v>
      </c>
      <c r="D7651" s="52">
        <v>200</v>
      </c>
      <c r="E7651" s="52"/>
      <c r="F7651" s="70" t="s">
        <v>20240</v>
      </c>
      <c r="G7651" s="50" t="s">
        <v>9137</v>
      </c>
      <c r="H7651" s="50" t="s">
        <v>131</v>
      </c>
      <c r="I7651" s="71" t="s">
        <v>3097</v>
      </c>
      <c r="J7651" s="72" t="s">
        <v>9138</v>
      </c>
      <c r="K7651" s="50" t="s">
        <v>2765</v>
      </c>
    </row>
    <row r="7652" spans="1:11">
      <c r="A7652" s="49">
        <v>7647</v>
      </c>
      <c r="B7652" s="50" t="s">
        <v>9243</v>
      </c>
      <c r="C7652" s="50">
        <v>1</v>
      </c>
      <c r="D7652" s="52">
        <v>200</v>
      </c>
      <c r="E7652" s="52"/>
      <c r="F7652" s="70" t="s">
        <v>20241</v>
      </c>
      <c r="G7652" s="50" t="s">
        <v>2899</v>
      </c>
      <c r="H7652" s="50" t="s">
        <v>2632</v>
      </c>
      <c r="I7652" s="71" t="s">
        <v>596</v>
      </c>
      <c r="J7652" s="72" t="s">
        <v>2900</v>
      </c>
      <c r="K7652" s="50" t="s">
        <v>2765</v>
      </c>
    </row>
    <row r="7653" spans="1:11">
      <c r="A7653" s="49">
        <v>7648</v>
      </c>
      <c r="B7653" s="50" t="s">
        <v>9243</v>
      </c>
      <c r="C7653" s="50">
        <v>1</v>
      </c>
      <c r="D7653" s="52">
        <v>200</v>
      </c>
      <c r="E7653" s="52"/>
      <c r="F7653" s="70" t="s">
        <v>20242</v>
      </c>
      <c r="G7653" s="50" t="s">
        <v>2901</v>
      </c>
      <c r="H7653" s="50" t="s">
        <v>2632</v>
      </c>
      <c r="I7653" s="71" t="s">
        <v>596</v>
      </c>
      <c r="J7653" s="72" t="s">
        <v>2902</v>
      </c>
      <c r="K7653" s="50" t="s">
        <v>2765</v>
      </c>
    </row>
    <row r="7654" spans="1:11">
      <c r="A7654" s="49">
        <v>7649</v>
      </c>
      <c r="B7654" s="50" t="s">
        <v>9243</v>
      </c>
      <c r="C7654" s="50">
        <v>1</v>
      </c>
      <c r="D7654" s="52">
        <v>180</v>
      </c>
      <c r="E7654" s="52"/>
      <c r="F7654" s="70" t="s">
        <v>20243</v>
      </c>
      <c r="G7654" s="50" t="s">
        <v>2903</v>
      </c>
      <c r="H7654" s="50" t="s">
        <v>2632</v>
      </c>
      <c r="I7654" s="71" t="s">
        <v>596</v>
      </c>
      <c r="J7654" s="72" t="s">
        <v>2904</v>
      </c>
      <c r="K7654" s="50" t="s">
        <v>2765</v>
      </c>
    </row>
    <row r="7655" spans="1:11">
      <c r="A7655" s="49">
        <v>7650</v>
      </c>
      <c r="B7655" s="50" t="s">
        <v>9243</v>
      </c>
      <c r="C7655" s="50">
        <v>1</v>
      </c>
      <c r="D7655" s="52">
        <v>200</v>
      </c>
      <c r="E7655" s="52"/>
      <c r="F7655" s="70" t="s">
        <v>20244</v>
      </c>
      <c r="G7655" s="50" t="s">
        <v>2905</v>
      </c>
      <c r="H7655" s="50" t="s">
        <v>2632</v>
      </c>
      <c r="I7655" s="71" t="s">
        <v>596</v>
      </c>
      <c r="J7655" s="72" t="s">
        <v>2906</v>
      </c>
      <c r="K7655" s="50" t="s">
        <v>2765</v>
      </c>
    </row>
    <row r="7656" spans="1:11" ht="33.450000000000003">
      <c r="A7656" s="49">
        <v>7651</v>
      </c>
      <c r="B7656" s="50" t="s">
        <v>9243</v>
      </c>
      <c r="C7656" s="50">
        <v>1</v>
      </c>
      <c r="D7656" s="52">
        <v>200</v>
      </c>
      <c r="E7656" s="52"/>
      <c r="F7656" s="70" t="s">
        <v>20245</v>
      </c>
      <c r="G7656" s="50" t="s">
        <v>2907</v>
      </c>
      <c r="H7656" s="50" t="s">
        <v>2908</v>
      </c>
      <c r="I7656" s="71" t="s">
        <v>596</v>
      </c>
      <c r="J7656" s="72" t="s">
        <v>9139</v>
      </c>
      <c r="K7656" s="50" t="s">
        <v>2765</v>
      </c>
    </row>
    <row r="7657" spans="1:11">
      <c r="A7657" s="49">
        <v>7652</v>
      </c>
      <c r="B7657" s="50" t="s">
        <v>9243</v>
      </c>
      <c r="C7657" s="50">
        <v>1</v>
      </c>
      <c r="D7657" s="52">
        <v>1299</v>
      </c>
      <c r="E7657" s="52"/>
      <c r="F7657" s="70" t="s">
        <v>20246</v>
      </c>
      <c r="G7657" s="50" t="s">
        <v>9140</v>
      </c>
      <c r="H7657" s="50" t="s">
        <v>86</v>
      </c>
      <c r="I7657" s="71" t="s">
        <v>4125</v>
      </c>
      <c r="J7657" s="72" t="s">
        <v>9141</v>
      </c>
      <c r="K7657" s="50" t="s">
        <v>2765</v>
      </c>
    </row>
    <row r="7658" spans="1:11">
      <c r="A7658" s="49">
        <v>7653</v>
      </c>
      <c r="B7658" s="50" t="s">
        <v>9243</v>
      </c>
      <c r="C7658" s="50">
        <v>1</v>
      </c>
      <c r="D7658" s="52">
        <v>250</v>
      </c>
      <c r="E7658" s="52"/>
      <c r="F7658" s="70" t="s">
        <v>20247</v>
      </c>
      <c r="G7658" s="50" t="s">
        <v>2909</v>
      </c>
      <c r="H7658" s="50" t="s">
        <v>1755</v>
      </c>
      <c r="I7658" s="71" t="s">
        <v>596</v>
      </c>
      <c r="J7658" s="72" t="s">
        <v>2910</v>
      </c>
      <c r="K7658" s="50" t="s">
        <v>2765</v>
      </c>
    </row>
    <row r="7659" spans="1:11">
      <c r="A7659" s="49">
        <v>7654</v>
      </c>
      <c r="B7659" s="50" t="s">
        <v>9243</v>
      </c>
      <c r="C7659" s="50">
        <v>1</v>
      </c>
      <c r="D7659" s="52">
        <v>230</v>
      </c>
      <c r="E7659" s="52"/>
      <c r="F7659" s="70" t="s">
        <v>20248</v>
      </c>
      <c r="G7659" s="50" t="s">
        <v>938</v>
      </c>
      <c r="H7659" s="50" t="s">
        <v>1755</v>
      </c>
      <c r="I7659" s="71" t="s">
        <v>596</v>
      </c>
      <c r="J7659" s="72" t="s">
        <v>2911</v>
      </c>
      <c r="K7659" s="50" t="s">
        <v>2765</v>
      </c>
    </row>
    <row r="7660" spans="1:11">
      <c r="A7660" s="49">
        <v>7655</v>
      </c>
      <c r="B7660" s="50" t="s">
        <v>9243</v>
      </c>
      <c r="C7660" s="50">
        <v>1</v>
      </c>
      <c r="D7660" s="52">
        <v>350</v>
      </c>
      <c r="E7660" s="52"/>
      <c r="F7660" s="70" t="s">
        <v>20249</v>
      </c>
      <c r="G7660" s="50" t="s">
        <v>2912</v>
      </c>
      <c r="H7660" s="50" t="s">
        <v>1755</v>
      </c>
      <c r="I7660" s="71" t="s">
        <v>596</v>
      </c>
      <c r="J7660" s="72" t="s">
        <v>2913</v>
      </c>
      <c r="K7660" s="50" t="s">
        <v>2765</v>
      </c>
    </row>
    <row r="7661" spans="1:11" ht="33.450000000000003">
      <c r="A7661" s="49">
        <v>7656</v>
      </c>
      <c r="B7661" s="50" t="s">
        <v>9243</v>
      </c>
      <c r="C7661" s="50">
        <v>1</v>
      </c>
      <c r="D7661" s="52">
        <v>200</v>
      </c>
      <c r="E7661" s="52"/>
      <c r="F7661" s="70" t="s">
        <v>20250</v>
      </c>
      <c r="G7661" s="50" t="s">
        <v>9142</v>
      </c>
      <c r="H7661" s="50" t="s">
        <v>294</v>
      </c>
      <c r="I7661" s="71" t="s">
        <v>3097</v>
      </c>
      <c r="J7661" s="72" t="s">
        <v>9143</v>
      </c>
      <c r="K7661" s="50" t="s">
        <v>2765</v>
      </c>
    </row>
    <row r="7662" spans="1:11">
      <c r="A7662" s="49">
        <v>7657</v>
      </c>
      <c r="B7662" s="50" t="s">
        <v>9243</v>
      </c>
      <c r="C7662" s="50">
        <v>1</v>
      </c>
      <c r="D7662" s="52">
        <v>200</v>
      </c>
      <c r="E7662" s="52"/>
      <c r="F7662" s="70" t="s">
        <v>20251</v>
      </c>
      <c r="G7662" s="50" t="s">
        <v>2915</v>
      </c>
      <c r="H7662" s="50" t="s">
        <v>2916</v>
      </c>
      <c r="I7662" s="71" t="s">
        <v>596</v>
      </c>
      <c r="J7662" s="72" t="s">
        <v>9144</v>
      </c>
      <c r="K7662" s="50" t="s">
        <v>2765</v>
      </c>
    </row>
    <row r="7663" spans="1:11">
      <c r="A7663" s="49">
        <v>7658</v>
      </c>
      <c r="B7663" s="50" t="s">
        <v>9243</v>
      </c>
      <c r="C7663" s="50">
        <v>1</v>
      </c>
      <c r="D7663" s="52">
        <v>240</v>
      </c>
      <c r="E7663" s="52"/>
      <c r="F7663" s="70" t="s">
        <v>20252</v>
      </c>
      <c r="G7663" s="50" t="s">
        <v>9145</v>
      </c>
      <c r="H7663" s="50" t="s">
        <v>2916</v>
      </c>
      <c r="I7663" s="71" t="s">
        <v>3097</v>
      </c>
      <c r="J7663" s="72" t="s">
        <v>9146</v>
      </c>
      <c r="K7663" s="50" t="s">
        <v>2765</v>
      </c>
    </row>
    <row r="7664" spans="1:11">
      <c r="A7664" s="49">
        <v>7659</v>
      </c>
      <c r="B7664" s="50" t="s">
        <v>9243</v>
      </c>
      <c r="C7664" s="50">
        <v>1</v>
      </c>
      <c r="D7664" s="52">
        <v>220</v>
      </c>
      <c r="E7664" s="52"/>
      <c r="F7664" s="70" t="s">
        <v>20253</v>
      </c>
      <c r="G7664" s="50" t="s">
        <v>2917</v>
      </c>
      <c r="H7664" s="50" t="s">
        <v>73</v>
      </c>
      <c r="I7664" s="71" t="s">
        <v>596</v>
      </c>
      <c r="J7664" s="72" t="s">
        <v>2918</v>
      </c>
      <c r="K7664" s="50" t="s">
        <v>2765</v>
      </c>
    </row>
    <row r="7665" spans="1:11" ht="33.450000000000003">
      <c r="A7665" s="49">
        <v>7660</v>
      </c>
      <c r="B7665" s="50" t="s">
        <v>9243</v>
      </c>
      <c r="C7665" s="50">
        <v>1</v>
      </c>
      <c r="D7665" s="52">
        <v>529</v>
      </c>
      <c r="E7665" s="52"/>
      <c r="F7665" s="70" t="s">
        <v>20254</v>
      </c>
      <c r="G7665" s="50" t="s">
        <v>1523</v>
      </c>
      <c r="H7665" s="50" t="s">
        <v>73</v>
      </c>
      <c r="I7665" s="71" t="s">
        <v>596</v>
      </c>
      <c r="J7665" s="72" t="s">
        <v>2919</v>
      </c>
      <c r="K7665" s="50" t="s">
        <v>2765</v>
      </c>
    </row>
    <row r="7666" spans="1:11">
      <c r="A7666" s="49">
        <v>7661</v>
      </c>
      <c r="B7666" s="50" t="s">
        <v>9243</v>
      </c>
      <c r="C7666" s="50">
        <v>1</v>
      </c>
      <c r="D7666" s="52">
        <v>280</v>
      </c>
      <c r="E7666" s="52"/>
      <c r="F7666" s="70" t="s">
        <v>20255</v>
      </c>
      <c r="G7666" s="50" t="s">
        <v>2920</v>
      </c>
      <c r="H7666" s="50" t="s">
        <v>73</v>
      </c>
      <c r="I7666" s="71" t="s">
        <v>596</v>
      </c>
      <c r="J7666" s="72" t="s">
        <v>2921</v>
      </c>
      <c r="K7666" s="50" t="s">
        <v>2765</v>
      </c>
    </row>
    <row r="7667" spans="1:11">
      <c r="A7667" s="49">
        <v>7662</v>
      </c>
      <c r="B7667" s="50" t="s">
        <v>9243</v>
      </c>
      <c r="C7667" s="50">
        <v>1</v>
      </c>
      <c r="D7667" s="52">
        <v>200</v>
      </c>
      <c r="E7667" s="52"/>
      <c r="F7667" s="70" t="s">
        <v>20256</v>
      </c>
      <c r="G7667" s="50" t="s">
        <v>1553</v>
      </c>
      <c r="H7667" s="50" t="s">
        <v>2360</v>
      </c>
      <c r="I7667" s="71" t="s">
        <v>596</v>
      </c>
      <c r="J7667" s="72" t="s">
        <v>2922</v>
      </c>
      <c r="K7667" s="50" t="s">
        <v>2765</v>
      </c>
    </row>
    <row r="7668" spans="1:11">
      <c r="A7668" s="49">
        <v>7663</v>
      </c>
      <c r="B7668" s="50" t="s">
        <v>9243</v>
      </c>
      <c r="C7668" s="50">
        <v>1</v>
      </c>
      <c r="D7668" s="52">
        <v>220</v>
      </c>
      <c r="E7668" s="52"/>
      <c r="F7668" s="70" t="s">
        <v>20257</v>
      </c>
      <c r="G7668" s="50" t="s">
        <v>9147</v>
      </c>
      <c r="H7668" s="50" t="s">
        <v>1572</v>
      </c>
      <c r="I7668" s="71" t="s">
        <v>4125</v>
      </c>
      <c r="J7668" s="72" t="s">
        <v>9148</v>
      </c>
      <c r="K7668" s="50" t="s">
        <v>2765</v>
      </c>
    </row>
    <row r="7669" spans="1:11">
      <c r="A7669" s="49">
        <v>7664</v>
      </c>
      <c r="B7669" s="50" t="s">
        <v>9243</v>
      </c>
      <c r="C7669" s="50">
        <v>1</v>
      </c>
      <c r="D7669" s="52">
        <v>200</v>
      </c>
      <c r="E7669" s="52"/>
      <c r="F7669" s="70" t="s">
        <v>20258</v>
      </c>
      <c r="G7669" s="50" t="s">
        <v>9149</v>
      </c>
      <c r="H7669" s="50" t="s">
        <v>1572</v>
      </c>
      <c r="I7669" s="71" t="s">
        <v>4125</v>
      </c>
      <c r="J7669" s="72" t="s">
        <v>9150</v>
      </c>
      <c r="K7669" s="50" t="s">
        <v>2765</v>
      </c>
    </row>
    <row r="7670" spans="1:11" ht="50.15">
      <c r="A7670" s="49">
        <v>7665</v>
      </c>
      <c r="B7670" s="50" t="s">
        <v>9243</v>
      </c>
      <c r="C7670" s="50">
        <v>1</v>
      </c>
      <c r="D7670" s="52">
        <v>99</v>
      </c>
      <c r="E7670" s="52"/>
      <c r="F7670" s="70" t="s">
        <v>20259</v>
      </c>
      <c r="G7670" s="50" t="s">
        <v>2923</v>
      </c>
      <c r="H7670" s="50" t="s">
        <v>255</v>
      </c>
      <c r="I7670" s="71" t="s">
        <v>596</v>
      </c>
      <c r="J7670" s="72" t="s">
        <v>2924</v>
      </c>
      <c r="K7670" s="50" t="s">
        <v>2765</v>
      </c>
    </row>
    <row r="7671" spans="1:11">
      <c r="A7671" s="49">
        <v>7666</v>
      </c>
      <c r="B7671" s="50" t="s">
        <v>9243</v>
      </c>
      <c r="C7671" s="50">
        <v>1</v>
      </c>
      <c r="D7671" s="52">
        <v>220</v>
      </c>
      <c r="E7671" s="52"/>
      <c r="F7671" s="70" t="s">
        <v>20260</v>
      </c>
      <c r="G7671" s="50" t="s">
        <v>7419</v>
      </c>
      <c r="H7671" s="50" t="s">
        <v>1570</v>
      </c>
      <c r="I7671" s="71" t="s">
        <v>4125</v>
      </c>
      <c r="J7671" s="72" t="s">
        <v>9151</v>
      </c>
      <c r="K7671" s="50" t="s">
        <v>2765</v>
      </c>
    </row>
    <row r="7672" spans="1:11">
      <c r="A7672" s="49">
        <v>7667</v>
      </c>
      <c r="B7672" s="50" t="s">
        <v>9243</v>
      </c>
      <c r="C7672" s="50">
        <v>1</v>
      </c>
      <c r="D7672" s="52">
        <v>220</v>
      </c>
      <c r="E7672" s="52"/>
      <c r="F7672" s="70" t="s">
        <v>20261</v>
      </c>
      <c r="G7672" s="50" t="s">
        <v>7520</v>
      </c>
      <c r="H7672" s="50" t="s">
        <v>1570</v>
      </c>
      <c r="I7672" s="71" t="s">
        <v>4125</v>
      </c>
      <c r="J7672" s="72" t="s">
        <v>9152</v>
      </c>
      <c r="K7672" s="50" t="s">
        <v>2765</v>
      </c>
    </row>
    <row r="7673" spans="1:11">
      <c r="A7673" s="49">
        <v>7668</v>
      </c>
      <c r="B7673" s="50" t="s">
        <v>9243</v>
      </c>
      <c r="C7673" s="50">
        <v>1</v>
      </c>
      <c r="D7673" s="52">
        <v>220</v>
      </c>
      <c r="E7673" s="52"/>
      <c r="F7673" s="70" t="s">
        <v>20262</v>
      </c>
      <c r="G7673" s="50" t="s">
        <v>4573</v>
      </c>
      <c r="H7673" s="50" t="s">
        <v>1570</v>
      </c>
      <c r="I7673" s="71" t="s">
        <v>4125</v>
      </c>
      <c r="J7673" s="72" t="s">
        <v>9153</v>
      </c>
      <c r="K7673" s="50" t="s">
        <v>2765</v>
      </c>
    </row>
    <row r="7674" spans="1:11">
      <c r="A7674" s="49">
        <v>7669</v>
      </c>
      <c r="B7674" s="50" t="s">
        <v>9243</v>
      </c>
      <c r="C7674" s="50">
        <v>1</v>
      </c>
      <c r="D7674" s="52">
        <v>250</v>
      </c>
      <c r="E7674" s="52"/>
      <c r="F7674" s="70" t="s">
        <v>20263</v>
      </c>
      <c r="G7674" s="50" t="s">
        <v>2925</v>
      </c>
      <c r="H7674" s="50" t="s">
        <v>1570</v>
      </c>
      <c r="I7674" s="71" t="s">
        <v>596</v>
      </c>
      <c r="J7674" s="72" t="s">
        <v>2926</v>
      </c>
      <c r="K7674" s="50" t="s">
        <v>2765</v>
      </c>
    </row>
    <row r="7675" spans="1:11">
      <c r="A7675" s="49">
        <v>7670</v>
      </c>
      <c r="B7675" s="50" t="s">
        <v>9243</v>
      </c>
      <c r="C7675" s="50">
        <v>1</v>
      </c>
      <c r="D7675" s="52">
        <v>220</v>
      </c>
      <c r="E7675" s="52"/>
      <c r="F7675" s="70" t="s">
        <v>16285</v>
      </c>
      <c r="G7675" s="50" t="s">
        <v>9154</v>
      </c>
      <c r="H7675" s="50" t="s">
        <v>1570</v>
      </c>
      <c r="I7675" s="71" t="s">
        <v>4125</v>
      </c>
      <c r="J7675" s="72" t="s">
        <v>9155</v>
      </c>
      <c r="K7675" s="50" t="s">
        <v>2765</v>
      </c>
    </row>
    <row r="7676" spans="1:11">
      <c r="A7676" s="49">
        <v>7671</v>
      </c>
      <c r="B7676" s="50" t="s">
        <v>9243</v>
      </c>
      <c r="C7676" s="50">
        <v>1</v>
      </c>
      <c r="D7676" s="52">
        <v>200</v>
      </c>
      <c r="E7676" s="52"/>
      <c r="F7676" s="70" t="s">
        <v>20264</v>
      </c>
      <c r="G7676" s="50" t="s">
        <v>3897</v>
      </c>
      <c r="H7676" s="50" t="s">
        <v>1570</v>
      </c>
      <c r="I7676" s="71" t="s">
        <v>3094</v>
      </c>
      <c r="J7676" s="72" t="s">
        <v>9156</v>
      </c>
      <c r="K7676" s="50" t="s">
        <v>2765</v>
      </c>
    </row>
    <row r="7677" spans="1:11" ht="33.450000000000003">
      <c r="A7677" s="49">
        <v>7672</v>
      </c>
      <c r="B7677" s="50" t="s">
        <v>9243</v>
      </c>
      <c r="C7677" s="50">
        <v>1</v>
      </c>
      <c r="D7677" s="52">
        <v>200</v>
      </c>
      <c r="E7677" s="52"/>
      <c r="F7677" s="70" t="s">
        <v>20265</v>
      </c>
      <c r="G7677" s="50" t="s">
        <v>950</v>
      </c>
      <c r="H7677" s="50" t="s">
        <v>1570</v>
      </c>
      <c r="I7677" s="71" t="s">
        <v>3094</v>
      </c>
      <c r="J7677" s="72" t="s">
        <v>9157</v>
      </c>
      <c r="K7677" s="50" t="s">
        <v>2765</v>
      </c>
    </row>
    <row r="7678" spans="1:11">
      <c r="A7678" s="49">
        <v>7673</v>
      </c>
      <c r="B7678" s="50" t="s">
        <v>9243</v>
      </c>
      <c r="C7678" s="50">
        <v>1</v>
      </c>
      <c r="D7678" s="52">
        <v>200</v>
      </c>
      <c r="E7678" s="52"/>
      <c r="F7678" s="70" t="s">
        <v>20266</v>
      </c>
      <c r="G7678" s="50" t="s">
        <v>9158</v>
      </c>
      <c r="H7678" s="50" t="s">
        <v>1570</v>
      </c>
      <c r="I7678" s="71" t="s">
        <v>3094</v>
      </c>
      <c r="J7678" s="72" t="s">
        <v>9159</v>
      </c>
      <c r="K7678" s="50" t="s">
        <v>2765</v>
      </c>
    </row>
    <row r="7679" spans="1:11" ht="33.450000000000003">
      <c r="A7679" s="49">
        <v>7674</v>
      </c>
      <c r="B7679" s="50" t="s">
        <v>9243</v>
      </c>
      <c r="C7679" s="50">
        <v>1</v>
      </c>
      <c r="D7679" s="52">
        <v>200</v>
      </c>
      <c r="E7679" s="52"/>
      <c r="F7679" s="70" t="s">
        <v>20267</v>
      </c>
      <c r="G7679" s="50" t="s">
        <v>282</v>
      </c>
      <c r="H7679" s="50" t="s">
        <v>1570</v>
      </c>
      <c r="I7679" s="71" t="s">
        <v>3094</v>
      </c>
      <c r="J7679" s="72" t="s">
        <v>9160</v>
      </c>
      <c r="K7679" s="50" t="s">
        <v>2765</v>
      </c>
    </row>
    <row r="7680" spans="1:11">
      <c r="A7680" s="49">
        <v>7675</v>
      </c>
      <c r="B7680" s="50" t="s">
        <v>9243</v>
      </c>
      <c r="C7680" s="50">
        <v>1</v>
      </c>
      <c r="D7680" s="52">
        <v>200</v>
      </c>
      <c r="E7680" s="52"/>
      <c r="F7680" s="70" t="s">
        <v>20268</v>
      </c>
      <c r="G7680" s="50" t="s">
        <v>282</v>
      </c>
      <c r="H7680" s="50" t="s">
        <v>1570</v>
      </c>
      <c r="I7680" s="71" t="s">
        <v>3094</v>
      </c>
      <c r="J7680" s="72" t="s">
        <v>9161</v>
      </c>
      <c r="K7680" s="50" t="s">
        <v>2765</v>
      </c>
    </row>
    <row r="7681" spans="1:11">
      <c r="A7681" s="49">
        <v>7676</v>
      </c>
      <c r="B7681" s="50" t="s">
        <v>9243</v>
      </c>
      <c r="C7681" s="50">
        <v>1</v>
      </c>
      <c r="D7681" s="52">
        <v>200</v>
      </c>
      <c r="E7681" s="52"/>
      <c r="F7681" s="70" t="s">
        <v>20269</v>
      </c>
      <c r="G7681" s="50" t="s">
        <v>9162</v>
      </c>
      <c r="H7681" s="50" t="s">
        <v>1570</v>
      </c>
      <c r="I7681" s="71" t="s">
        <v>3094</v>
      </c>
      <c r="J7681" s="72" t="s">
        <v>9163</v>
      </c>
      <c r="K7681" s="50" t="s">
        <v>2765</v>
      </c>
    </row>
    <row r="7682" spans="1:11" ht="33.450000000000003">
      <c r="A7682" s="49">
        <v>7677</v>
      </c>
      <c r="B7682" s="50" t="s">
        <v>9243</v>
      </c>
      <c r="C7682" s="50">
        <v>1</v>
      </c>
      <c r="D7682" s="52">
        <v>188</v>
      </c>
      <c r="E7682" s="52"/>
      <c r="F7682" s="70" t="s">
        <v>20270</v>
      </c>
      <c r="G7682" s="50" t="s">
        <v>9164</v>
      </c>
      <c r="H7682" s="50" t="s">
        <v>2811</v>
      </c>
      <c r="I7682" s="71" t="s">
        <v>4125</v>
      </c>
      <c r="J7682" s="72" t="s">
        <v>9165</v>
      </c>
      <c r="K7682" s="50" t="s">
        <v>2765</v>
      </c>
    </row>
    <row r="7683" spans="1:11">
      <c r="A7683" s="49">
        <v>7678</v>
      </c>
      <c r="B7683" s="50" t="s">
        <v>9243</v>
      </c>
      <c r="C7683" s="50">
        <v>1</v>
      </c>
      <c r="D7683" s="52">
        <v>180</v>
      </c>
      <c r="E7683" s="52"/>
      <c r="F7683" s="70" t="s">
        <v>20271</v>
      </c>
      <c r="G7683" s="50" t="s">
        <v>2927</v>
      </c>
      <c r="H7683" s="50" t="s">
        <v>928</v>
      </c>
      <c r="I7683" s="71" t="s">
        <v>596</v>
      </c>
      <c r="J7683" s="72" t="s">
        <v>2928</v>
      </c>
      <c r="K7683" s="50" t="s">
        <v>2765</v>
      </c>
    </row>
    <row r="7684" spans="1:11">
      <c r="A7684" s="49">
        <v>7679</v>
      </c>
      <c r="B7684" s="50" t="s">
        <v>9243</v>
      </c>
      <c r="C7684" s="50">
        <v>1</v>
      </c>
      <c r="D7684" s="52">
        <v>220</v>
      </c>
      <c r="E7684" s="52"/>
      <c r="F7684" s="70" t="s">
        <v>20272</v>
      </c>
      <c r="G7684" s="50" t="s">
        <v>375</v>
      </c>
      <c r="H7684" s="50" t="s">
        <v>928</v>
      </c>
      <c r="I7684" s="71" t="s">
        <v>4125</v>
      </c>
      <c r="J7684" s="72" t="s">
        <v>9166</v>
      </c>
      <c r="K7684" s="50" t="s">
        <v>2765</v>
      </c>
    </row>
    <row r="7685" spans="1:11">
      <c r="A7685" s="49">
        <v>7680</v>
      </c>
      <c r="B7685" s="50" t="s">
        <v>9243</v>
      </c>
      <c r="C7685" s="50">
        <v>1</v>
      </c>
      <c r="D7685" s="52">
        <v>280</v>
      </c>
      <c r="E7685" s="52"/>
      <c r="F7685" s="70" t="s">
        <v>20273</v>
      </c>
      <c r="G7685" s="50" t="s">
        <v>2929</v>
      </c>
      <c r="H7685" s="50" t="s">
        <v>128</v>
      </c>
      <c r="I7685" s="71" t="s">
        <v>596</v>
      </c>
      <c r="J7685" s="72" t="s">
        <v>2930</v>
      </c>
      <c r="K7685" s="50" t="s">
        <v>2765</v>
      </c>
    </row>
    <row r="7686" spans="1:11">
      <c r="A7686" s="49">
        <v>7681</v>
      </c>
      <c r="B7686" s="50" t="s">
        <v>9243</v>
      </c>
      <c r="C7686" s="50">
        <v>1</v>
      </c>
      <c r="D7686" s="52">
        <v>180</v>
      </c>
      <c r="E7686" s="52"/>
      <c r="F7686" s="70" t="s">
        <v>20274</v>
      </c>
      <c r="G7686" s="50" t="s">
        <v>9167</v>
      </c>
      <c r="H7686" s="50" t="s">
        <v>128</v>
      </c>
      <c r="I7686" s="71" t="s">
        <v>4125</v>
      </c>
      <c r="J7686" s="72" t="s">
        <v>9168</v>
      </c>
      <c r="K7686" s="50" t="s">
        <v>2765</v>
      </c>
    </row>
    <row r="7687" spans="1:11">
      <c r="A7687" s="49">
        <v>7682</v>
      </c>
      <c r="B7687" s="50" t="s">
        <v>9243</v>
      </c>
      <c r="C7687" s="50">
        <v>1</v>
      </c>
      <c r="D7687" s="52">
        <v>180</v>
      </c>
      <c r="E7687" s="52"/>
      <c r="F7687" s="70" t="s">
        <v>20275</v>
      </c>
      <c r="G7687" s="50" t="s">
        <v>9169</v>
      </c>
      <c r="H7687" s="50" t="s">
        <v>128</v>
      </c>
      <c r="I7687" s="71" t="s">
        <v>4125</v>
      </c>
      <c r="J7687" s="72" t="s">
        <v>9170</v>
      </c>
      <c r="K7687" s="50" t="s">
        <v>2765</v>
      </c>
    </row>
    <row r="7688" spans="1:11">
      <c r="A7688" s="49">
        <v>7683</v>
      </c>
      <c r="B7688" s="50" t="s">
        <v>9243</v>
      </c>
      <c r="C7688" s="50">
        <v>1</v>
      </c>
      <c r="D7688" s="52">
        <v>180</v>
      </c>
      <c r="E7688" s="52"/>
      <c r="F7688" s="70" t="s">
        <v>20276</v>
      </c>
      <c r="G7688" s="50" t="s">
        <v>9171</v>
      </c>
      <c r="H7688" s="50" t="s">
        <v>111</v>
      </c>
      <c r="I7688" s="71" t="s">
        <v>4116</v>
      </c>
      <c r="J7688" s="72" t="s">
        <v>9172</v>
      </c>
      <c r="K7688" s="50" t="s">
        <v>2765</v>
      </c>
    </row>
    <row r="7689" spans="1:11">
      <c r="A7689" s="49">
        <v>7684</v>
      </c>
      <c r="B7689" s="50" t="s">
        <v>9243</v>
      </c>
      <c r="C7689" s="50">
        <v>1</v>
      </c>
      <c r="D7689" s="52">
        <v>180</v>
      </c>
      <c r="E7689" s="52"/>
      <c r="F7689" s="70" t="s">
        <v>20277</v>
      </c>
      <c r="G7689" s="50" t="s">
        <v>6388</v>
      </c>
      <c r="H7689" s="50" t="s">
        <v>111</v>
      </c>
      <c r="I7689" s="71" t="s">
        <v>4116</v>
      </c>
      <c r="J7689" s="72" t="s">
        <v>9173</v>
      </c>
      <c r="K7689" s="50" t="s">
        <v>2765</v>
      </c>
    </row>
    <row r="7690" spans="1:11">
      <c r="A7690" s="49">
        <v>7685</v>
      </c>
      <c r="B7690" s="50" t="s">
        <v>9243</v>
      </c>
      <c r="C7690" s="50">
        <v>1</v>
      </c>
      <c r="D7690" s="52">
        <v>180</v>
      </c>
      <c r="E7690" s="52"/>
      <c r="F7690" s="70" t="s">
        <v>20278</v>
      </c>
      <c r="G7690" s="50" t="s">
        <v>9174</v>
      </c>
      <c r="H7690" s="50" t="s">
        <v>111</v>
      </c>
      <c r="I7690" s="71" t="s">
        <v>4116</v>
      </c>
      <c r="J7690" s="72" t="s">
        <v>9175</v>
      </c>
      <c r="K7690" s="50" t="s">
        <v>2765</v>
      </c>
    </row>
    <row r="7691" spans="1:11">
      <c r="A7691" s="49">
        <v>7686</v>
      </c>
      <c r="B7691" s="50" t="s">
        <v>9243</v>
      </c>
      <c r="C7691" s="50">
        <v>1</v>
      </c>
      <c r="D7691" s="52">
        <v>200</v>
      </c>
      <c r="E7691" s="52"/>
      <c r="F7691" s="70" t="s">
        <v>20279</v>
      </c>
      <c r="G7691" s="50" t="s">
        <v>2931</v>
      </c>
      <c r="H7691" s="50" t="s">
        <v>111</v>
      </c>
      <c r="I7691" s="71" t="s">
        <v>596</v>
      </c>
      <c r="J7691" s="72" t="s">
        <v>2932</v>
      </c>
      <c r="K7691" s="50" t="s">
        <v>2765</v>
      </c>
    </row>
    <row r="7692" spans="1:11">
      <c r="A7692" s="49">
        <v>7687</v>
      </c>
      <c r="B7692" s="50" t="s">
        <v>9243</v>
      </c>
      <c r="C7692" s="50">
        <v>1</v>
      </c>
      <c r="D7692" s="52">
        <v>200</v>
      </c>
      <c r="E7692" s="52"/>
      <c r="F7692" s="70" t="s">
        <v>20280</v>
      </c>
      <c r="G7692" s="50" t="s">
        <v>2933</v>
      </c>
      <c r="H7692" s="50" t="s">
        <v>111</v>
      </c>
      <c r="I7692" s="71" t="s">
        <v>596</v>
      </c>
      <c r="J7692" s="72" t="s">
        <v>2934</v>
      </c>
      <c r="K7692" s="50" t="s">
        <v>2765</v>
      </c>
    </row>
    <row r="7693" spans="1:11">
      <c r="A7693" s="49">
        <v>7688</v>
      </c>
      <c r="B7693" s="50" t="s">
        <v>9243</v>
      </c>
      <c r="C7693" s="50">
        <v>1</v>
      </c>
      <c r="D7693" s="52">
        <v>280</v>
      </c>
      <c r="E7693" s="52"/>
      <c r="F7693" s="70" t="s">
        <v>20281</v>
      </c>
      <c r="G7693" s="50" t="s">
        <v>9176</v>
      </c>
      <c r="H7693" s="50" t="s">
        <v>111</v>
      </c>
      <c r="I7693" s="71" t="s">
        <v>4125</v>
      </c>
      <c r="J7693" s="72" t="s">
        <v>9177</v>
      </c>
      <c r="K7693" s="50" t="s">
        <v>2765</v>
      </c>
    </row>
    <row r="7694" spans="1:11">
      <c r="A7694" s="49">
        <v>7689</v>
      </c>
      <c r="B7694" s="50" t="s">
        <v>9243</v>
      </c>
      <c r="C7694" s="50">
        <v>1</v>
      </c>
      <c r="D7694" s="52">
        <v>200</v>
      </c>
      <c r="E7694" s="52"/>
      <c r="F7694" s="70" t="s">
        <v>20282</v>
      </c>
      <c r="G7694" s="50" t="s">
        <v>9178</v>
      </c>
      <c r="H7694" s="50" t="s">
        <v>98</v>
      </c>
      <c r="I7694" s="71" t="s">
        <v>4125</v>
      </c>
      <c r="J7694" s="72" t="s">
        <v>9179</v>
      </c>
      <c r="K7694" s="50" t="s">
        <v>2765</v>
      </c>
    </row>
    <row r="7695" spans="1:11">
      <c r="A7695" s="49">
        <v>7690</v>
      </c>
      <c r="B7695" s="50" t="s">
        <v>9243</v>
      </c>
      <c r="C7695" s="50">
        <v>1</v>
      </c>
      <c r="D7695" s="52">
        <v>200</v>
      </c>
      <c r="E7695" s="52"/>
      <c r="F7695" s="70" t="s">
        <v>20283</v>
      </c>
      <c r="G7695" s="50" t="s">
        <v>9180</v>
      </c>
      <c r="H7695" s="50" t="s">
        <v>98</v>
      </c>
      <c r="I7695" s="71" t="s">
        <v>4125</v>
      </c>
      <c r="J7695" s="72" t="s">
        <v>9181</v>
      </c>
      <c r="K7695" s="50" t="s">
        <v>2765</v>
      </c>
    </row>
    <row r="7696" spans="1:11">
      <c r="A7696" s="49">
        <v>7691</v>
      </c>
      <c r="B7696" s="50" t="s">
        <v>9243</v>
      </c>
      <c r="C7696" s="50">
        <v>1</v>
      </c>
      <c r="D7696" s="52">
        <v>200</v>
      </c>
      <c r="E7696" s="52"/>
      <c r="F7696" s="70" t="s">
        <v>20284</v>
      </c>
      <c r="G7696" s="50" t="s">
        <v>1756</v>
      </c>
      <c r="H7696" s="50" t="s">
        <v>98</v>
      </c>
      <c r="I7696" s="71" t="s">
        <v>4125</v>
      </c>
      <c r="J7696" s="72" t="s">
        <v>9182</v>
      </c>
      <c r="K7696" s="50" t="s">
        <v>2765</v>
      </c>
    </row>
    <row r="7697" spans="1:11">
      <c r="A7697" s="49">
        <v>7692</v>
      </c>
      <c r="B7697" s="50" t="s">
        <v>9243</v>
      </c>
      <c r="C7697" s="50">
        <v>1</v>
      </c>
      <c r="D7697" s="52">
        <v>200</v>
      </c>
      <c r="E7697" s="52"/>
      <c r="F7697" s="70" t="s">
        <v>20285</v>
      </c>
      <c r="G7697" s="50" t="s">
        <v>375</v>
      </c>
      <c r="H7697" s="50" t="s">
        <v>98</v>
      </c>
      <c r="I7697" s="71" t="s">
        <v>4125</v>
      </c>
      <c r="J7697" s="72" t="s">
        <v>9183</v>
      </c>
      <c r="K7697" s="50" t="s">
        <v>2765</v>
      </c>
    </row>
    <row r="7698" spans="1:11">
      <c r="A7698" s="49">
        <v>7693</v>
      </c>
      <c r="B7698" s="50" t="s">
        <v>9243</v>
      </c>
      <c r="C7698" s="50">
        <v>1</v>
      </c>
      <c r="D7698" s="52">
        <v>200</v>
      </c>
      <c r="E7698" s="52"/>
      <c r="F7698" s="70" t="s">
        <v>20286</v>
      </c>
      <c r="G7698" s="50" t="s">
        <v>2935</v>
      </c>
      <c r="H7698" s="50" t="s">
        <v>1631</v>
      </c>
      <c r="I7698" s="71" t="s">
        <v>596</v>
      </c>
      <c r="J7698" s="72" t="s">
        <v>9184</v>
      </c>
      <c r="K7698" s="50" t="s">
        <v>2765</v>
      </c>
    </row>
    <row r="7699" spans="1:11" ht="50.15">
      <c r="A7699" s="49">
        <v>7694</v>
      </c>
      <c r="B7699" s="50" t="s">
        <v>9243</v>
      </c>
      <c r="C7699" s="50">
        <v>1</v>
      </c>
      <c r="D7699" s="52">
        <v>350</v>
      </c>
      <c r="E7699" s="52"/>
      <c r="F7699" s="70" t="s">
        <v>20287</v>
      </c>
      <c r="G7699" s="50" t="s">
        <v>2936</v>
      </c>
      <c r="H7699" s="50" t="s">
        <v>343</v>
      </c>
      <c r="I7699" s="71" t="s">
        <v>596</v>
      </c>
      <c r="J7699" s="72" t="s">
        <v>2937</v>
      </c>
      <c r="K7699" s="50" t="s">
        <v>2765</v>
      </c>
    </row>
    <row r="7700" spans="1:11">
      <c r="A7700" s="49">
        <v>7695</v>
      </c>
      <c r="B7700" s="50" t="s">
        <v>9243</v>
      </c>
      <c r="C7700" s="50">
        <v>1</v>
      </c>
      <c r="D7700" s="52">
        <v>350</v>
      </c>
      <c r="E7700" s="52"/>
      <c r="F7700" s="70" t="s">
        <v>20288</v>
      </c>
      <c r="G7700" s="50" t="s">
        <v>2936</v>
      </c>
      <c r="H7700" s="50" t="s">
        <v>343</v>
      </c>
      <c r="I7700" s="71" t="s">
        <v>596</v>
      </c>
      <c r="J7700" s="72" t="s">
        <v>2938</v>
      </c>
      <c r="K7700" s="50" t="s">
        <v>2765</v>
      </c>
    </row>
    <row r="7701" spans="1:11">
      <c r="A7701" s="49">
        <v>7696</v>
      </c>
      <c r="B7701" s="50" t="s">
        <v>9243</v>
      </c>
      <c r="C7701" s="50">
        <v>1</v>
      </c>
      <c r="D7701" s="52">
        <v>499</v>
      </c>
      <c r="E7701" s="52"/>
      <c r="F7701" s="70" t="s">
        <v>20289</v>
      </c>
      <c r="G7701" s="50" t="s">
        <v>9185</v>
      </c>
      <c r="H7701" s="50" t="s">
        <v>1515</v>
      </c>
      <c r="I7701" s="71" t="s">
        <v>5168</v>
      </c>
      <c r="J7701" s="72" t="s">
        <v>9186</v>
      </c>
      <c r="K7701" s="50" t="s">
        <v>2765</v>
      </c>
    </row>
    <row r="7702" spans="1:11">
      <c r="A7702" s="49">
        <v>7697</v>
      </c>
      <c r="B7702" s="50" t="s">
        <v>10291</v>
      </c>
      <c r="C7702" s="50">
        <v>1</v>
      </c>
      <c r="D7702" s="52" t="s">
        <v>9187</v>
      </c>
      <c r="E7702" s="52"/>
      <c r="F7702" s="70" t="s">
        <v>20290</v>
      </c>
      <c r="G7702" s="50" t="s">
        <v>9188</v>
      </c>
      <c r="H7702" s="50" t="s">
        <v>210</v>
      </c>
      <c r="I7702" s="71" t="s">
        <v>3094</v>
      </c>
      <c r="J7702" s="72" t="s">
        <v>9189</v>
      </c>
      <c r="K7702" s="50" t="s">
        <v>2765</v>
      </c>
    </row>
    <row r="7703" spans="1:11">
      <c r="A7703" s="49">
        <v>7698</v>
      </c>
      <c r="B7703" s="50" t="s">
        <v>9243</v>
      </c>
      <c r="C7703" s="50">
        <v>1</v>
      </c>
      <c r="D7703" s="52">
        <v>720</v>
      </c>
      <c r="E7703" s="52"/>
      <c r="F7703" s="70" t="s">
        <v>20291</v>
      </c>
      <c r="G7703" s="50" t="s">
        <v>9188</v>
      </c>
      <c r="H7703" s="50" t="s">
        <v>210</v>
      </c>
      <c r="I7703" s="71" t="s">
        <v>3082</v>
      </c>
      <c r="J7703" s="72" t="s">
        <v>9190</v>
      </c>
      <c r="K7703" s="50" t="s">
        <v>2765</v>
      </c>
    </row>
    <row r="7704" spans="1:11">
      <c r="A7704" s="49">
        <v>7699</v>
      </c>
      <c r="B7704" s="50" t="s">
        <v>9243</v>
      </c>
      <c r="C7704" s="50">
        <v>1</v>
      </c>
      <c r="D7704" s="52">
        <v>320</v>
      </c>
      <c r="E7704" s="52"/>
      <c r="F7704" s="70" t="s">
        <v>20292</v>
      </c>
      <c r="G7704" s="50" t="s">
        <v>2939</v>
      </c>
      <c r="H7704" s="50" t="s">
        <v>210</v>
      </c>
      <c r="I7704" s="71" t="s">
        <v>596</v>
      </c>
      <c r="J7704" s="72" t="s">
        <v>9191</v>
      </c>
      <c r="K7704" s="50" t="s">
        <v>2765</v>
      </c>
    </row>
    <row r="7705" spans="1:11">
      <c r="A7705" s="49">
        <v>7700</v>
      </c>
      <c r="B7705" s="50" t="s">
        <v>9243</v>
      </c>
      <c r="C7705" s="50">
        <v>1</v>
      </c>
      <c r="D7705" s="52">
        <v>600</v>
      </c>
      <c r="E7705" s="52"/>
      <c r="F7705" s="70" t="s">
        <v>20293</v>
      </c>
      <c r="G7705" s="50" t="s">
        <v>2940</v>
      </c>
      <c r="H7705" s="50" t="s">
        <v>210</v>
      </c>
      <c r="I7705" s="71" t="s">
        <v>596</v>
      </c>
      <c r="J7705" s="72" t="s">
        <v>2941</v>
      </c>
      <c r="K7705" s="50" t="s">
        <v>2765</v>
      </c>
    </row>
    <row r="7706" spans="1:11">
      <c r="A7706" s="49">
        <v>7701</v>
      </c>
      <c r="B7706" s="50" t="s">
        <v>9243</v>
      </c>
      <c r="C7706" s="50">
        <v>1</v>
      </c>
      <c r="D7706" s="52">
        <v>600</v>
      </c>
      <c r="E7706" s="52"/>
      <c r="F7706" s="70" t="s">
        <v>20294</v>
      </c>
      <c r="G7706" s="50" t="s">
        <v>2940</v>
      </c>
      <c r="H7706" s="50" t="s">
        <v>210</v>
      </c>
      <c r="I7706" s="71" t="s">
        <v>596</v>
      </c>
      <c r="J7706" s="72" t="s">
        <v>2942</v>
      </c>
      <c r="K7706" s="50" t="s">
        <v>2765</v>
      </c>
    </row>
    <row r="7707" spans="1:11">
      <c r="A7707" s="49">
        <v>7702</v>
      </c>
      <c r="B7707" s="50" t="s">
        <v>9243</v>
      </c>
      <c r="C7707" s="50">
        <v>1</v>
      </c>
      <c r="D7707" s="52">
        <v>260</v>
      </c>
      <c r="E7707" s="52"/>
      <c r="F7707" s="70" t="s">
        <v>20295</v>
      </c>
      <c r="G7707" s="50" t="s">
        <v>9192</v>
      </c>
      <c r="H7707" s="50" t="s">
        <v>88</v>
      </c>
      <c r="I7707" s="71" t="s">
        <v>3094</v>
      </c>
      <c r="J7707" s="72" t="s">
        <v>9193</v>
      </c>
      <c r="K7707" s="50" t="s">
        <v>2765</v>
      </c>
    </row>
    <row r="7708" spans="1:11">
      <c r="A7708" s="49">
        <v>7703</v>
      </c>
      <c r="B7708" s="50" t="s">
        <v>9243</v>
      </c>
      <c r="C7708" s="50">
        <v>1</v>
      </c>
      <c r="D7708" s="52">
        <v>600</v>
      </c>
      <c r="E7708" s="52"/>
      <c r="F7708" s="70" t="s">
        <v>20296</v>
      </c>
      <c r="G7708" s="50" t="s">
        <v>2943</v>
      </c>
      <c r="H7708" s="50" t="s">
        <v>380</v>
      </c>
      <c r="I7708" s="71" t="s">
        <v>596</v>
      </c>
      <c r="J7708" s="72" t="s">
        <v>2944</v>
      </c>
      <c r="K7708" s="50" t="s">
        <v>2765</v>
      </c>
    </row>
    <row r="7709" spans="1:11" ht="33.450000000000003">
      <c r="A7709" s="49">
        <v>7704</v>
      </c>
      <c r="B7709" s="50" t="s">
        <v>9243</v>
      </c>
      <c r="C7709" s="50">
        <v>1</v>
      </c>
      <c r="D7709" s="52">
        <v>800</v>
      </c>
      <c r="E7709" s="52"/>
      <c r="F7709" s="70" t="s">
        <v>20297</v>
      </c>
      <c r="G7709" s="50" t="s">
        <v>2945</v>
      </c>
      <c r="H7709" s="50" t="s">
        <v>380</v>
      </c>
      <c r="I7709" s="71" t="s">
        <v>596</v>
      </c>
      <c r="J7709" s="72" t="s">
        <v>9194</v>
      </c>
      <c r="K7709" s="50" t="s">
        <v>2765</v>
      </c>
    </row>
    <row r="7710" spans="1:11">
      <c r="A7710" s="49">
        <v>7705</v>
      </c>
      <c r="B7710" s="50" t="s">
        <v>9243</v>
      </c>
      <c r="C7710" s="50">
        <v>1</v>
      </c>
      <c r="D7710" s="52">
        <v>520</v>
      </c>
      <c r="E7710" s="52"/>
      <c r="F7710" s="70" t="s">
        <v>20298</v>
      </c>
      <c r="G7710" s="50" t="s">
        <v>2946</v>
      </c>
      <c r="H7710" s="50" t="s">
        <v>2947</v>
      </c>
      <c r="I7710" s="71" t="s">
        <v>596</v>
      </c>
      <c r="J7710" s="72" t="s">
        <v>9195</v>
      </c>
      <c r="K7710" s="50" t="s">
        <v>2765</v>
      </c>
    </row>
    <row r="7711" spans="1:11" ht="33.450000000000003">
      <c r="A7711" s="49">
        <v>7706</v>
      </c>
      <c r="B7711" s="50" t="s">
        <v>9243</v>
      </c>
      <c r="C7711" s="50">
        <v>1</v>
      </c>
      <c r="D7711" s="52">
        <v>2400</v>
      </c>
      <c r="E7711" s="52"/>
      <c r="F7711" s="70" t="s">
        <v>20299</v>
      </c>
      <c r="G7711" s="50" t="s">
        <v>2948</v>
      </c>
      <c r="H7711" s="50" t="s">
        <v>118</v>
      </c>
      <c r="I7711" s="71" t="s">
        <v>596</v>
      </c>
      <c r="J7711" s="72" t="s">
        <v>2949</v>
      </c>
      <c r="K7711" s="50" t="s">
        <v>2765</v>
      </c>
    </row>
    <row r="7712" spans="1:11">
      <c r="A7712" s="49">
        <v>7707</v>
      </c>
      <c r="B7712" s="50" t="s">
        <v>9243</v>
      </c>
      <c r="C7712" s="50">
        <v>1</v>
      </c>
      <c r="D7712" s="52">
        <v>99</v>
      </c>
      <c r="E7712" s="52"/>
      <c r="F7712" s="70" t="s">
        <v>20300</v>
      </c>
      <c r="G7712" s="50" t="s">
        <v>5102</v>
      </c>
      <c r="H7712" s="50" t="s">
        <v>9196</v>
      </c>
      <c r="I7712" s="71" t="s">
        <v>4116</v>
      </c>
      <c r="J7712" s="72" t="s">
        <v>9197</v>
      </c>
      <c r="K7712" s="50" t="s">
        <v>2765</v>
      </c>
    </row>
    <row r="7713" spans="1:11">
      <c r="A7713" s="49">
        <v>7708</v>
      </c>
      <c r="B7713" s="50" t="s">
        <v>9243</v>
      </c>
      <c r="C7713" s="50">
        <v>1</v>
      </c>
      <c r="D7713" s="52">
        <v>300</v>
      </c>
      <c r="E7713" s="52"/>
      <c r="F7713" s="70" t="s">
        <v>20301</v>
      </c>
      <c r="G7713" s="50" t="s">
        <v>9198</v>
      </c>
      <c r="H7713" s="50" t="s">
        <v>2069</v>
      </c>
      <c r="I7713" s="71" t="s">
        <v>4125</v>
      </c>
      <c r="J7713" s="72" t="s">
        <v>9199</v>
      </c>
      <c r="K7713" s="50" t="s">
        <v>2765</v>
      </c>
    </row>
    <row r="7714" spans="1:11">
      <c r="A7714" s="49">
        <v>7709</v>
      </c>
      <c r="B7714" s="50" t="s">
        <v>9243</v>
      </c>
      <c r="C7714" s="50">
        <v>1</v>
      </c>
      <c r="D7714" s="52">
        <v>300</v>
      </c>
      <c r="E7714" s="52"/>
      <c r="F7714" s="70" t="s">
        <v>20302</v>
      </c>
      <c r="G7714" s="50" t="s">
        <v>9198</v>
      </c>
      <c r="H7714" s="50" t="s">
        <v>2069</v>
      </c>
      <c r="I7714" s="71" t="s">
        <v>4125</v>
      </c>
      <c r="J7714" s="72" t="s">
        <v>9200</v>
      </c>
      <c r="K7714" s="50" t="s">
        <v>2765</v>
      </c>
    </row>
    <row r="7715" spans="1:11">
      <c r="A7715" s="49">
        <v>7710</v>
      </c>
      <c r="B7715" s="50" t="s">
        <v>9243</v>
      </c>
      <c r="C7715" s="50">
        <v>1</v>
      </c>
      <c r="D7715" s="52">
        <v>150</v>
      </c>
      <c r="E7715" s="52"/>
      <c r="F7715" s="70" t="s">
        <v>20303</v>
      </c>
      <c r="G7715" s="50" t="s">
        <v>391</v>
      </c>
      <c r="H7715" s="50" t="s">
        <v>1566</v>
      </c>
      <c r="I7715" s="71" t="s">
        <v>4125</v>
      </c>
      <c r="J7715" s="72" t="s">
        <v>9201</v>
      </c>
      <c r="K7715" s="50" t="s">
        <v>2765</v>
      </c>
    </row>
    <row r="7716" spans="1:11">
      <c r="A7716" s="49">
        <v>7711</v>
      </c>
      <c r="B7716" s="50" t="s">
        <v>9243</v>
      </c>
      <c r="C7716" s="50">
        <v>1</v>
      </c>
      <c r="D7716" s="52">
        <v>380</v>
      </c>
      <c r="E7716" s="52"/>
      <c r="F7716" s="70" t="s">
        <v>20304</v>
      </c>
      <c r="G7716" s="50" t="s">
        <v>2950</v>
      </c>
      <c r="H7716" s="50" t="s">
        <v>2951</v>
      </c>
      <c r="I7716" s="71" t="s">
        <v>596</v>
      </c>
      <c r="J7716" s="72" t="s">
        <v>2952</v>
      </c>
      <c r="K7716" s="50" t="s">
        <v>2765</v>
      </c>
    </row>
    <row r="7717" spans="1:11">
      <c r="A7717" s="49">
        <v>7712</v>
      </c>
      <c r="B7717" s="50" t="s">
        <v>10291</v>
      </c>
      <c r="C7717" s="50">
        <v>1</v>
      </c>
      <c r="D7717" s="52" t="s">
        <v>2953</v>
      </c>
      <c r="E7717" s="52"/>
      <c r="F7717" s="70" t="s">
        <v>20305</v>
      </c>
      <c r="G7717" s="50" t="s">
        <v>2954</v>
      </c>
      <c r="H7717" s="50" t="s">
        <v>433</v>
      </c>
      <c r="I7717" s="71" t="s">
        <v>157</v>
      </c>
      <c r="J7717" s="72" t="s">
        <v>2955</v>
      </c>
      <c r="K7717" s="50" t="s">
        <v>2765</v>
      </c>
    </row>
    <row r="7718" spans="1:11">
      <c r="A7718" s="49">
        <v>7713</v>
      </c>
      <c r="B7718" s="50" t="s">
        <v>9243</v>
      </c>
      <c r="C7718" s="50">
        <v>1</v>
      </c>
      <c r="D7718" s="52">
        <v>85</v>
      </c>
      <c r="E7718" s="52"/>
      <c r="F7718" s="70" t="s">
        <v>20306</v>
      </c>
      <c r="G7718" s="50" t="s">
        <v>4743</v>
      </c>
      <c r="H7718" s="50" t="s">
        <v>120</v>
      </c>
      <c r="I7718" s="71" t="s">
        <v>4125</v>
      </c>
      <c r="J7718" s="72" t="s">
        <v>9202</v>
      </c>
      <c r="K7718" s="50" t="s">
        <v>2765</v>
      </c>
    </row>
    <row r="7719" spans="1:11">
      <c r="A7719" s="49">
        <v>7714</v>
      </c>
      <c r="B7719" s="50" t="s">
        <v>10291</v>
      </c>
      <c r="C7719" s="50">
        <v>1</v>
      </c>
      <c r="D7719" s="52" t="s">
        <v>9203</v>
      </c>
      <c r="E7719" s="52"/>
      <c r="F7719" s="70" t="s">
        <v>20307</v>
      </c>
      <c r="G7719" s="50" t="s">
        <v>4743</v>
      </c>
      <c r="H7719" s="50" t="s">
        <v>120</v>
      </c>
      <c r="I7719" s="71" t="s">
        <v>4125</v>
      </c>
      <c r="J7719" s="72" t="s">
        <v>9204</v>
      </c>
      <c r="K7719" s="50" t="s">
        <v>2765</v>
      </c>
    </row>
    <row r="7720" spans="1:11">
      <c r="A7720" s="49">
        <v>7715</v>
      </c>
      <c r="B7720" s="50" t="s">
        <v>9243</v>
      </c>
      <c r="C7720" s="50">
        <v>1</v>
      </c>
      <c r="D7720" s="52">
        <v>100</v>
      </c>
      <c r="E7720" s="52"/>
      <c r="F7720" s="70" t="s">
        <v>20308</v>
      </c>
      <c r="G7720" s="50" t="s">
        <v>9205</v>
      </c>
      <c r="H7720" s="50" t="s">
        <v>120</v>
      </c>
      <c r="I7720" s="71" t="s">
        <v>4125</v>
      </c>
      <c r="J7720" s="72" t="s">
        <v>9206</v>
      </c>
      <c r="K7720" s="50" t="s">
        <v>2765</v>
      </c>
    </row>
    <row r="7721" spans="1:11">
      <c r="A7721" s="49">
        <v>7716</v>
      </c>
      <c r="B7721" s="50" t="s">
        <v>9243</v>
      </c>
      <c r="C7721" s="50">
        <v>1</v>
      </c>
      <c r="D7721" s="52">
        <v>100</v>
      </c>
      <c r="E7721" s="52"/>
      <c r="F7721" s="70" t="s">
        <v>20309</v>
      </c>
      <c r="G7721" s="50" t="s">
        <v>2956</v>
      </c>
      <c r="H7721" s="50" t="s">
        <v>437</v>
      </c>
      <c r="I7721" s="71" t="s">
        <v>596</v>
      </c>
      <c r="J7721" s="72" t="s">
        <v>2957</v>
      </c>
      <c r="K7721" s="50" t="s">
        <v>2765</v>
      </c>
    </row>
    <row r="7722" spans="1:11" ht="33.450000000000003">
      <c r="A7722" s="49">
        <v>7717</v>
      </c>
      <c r="B7722" s="50" t="s">
        <v>9243</v>
      </c>
      <c r="C7722" s="50">
        <v>1</v>
      </c>
      <c r="D7722" s="52">
        <v>105</v>
      </c>
      <c r="E7722" s="52"/>
      <c r="F7722" s="70" t="s">
        <v>20310</v>
      </c>
      <c r="G7722" s="50" t="s">
        <v>2958</v>
      </c>
      <c r="H7722" s="50" t="s">
        <v>437</v>
      </c>
      <c r="I7722" s="71" t="s">
        <v>596</v>
      </c>
      <c r="J7722" s="72" t="s">
        <v>2959</v>
      </c>
      <c r="K7722" s="50" t="s">
        <v>2765</v>
      </c>
    </row>
    <row r="7723" spans="1:11">
      <c r="A7723" s="49">
        <v>7718</v>
      </c>
      <c r="B7723" s="50" t="s">
        <v>9243</v>
      </c>
      <c r="C7723" s="50">
        <v>1</v>
      </c>
      <c r="D7723" s="52">
        <v>85</v>
      </c>
      <c r="E7723" s="52"/>
      <c r="F7723" s="70" t="s">
        <v>20311</v>
      </c>
      <c r="G7723" s="50" t="s">
        <v>2960</v>
      </c>
      <c r="H7723" s="50" t="s">
        <v>437</v>
      </c>
      <c r="I7723" s="71" t="s">
        <v>596</v>
      </c>
      <c r="J7723" s="72" t="s">
        <v>2961</v>
      </c>
      <c r="K7723" s="50" t="s">
        <v>2765</v>
      </c>
    </row>
    <row r="7724" spans="1:11">
      <c r="A7724" s="49">
        <v>7719</v>
      </c>
      <c r="B7724" s="50" t="s">
        <v>9243</v>
      </c>
      <c r="C7724" s="50">
        <v>1</v>
      </c>
      <c r="D7724" s="52">
        <v>85</v>
      </c>
      <c r="E7724" s="52"/>
      <c r="F7724" s="70" t="s">
        <v>20312</v>
      </c>
      <c r="G7724" s="50" t="s">
        <v>1498</v>
      </c>
      <c r="H7724" s="50" t="s">
        <v>437</v>
      </c>
      <c r="I7724" s="71" t="s">
        <v>596</v>
      </c>
      <c r="J7724" s="72" t="s">
        <v>2962</v>
      </c>
      <c r="K7724" s="50" t="s">
        <v>2765</v>
      </c>
    </row>
    <row r="7725" spans="1:11">
      <c r="A7725" s="49">
        <v>7720</v>
      </c>
      <c r="B7725" s="50" t="s">
        <v>9243</v>
      </c>
      <c r="C7725" s="50">
        <v>1</v>
      </c>
      <c r="D7725" s="52">
        <v>85</v>
      </c>
      <c r="E7725" s="52"/>
      <c r="F7725" s="70" t="s">
        <v>20313</v>
      </c>
      <c r="G7725" s="50" t="s">
        <v>2963</v>
      </c>
      <c r="H7725" s="50" t="s">
        <v>437</v>
      </c>
      <c r="I7725" s="71" t="s">
        <v>596</v>
      </c>
      <c r="J7725" s="72" t="s">
        <v>2964</v>
      </c>
      <c r="K7725" s="50" t="s">
        <v>2765</v>
      </c>
    </row>
    <row r="7726" spans="1:11">
      <c r="A7726" s="49">
        <v>7721</v>
      </c>
      <c r="B7726" s="50" t="s">
        <v>9243</v>
      </c>
      <c r="C7726" s="50">
        <v>1</v>
      </c>
      <c r="D7726" s="52">
        <v>199</v>
      </c>
      <c r="E7726" s="52"/>
      <c r="F7726" s="70" t="s">
        <v>20314</v>
      </c>
      <c r="G7726" s="50" t="s">
        <v>9207</v>
      </c>
      <c r="H7726" s="50" t="s">
        <v>7789</v>
      </c>
      <c r="I7726" s="71" t="s">
        <v>4125</v>
      </c>
      <c r="J7726" s="72" t="s">
        <v>9208</v>
      </c>
      <c r="K7726" s="50" t="s">
        <v>2765</v>
      </c>
    </row>
    <row r="7727" spans="1:11">
      <c r="A7727" s="49">
        <v>7722</v>
      </c>
      <c r="B7727" s="50" t="s">
        <v>9243</v>
      </c>
      <c r="C7727" s="50">
        <v>1</v>
      </c>
      <c r="D7727" s="52">
        <v>199</v>
      </c>
      <c r="E7727" s="52"/>
      <c r="F7727" s="70" t="s">
        <v>20315</v>
      </c>
      <c r="G7727" s="50" t="s">
        <v>9209</v>
      </c>
      <c r="H7727" s="50" t="s">
        <v>7789</v>
      </c>
      <c r="I7727" s="71" t="s">
        <v>4125</v>
      </c>
      <c r="J7727" s="72" t="s">
        <v>9210</v>
      </c>
      <c r="K7727" s="50" t="s">
        <v>2765</v>
      </c>
    </row>
    <row r="7728" spans="1:11">
      <c r="A7728" s="49">
        <v>7723</v>
      </c>
      <c r="B7728" s="50" t="s">
        <v>9243</v>
      </c>
      <c r="C7728" s="50">
        <v>1</v>
      </c>
      <c r="D7728" s="52">
        <v>199</v>
      </c>
      <c r="E7728" s="52"/>
      <c r="F7728" s="70" t="s">
        <v>20316</v>
      </c>
      <c r="G7728" s="50" t="s">
        <v>9211</v>
      </c>
      <c r="H7728" s="50" t="s">
        <v>7789</v>
      </c>
      <c r="I7728" s="71" t="s">
        <v>4125</v>
      </c>
      <c r="J7728" s="72" t="s">
        <v>9212</v>
      </c>
      <c r="K7728" s="50" t="s">
        <v>2765</v>
      </c>
    </row>
    <row r="7729" spans="1:11">
      <c r="A7729" s="49">
        <v>7724</v>
      </c>
      <c r="B7729" s="50" t="s">
        <v>9243</v>
      </c>
      <c r="C7729" s="50">
        <v>1</v>
      </c>
      <c r="D7729" s="52">
        <v>199</v>
      </c>
      <c r="E7729" s="52"/>
      <c r="F7729" s="70" t="s">
        <v>20317</v>
      </c>
      <c r="G7729" s="50" t="s">
        <v>9207</v>
      </c>
      <c r="H7729" s="50" t="s">
        <v>7789</v>
      </c>
      <c r="I7729" s="71" t="s">
        <v>4125</v>
      </c>
      <c r="J7729" s="72" t="s">
        <v>9213</v>
      </c>
      <c r="K7729" s="50" t="s">
        <v>2765</v>
      </c>
    </row>
    <row r="7730" spans="1:11">
      <c r="A7730" s="49">
        <v>7725</v>
      </c>
      <c r="B7730" s="50" t="s">
        <v>9243</v>
      </c>
      <c r="C7730" s="50">
        <v>1</v>
      </c>
      <c r="D7730" s="52">
        <v>350</v>
      </c>
      <c r="E7730" s="52"/>
      <c r="F7730" s="70" t="s">
        <v>20318</v>
      </c>
      <c r="G7730" s="50" t="s">
        <v>2965</v>
      </c>
      <c r="H7730" s="50" t="s">
        <v>823</v>
      </c>
      <c r="I7730" s="71" t="s">
        <v>483</v>
      </c>
      <c r="J7730" s="72" t="s">
        <v>2966</v>
      </c>
      <c r="K7730" s="50" t="s">
        <v>2765</v>
      </c>
    </row>
    <row r="7731" spans="1:11" ht="33.450000000000003">
      <c r="A7731" s="49">
        <v>7726</v>
      </c>
      <c r="B7731" s="50" t="s">
        <v>9243</v>
      </c>
      <c r="C7731" s="50">
        <v>1</v>
      </c>
      <c r="D7731" s="52">
        <v>299</v>
      </c>
      <c r="E7731" s="52"/>
      <c r="F7731" s="70" t="s">
        <v>20319</v>
      </c>
      <c r="G7731" s="50" t="s">
        <v>9214</v>
      </c>
      <c r="H7731" s="50" t="s">
        <v>93</v>
      </c>
      <c r="I7731" s="71" t="s">
        <v>4116</v>
      </c>
      <c r="J7731" s="72" t="s">
        <v>9215</v>
      </c>
      <c r="K7731" s="50" t="s">
        <v>2765</v>
      </c>
    </row>
    <row r="7732" spans="1:11" ht="33.450000000000003">
      <c r="A7732" s="49">
        <v>7727</v>
      </c>
      <c r="B7732" s="50" t="s">
        <v>9243</v>
      </c>
      <c r="C7732" s="50">
        <v>1</v>
      </c>
      <c r="D7732" s="52">
        <v>280</v>
      </c>
      <c r="E7732" s="52"/>
      <c r="F7732" s="70" t="s">
        <v>20320</v>
      </c>
      <c r="G7732" s="50" t="s">
        <v>1493</v>
      </c>
      <c r="H7732" s="50" t="s">
        <v>237</v>
      </c>
      <c r="I7732" s="71" t="s">
        <v>483</v>
      </c>
      <c r="J7732" s="72" t="s">
        <v>2967</v>
      </c>
      <c r="K7732" s="50" t="s">
        <v>2765</v>
      </c>
    </row>
    <row r="7733" spans="1:11" ht="33.450000000000003">
      <c r="A7733" s="49">
        <v>7728</v>
      </c>
      <c r="B7733" s="50" t="s">
        <v>9243</v>
      </c>
      <c r="C7733" s="50">
        <v>1</v>
      </c>
      <c r="D7733" s="52">
        <v>260</v>
      </c>
      <c r="E7733" s="52"/>
      <c r="F7733" s="70" t="s">
        <v>20321</v>
      </c>
      <c r="G7733" s="50" t="s">
        <v>1493</v>
      </c>
      <c r="H7733" s="50" t="s">
        <v>237</v>
      </c>
      <c r="I7733" s="71" t="s">
        <v>483</v>
      </c>
      <c r="J7733" s="72" t="s">
        <v>2968</v>
      </c>
      <c r="K7733" s="50" t="s">
        <v>2765</v>
      </c>
    </row>
    <row r="7734" spans="1:11" ht="33.450000000000003">
      <c r="A7734" s="49">
        <v>7729</v>
      </c>
      <c r="B7734" s="50" t="s">
        <v>9243</v>
      </c>
      <c r="C7734" s="50">
        <v>1</v>
      </c>
      <c r="D7734" s="52">
        <v>260</v>
      </c>
      <c r="E7734" s="52"/>
      <c r="F7734" s="70" t="s">
        <v>20322</v>
      </c>
      <c r="G7734" s="50" t="s">
        <v>1493</v>
      </c>
      <c r="H7734" s="50" t="s">
        <v>237</v>
      </c>
      <c r="I7734" s="71" t="s">
        <v>483</v>
      </c>
      <c r="J7734" s="72" t="s">
        <v>2969</v>
      </c>
      <c r="K7734" s="50" t="s">
        <v>2765</v>
      </c>
    </row>
    <row r="7735" spans="1:11" ht="33.450000000000003">
      <c r="A7735" s="49">
        <v>7730</v>
      </c>
      <c r="B7735" s="50" t="s">
        <v>9243</v>
      </c>
      <c r="C7735" s="50">
        <v>1</v>
      </c>
      <c r="D7735" s="52">
        <v>260</v>
      </c>
      <c r="E7735" s="52"/>
      <c r="F7735" s="70" t="s">
        <v>20323</v>
      </c>
      <c r="G7735" s="50" t="s">
        <v>1493</v>
      </c>
      <c r="H7735" s="50" t="s">
        <v>237</v>
      </c>
      <c r="I7735" s="71" t="s">
        <v>483</v>
      </c>
      <c r="J7735" s="72" t="s">
        <v>2970</v>
      </c>
      <c r="K7735" s="50" t="s">
        <v>2765</v>
      </c>
    </row>
    <row r="7736" spans="1:11" ht="33.450000000000003">
      <c r="A7736" s="49">
        <v>7731</v>
      </c>
      <c r="B7736" s="50" t="s">
        <v>9243</v>
      </c>
      <c r="C7736" s="50">
        <v>1</v>
      </c>
      <c r="D7736" s="52">
        <v>280</v>
      </c>
      <c r="E7736" s="52"/>
      <c r="F7736" s="70" t="s">
        <v>20324</v>
      </c>
      <c r="G7736" s="50" t="s">
        <v>1128</v>
      </c>
      <c r="H7736" s="50" t="s">
        <v>72</v>
      </c>
      <c r="I7736" s="71" t="s">
        <v>4125</v>
      </c>
      <c r="J7736" s="72" t="s">
        <v>9216</v>
      </c>
      <c r="K7736" s="50" t="s">
        <v>2765</v>
      </c>
    </row>
    <row r="7737" spans="1:11" ht="33.450000000000003">
      <c r="A7737" s="49">
        <v>7732</v>
      </c>
      <c r="B7737" s="50" t="s">
        <v>9243</v>
      </c>
      <c r="C7737" s="50">
        <v>1</v>
      </c>
      <c r="D7737" s="52">
        <v>250</v>
      </c>
      <c r="E7737" s="52"/>
      <c r="F7737" s="70" t="s">
        <v>20325</v>
      </c>
      <c r="G7737" s="50" t="s">
        <v>1128</v>
      </c>
      <c r="H7737" s="50" t="s">
        <v>72</v>
      </c>
      <c r="I7737" s="71" t="s">
        <v>4125</v>
      </c>
      <c r="J7737" s="72" t="s">
        <v>9217</v>
      </c>
      <c r="K7737" s="50" t="s">
        <v>2765</v>
      </c>
    </row>
    <row r="7738" spans="1:11" ht="33.450000000000003">
      <c r="A7738" s="49">
        <v>7733</v>
      </c>
      <c r="B7738" s="50" t="s">
        <v>9243</v>
      </c>
      <c r="C7738" s="50">
        <v>1</v>
      </c>
      <c r="D7738" s="52">
        <v>250</v>
      </c>
      <c r="E7738" s="52"/>
      <c r="F7738" s="70" t="s">
        <v>20326</v>
      </c>
      <c r="G7738" s="50" t="s">
        <v>1128</v>
      </c>
      <c r="H7738" s="50" t="s">
        <v>72</v>
      </c>
      <c r="I7738" s="71" t="s">
        <v>4125</v>
      </c>
      <c r="J7738" s="72" t="s">
        <v>9218</v>
      </c>
      <c r="K7738" s="50" t="s">
        <v>2765</v>
      </c>
    </row>
    <row r="7739" spans="1:11" ht="33.450000000000003">
      <c r="A7739" s="49">
        <v>7734</v>
      </c>
      <c r="B7739" s="50" t="s">
        <v>9243</v>
      </c>
      <c r="C7739" s="50">
        <v>1</v>
      </c>
      <c r="D7739" s="52">
        <v>85</v>
      </c>
      <c r="E7739" s="52"/>
      <c r="F7739" s="70" t="s">
        <v>20327</v>
      </c>
      <c r="G7739" s="50" t="s">
        <v>4748</v>
      </c>
      <c r="H7739" s="50" t="s">
        <v>1615</v>
      </c>
      <c r="I7739" s="71" t="s">
        <v>596</v>
      </c>
      <c r="J7739" s="72"/>
      <c r="K7739" s="50" t="s">
        <v>2765</v>
      </c>
    </row>
    <row r="7740" spans="1:11">
      <c r="A7740" s="49">
        <v>7735</v>
      </c>
      <c r="B7740" s="50" t="s">
        <v>9243</v>
      </c>
      <c r="C7740" s="50">
        <v>1</v>
      </c>
      <c r="D7740" s="52">
        <v>280</v>
      </c>
      <c r="E7740" s="52"/>
      <c r="F7740" s="70" t="s">
        <v>20328</v>
      </c>
      <c r="G7740" s="50" t="s">
        <v>9219</v>
      </c>
      <c r="H7740" s="50" t="s">
        <v>2395</v>
      </c>
      <c r="I7740" s="71" t="s">
        <v>4125</v>
      </c>
      <c r="J7740" s="72" t="s">
        <v>9220</v>
      </c>
      <c r="K7740" s="50" t="s">
        <v>2765</v>
      </c>
    </row>
    <row r="7741" spans="1:11">
      <c r="A7741" s="49">
        <v>7736</v>
      </c>
      <c r="B7741" s="50" t="s">
        <v>9243</v>
      </c>
      <c r="C7741" s="50">
        <v>1</v>
      </c>
      <c r="D7741" s="52">
        <v>280</v>
      </c>
      <c r="E7741" s="52"/>
      <c r="F7741" s="70" t="s">
        <v>16131</v>
      </c>
      <c r="G7741" s="50" t="s">
        <v>2971</v>
      </c>
      <c r="H7741" s="50" t="s">
        <v>2972</v>
      </c>
      <c r="I7741" s="71" t="s">
        <v>596</v>
      </c>
      <c r="J7741" s="72" t="s">
        <v>2973</v>
      </c>
      <c r="K7741" s="50" t="s">
        <v>2765</v>
      </c>
    </row>
    <row r="7742" spans="1:11">
      <c r="A7742" s="49">
        <v>7737</v>
      </c>
      <c r="B7742" s="50" t="s">
        <v>9243</v>
      </c>
      <c r="C7742" s="50">
        <v>1</v>
      </c>
      <c r="D7742" s="52">
        <v>280</v>
      </c>
      <c r="E7742" s="52"/>
      <c r="F7742" s="70" t="s">
        <v>20329</v>
      </c>
      <c r="G7742" s="50" t="s">
        <v>2974</v>
      </c>
      <c r="H7742" s="50" t="s">
        <v>2972</v>
      </c>
      <c r="I7742" s="71" t="s">
        <v>596</v>
      </c>
      <c r="J7742" s="72" t="s">
        <v>2975</v>
      </c>
      <c r="K7742" s="50" t="s">
        <v>2765</v>
      </c>
    </row>
    <row r="7743" spans="1:11">
      <c r="A7743" s="49">
        <v>7738</v>
      </c>
      <c r="B7743" s="50" t="s">
        <v>9243</v>
      </c>
      <c r="C7743" s="50">
        <v>1</v>
      </c>
      <c r="D7743" s="52">
        <v>280</v>
      </c>
      <c r="E7743" s="52"/>
      <c r="F7743" s="70" t="s">
        <v>20330</v>
      </c>
      <c r="G7743" s="50" t="s">
        <v>2976</v>
      </c>
      <c r="H7743" s="50" t="s">
        <v>2972</v>
      </c>
      <c r="I7743" s="71" t="s">
        <v>596</v>
      </c>
      <c r="J7743" s="72" t="s">
        <v>2977</v>
      </c>
      <c r="K7743" s="50" t="s">
        <v>2765</v>
      </c>
    </row>
    <row r="7744" spans="1:11">
      <c r="A7744" s="49">
        <v>7739</v>
      </c>
      <c r="B7744" s="50" t="s">
        <v>9243</v>
      </c>
      <c r="C7744" s="50">
        <v>1</v>
      </c>
      <c r="D7744" s="52">
        <v>280</v>
      </c>
      <c r="E7744" s="52"/>
      <c r="F7744" s="70" t="s">
        <v>20331</v>
      </c>
      <c r="G7744" s="50" t="s">
        <v>2978</v>
      </c>
      <c r="H7744" s="50" t="s">
        <v>2972</v>
      </c>
      <c r="I7744" s="71" t="s">
        <v>483</v>
      </c>
      <c r="J7744" s="72" t="s">
        <v>2979</v>
      </c>
      <c r="K7744" s="50" t="s">
        <v>2765</v>
      </c>
    </row>
    <row r="7745" spans="1:11">
      <c r="A7745" s="49">
        <v>7740</v>
      </c>
      <c r="B7745" s="50" t="s">
        <v>9243</v>
      </c>
      <c r="C7745" s="50">
        <v>1</v>
      </c>
      <c r="D7745" s="52">
        <v>260</v>
      </c>
      <c r="E7745" s="52"/>
      <c r="F7745" s="70" t="s">
        <v>20332</v>
      </c>
      <c r="G7745" s="50" t="s">
        <v>2980</v>
      </c>
      <c r="H7745" s="50" t="s">
        <v>2811</v>
      </c>
      <c r="I7745" s="71" t="s">
        <v>483</v>
      </c>
      <c r="J7745" s="72" t="s">
        <v>2981</v>
      </c>
      <c r="K7745" s="50" t="s">
        <v>2765</v>
      </c>
    </row>
    <row r="7746" spans="1:11">
      <c r="A7746" s="49">
        <v>7741</v>
      </c>
      <c r="B7746" s="50" t="s">
        <v>9243</v>
      </c>
      <c r="C7746" s="50">
        <v>1</v>
      </c>
      <c r="D7746" s="52">
        <v>260</v>
      </c>
      <c r="E7746" s="52"/>
      <c r="F7746" s="70" t="s">
        <v>20333</v>
      </c>
      <c r="G7746" s="50" t="s">
        <v>2980</v>
      </c>
      <c r="H7746" s="50" t="s">
        <v>2811</v>
      </c>
      <c r="I7746" s="71" t="s">
        <v>483</v>
      </c>
      <c r="J7746" s="72" t="s">
        <v>2982</v>
      </c>
      <c r="K7746" s="50" t="s">
        <v>2765</v>
      </c>
    </row>
    <row r="7747" spans="1:11">
      <c r="A7747" s="49">
        <v>7742</v>
      </c>
      <c r="B7747" s="50" t="s">
        <v>10291</v>
      </c>
      <c r="C7747" s="50">
        <v>1</v>
      </c>
      <c r="D7747" s="52" t="s">
        <v>2983</v>
      </c>
      <c r="E7747" s="52"/>
      <c r="F7747" s="70" t="s">
        <v>20334</v>
      </c>
      <c r="G7747" s="50" t="s">
        <v>2984</v>
      </c>
      <c r="H7747" s="50" t="s">
        <v>109</v>
      </c>
      <c r="I7747" s="71" t="s">
        <v>596</v>
      </c>
      <c r="J7747" s="72" t="s">
        <v>2985</v>
      </c>
      <c r="K7747" s="50" t="s">
        <v>2765</v>
      </c>
    </row>
    <row r="7748" spans="1:11">
      <c r="A7748" s="49">
        <v>7743</v>
      </c>
      <c r="B7748" s="50" t="s">
        <v>9243</v>
      </c>
      <c r="C7748" s="50">
        <v>1</v>
      </c>
      <c r="D7748" s="52">
        <v>220</v>
      </c>
      <c r="E7748" s="52"/>
      <c r="F7748" s="70" t="s">
        <v>20335</v>
      </c>
      <c r="G7748" s="50" t="s">
        <v>2986</v>
      </c>
      <c r="H7748" s="50" t="s">
        <v>2719</v>
      </c>
      <c r="I7748" s="71" t="s">
        <v>483</v>
      </c>
      <c r="J7748" s="72" t="s">
        <v>2987</v>
      </c>
      <c r="K7748" s="50" t="s">
        <v>2765</v>
      </c>
    </row>
    <row r="7749" spans="1:11">
      <c r="A7749" s="49">
        <v>7744</v>
      </c>
      <c r="B7749" s="50" t="s">
        <v>9243</v>
      </c>
      <c r="C7749" s="50">
        <v>1</v>
      </c>
      <c r="D7749" s="52">
        <v>220</v>
      </c>
      <c r="E7749" s="52"/>
      <c r="F7749" s="70" t="s">
        <v>20336</v>
      </c>
      <c r="G7749" s="50" t="s">
        <v>2988</v>
      </c>
      <c r="H7749" s="50" t="s">
        <v>2719</v>
      </c>
      <c r="I7749" s="71" t="s">
        <v>483</v>
      </c>
      <c r="J7749" s="72" t="s">
        <v>2989</v>
      </c>
      <c r="K7749" s="50" t="s">
        <v>2765</v>
      </c>
    </row>
    <row r="7750" spans="1:11" ht="33.450000000000003">
      <c r="A7750" s="49">
        <v>7745</v>
      </c>
      <c r="B7750" s="50" t="s">
        <v>9243</v>
      </c>
      <c r="C7750" s="50">
        <v>1</v>
      </c>
      <c r="D7750" s="52">
        <v>280</v>
      </c>
      <c r="E7750" s="52"/>
      <c r="F7750" s="70" t="s">
        <v>20337</v>
      </c>
      <c r="G7750" s="50" t="s">
        <v>2990</v>
      </c>
      <c r="H7750" s="50" t="s">
        <v>109</v>
      </c>
      <c r="I7750" s="71" t="s">
        <v>483</v>
      </c>
      <c r="J7750" s="72" t="s">
        <v>2991</v>
      </c>
      <c r="K7750" s="50" t="s">
        <v>2765</v>
      </c>
    </row>
    <row r="7751" spans="1:11">
      <c r="A7751" s="49">
        <v>7746</v>
      </c>
      <c r="B7751" s="50" t="s">
        <v>9243</v>
      </c>
      <c r="C7751" s="50">
        <v>1</v>
      </c>
      <c r="D7751" s="52">
        <v>280</v>
      </c>
      <c r="E7751" s="52"/>
      <c r="F7751" s="70" t="s">
        <v>20338</v>
      </c>
      <c r="G7751" s="50" t="s">
        <v>2992</v>
      </c>
      <c r="H7751" s="50" t="s">
        <v>109</v>
      </c>
      <c r="I7751" s="71" t="s">
        <v>483</v>
      </c>
      <c r="J7751" s="72" t="s">
        <v>2993</v>
      </c>
      <c r="K7751" s="50" t="s">
        <v>2765</v>
      </c>
    </row>
    <row r="7752" spans="1:11">
      <c r="A7752" s="49">
        <v>7747</v>
      </c>
      <c r="B7752" s="50" t="s">
        <v>9243</v>
      </c>
      <c r="C7752" s="50">
        <v>1</v>
      </c>
      <c r="D7752" s="52" t="s">
        <v>2994</v>
      </c>
      <c r="E7752" s="52"/>
      <c r="F7752" s="70" t="s">
        <v>20339</v>
      </c>
      <c r="G7752" s="50" t="s">
        <v>2995</v>
      </c>
      <c r="H7752" s="50" t="s">
        <v>433</v>
      </c>
      <c r="I7752" s="71" t="s">
        <v>596</v>
      </c>
      <c r="J7752" s="72" t="s">
        <v>2434</v>
      </c>
      <c r="K7752" s="50" t="s">
        <v>2765</v>
      </c>
    </row>
    <row r="7753" spans="1:11">
      <c r="A7753" s="49">
        <v>7748</v>
      </c>
      <c r="B7753" s="50" t="s">
        <v>10291</v>
      </c>
      <c r="C7753" s="50">
        <v>1</v>
      </c>
      <c r="D7753" s="52" t="s">
        <v>9221</v>
      </c>
      <c r="E7753" s="52"/>
      <c r="F7753" s="70" t="s">
        <v>17975</v>
      </c>
      <c r="G7753" s="50"/>
      <c r="H7753" s="50" t="s">
        <v>128</v>
      </c>
      <c r="I7753" s="71" t="s">
        <v>4125</v>
      </c>
      <c r="J7753" s="72" t="s">
        <v>8010</v>
      </c>
      <c r="K7753" s="50" t="s">
        <v>2765</v>
      </c>
    </row>
    <row r="7754" spans="1:11" ht="33.450000000000003">
      <c r="A7754" s="49">
        <v>7749</v>
      </c>
      <c r="B7754" s="50" t="s">
        <v>9243</v>
      </c>
      <c r="C7754" s="50">
        <v>1</v>
      </c>
      <c r="D7754" s="52" t="s">
        <v>8837</v>
      </c>
      <c r="E7754" s="52"/>
      <c r="F7754" s="70" t="s">
        <v>20340</v>
      </c>
      <c r="G7754" s="50"/>
      <c r="H7754" s="50" t="s">
        <v>3134</v>
      </c>
      <c r="I7754" s="71" t="s">
        <v>4116</v>
      </c>
      <c r="J7754" s="72" t="s">
        <v>8838</v>
      </c>
      <c r="K7754" s="50" t="s">
        <v>2765</v>
      </c>
    </row>
    <row r="7755" spans="1:11">
      <c r="A7755" s="49">
        <v>7750</v>
      </c>
      <c r="B7755" s="50" t="s">
        <v>9243</v>
      </c>
      <c r="C7755" s="50">
        <v>1</v>
      </c>
      <c r="D7755" s="52" t="s">
        <v>2761</v>
      </c>
      <c r="E7755" s="52"/>
      <c r="F7755" s="70" t="s">
        <v>16191</v>
      </c>
      <c r="G7755" s="50"/>
      <c r="H7755" s="50" t="s">
        <v>1768</v>
      </c>
      <c r="I7755" s="71" t="s">
        <v>483</v>
      </c>
      <c r="J7755" s="72" t="s">
        <v>1971</v>
      </c>
      <c r="K7755" s="50" t="s">
        <v>2765</v>
      </c>
    </row>
    <row r="7756" spans="1:11">
      <c r="A7756" s="49">
        <v>7751</v>
      </c>
      <c r="B7756" s="50" t="s">
        <v>9243</v>
      </c>
      <c r="C7756" s="50">
        <v>1</v>
      </c>
      <c r="D7756" s="52" t="s">
        <v>9222</v>
      </c>
      <c r="E7756" s="52"/>
      <c r="F7756" s="70" t="s">
        <v>21283</v>
      </c>
      <c r="G7756" s="50"/>
      <c r="H7756" s="50" t="s">
        <v>156</v>
      </c>
      <c r="I7756" s="71" t="s">
        <v>4127</v>
      </c>
      <c r="J7756" s="72" t="s">
        <v>8835</v>
      </c>
      <c r="K7756" s="50" t="s">
        <v>2765</v>
      </c>
    </row>
    <row r="7757" spans="1:11">
      <c r="A7757" s="49">
        <v>7752</v>
      </c>
      <c r="B7757" s="50" t="s">
        <v>9243</v>
      </c>
      <c r="C7757" s="50">
        <v>1</v>
      </c>
      <c r="D7757" s="52" t="s">
        <v>2758</v>
      </c>
      <c r="E7757" s="52"/>
      <c r="F7757" s="70" t="s">
        <v>16195</v>
      </c>
      <c r="G7757" s="50"/>
      <c r="H7757" s="50" t="s">
        <v>98</v>
      </c>
      <c r="I7757" s="71" t="s">
        <v>596</v>
      </c>
      <c r="J7757" s="72" t="s">
        <v>1933</v>
      </c>
      <c r="K7757" s="50" t="s">
        <v>2765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填寫範例</vt:lpstr>
      <vt:lpstr>學校選書</vt:lpstr>
      <vt:lpstr>國小書庫</vt:lpstr>
      <vt:lpstr>學校選書!Print_Area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2020-03-03T05:11:44Z</dcterms:modified>
</cp:coreProperties>
</file>