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20" yWindow="96" windowWidth="14964" windowHeight="7536" activeTab="1"/>
  </bookViews>
  <sheets>
    <sheet name="必" sheetId="2" r:id="rId1"/>
    <sheet name="自" sheetId="5" r:id="rId2"/>
  </sheets>
  <definedNames>
    <definedName name="_xlnm.Print_Area" localSheetId="0">必!$A$1:$K$74</definedName>
    <definedName name="_xlnm.Print_Area" localSheetId="1">自!$C$1:$N$115</definedName>
    <definedName name="_xlnm.Print_Titles" localSheetId="0">必!$1:$1</definedName>
    <definedName name="_xlnm.Print_Titles" localSheetId="1">自!$1:$1</definedName>
  </definedNames>
  <calcPr calcId="145621"/>
</workbook>
</file>

<file path=xl/calcChain.xml><?xml version="1.0" encoding="utf-8"?>
<calcChain xmlns="http://schemas.openxmlformats.org/spreadsheetml/2006/main">
  <c r="J112" i="5" l="1"/>
  <c r="I112" i="5"/>
  <c r="H112" i="5"/>
  <c r="F71" i="2"/>
  <c r="G71" i="2"/>
  <c r="C73" i="2" l="1"/>
  <c r="E114" i="5"/>
</calcChain>
</file>

<file path=xl/comments1.xml><?xml version="1.0" encoding="utf-8"?>
<comments xmlns="http://schemas.openxmlformats.org/spreadsheetml/2006/main">
  <authors>
    <author>SuperXP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SuperXP: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16"/>
            <color indexed="81"/>
            <rFont val="新細明體"/>
            <family val="1"/>
            <charset val="136"/>
          </rPr>
          <t>買書的序號</t>
        </r>
      </text>
    </comment>
    <comment ref="B1" authorId="0">
      <text>
        <r>
          <rPr>
            <b/>
            <sz val="9"/>
            <color indexed="81"/>
            <rFont val="新細明體"/>
            <family val="1"/>
            <charset val="136"/>
          </rPr>
          <t>SuperXP: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16"/>
            <color indexed="81"/>
            <rFont val="新細明體"/>
            <family val="1"/>
            <charset val="136"/>
          </rPr>
          <t>正式估價單的序號</t>
        </r>
      </text>
    </comment>
  </commentList>
</comments>
</file>

<file path=xl/comments2.xml><?xml version="1.0" encoding="utf-8"?>
<comments xmlns="http://schemas.openxmlformats.org/spreadsheetml/2006/main">
  <authors>
    <author>SuperXP</author>
  </authors>
  <commentList>
    <comment ref="C1" authorId="0">
      <text>
        <r>
          <rPr>
            <b/>
            <sz val="9"/>
            <color indexed="81"/>
            <rFont val="新細明體"/>
            <family val="1"/>
            <charset val="136"/>
          </rPr>
          <t>SuperXP: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16"/>
            <color indexed="81"/>
            <rFont val="新細明體"/>
            <family val="1"/>
            <charset val="136"/>
          </rPr>
          <t>買書的序號</t>
        </r>
      </text>
    </comment>
    <comment ref="D1" authorId="0">
      <text>
        <r>
          <rPr>
            <b/>
            <sz val="9"/>
            <color indexed="81"/>
            <rFont val="新細明體"/>
            <family val="1"/>
            <charset val="136"/>
          </rPr>
          <t>SuperXP: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16"/>
            <color indexed="81"/>
            <rFont val="新細明體"/>
            <family val="1"/>
            <charset val="136"/>
          </rPr>
          <t>正式估價單的序號</t>
        </r>
      </text>
    </comment>
  </commentList>
</comments>
</file>

<file path=xl/sharedStrings.xml><?xml version="1.0" encoding="utf-8"?>
<sst xmlns="http://schemas.openxmlformats.org/spreadsheetml/2006/main" count="811" uniqueCount="430">
  <si>
    <t>書名</t>
    <phoneticPr fontId="21" type="noConversion"/>
  </si>
  <si>
    <t>套數</t>
    <phoneticPr fontId="21" type="noConversion"/>
  </si>
  <si>
    <t>項次</t>
    <phoneticPr fontId="21" type="noConversion"/>
  </si>
  <si>
    <t>出版年</t>
    <phoneticPr fontId="21" type="noConversion"/>
  </si>
  <si>
    <t xml:space="preserve">神奇樹屋42：鬼屋裡的音樂家 </t>
  </si>
  <si>
    <t>Mary Pope Osborne 著</t>
  </si>
  <si>
    <t xml:space="preserve">天下遠見出版股份有限公司 </t>
  </si>
  <si>
    <t>07-1中正-必選</t>
  </si>
  <si>
    <t>與虎頭蜂共舞──安奎的虎頭蜂研究手札</t>
  </si>
  <si>
    <t>安奎著</t>
  </si>
  <si>
    <t>獨立作家(秀威資訊)</t>
  </si>
  <si>
    <t>古代天文學中的幾何方法</t>
  </si>
  <si>
    <t>張海潮;沈貽婷-著</t>
  </si>
  <si>
    <t>三民書局</t>
  </si>
  <si>
    <t>超科少年SSJ1：力學奇葩牛頓</t>
  </si>
  <si>
    <t>漫畫科普編輯部/整裡撰文, 好面&amp;彭傑(友善文創)/漫畫製作</t>
  </si>
  <si>
    <t>親子天下</t>
  </si>
  <si>
    <t>超科少年SSJ2：生物怪才達爾文</t>
  </si>
  <si>
    <t>超科少年SSJ3：電學祕客法拉第</t>
  </si>
  <si>
    <t>超科少年SSJ4：星際使者伽利略</t>
  </si>
  <si>
    <t>3分鐘讀懂愛因斯坦：進入愛因斯坦人生、理論、影響的時空相對論</t>
  </si>
  <si>
    <t>Paul Parsons</t>
  </si>
  <si>
    <t>積木文化</t>
  </si>
  <si>
    <t>巢語</t>
  </si>
  <si>
    <t>金澤光</t>
  </si>
  <si>
    <t>書林出版有限公司</t>
  </si>
  <si>
    <t>海風下</t>
  </si>
  <si>
    <t>瑞秋．卡森 Rachel L. Carson</t>
  </si>
  <si>
    <t>八旗文化</t>
  </si>
  <si>
    <t>地板下的原子：從廚房到客廳，從洗衣服、揉麵糰到書架上的灰塵，日常生活裡的71個物理不思議</t>
  </si>
  <si>
    <t>克里斯‧伍福Chris Woodford</t>
  </si>
  <si>
    <t>城邦文化事業(股)公司-臉譜出版社</t>
  </si>
  <si>
    <t>飛機上的驚奇科學課：從機場、機艙到機窗外，航空旅途中的103個科學疑問全解答</t>
  </si>
  <si>
    <t>Brian Clegg</t>
  </si>
  <si>
    <t>晨星出版有限公司</t>
  </si>
  <si>
    <t>日出：看物理大師們如何揭開相對論與量子力學發展史</t>
  </si>
  <si>
    <t>張軒中、黃宇傲天</t>
  </si>
  <si>
    <t>五南圖書出版股份有限公司</t>
  </si>
  <si>
    <t xml:space="preserve">：9789571180212 </t>
  </si>
  <si>
    <t>你沒看過的數學</t>
  </si>
  <si>
    <t>吳作樂、吳秉翰</t>
  </si>
  <si>
    <t>科學發明王10：提高效率的發明</t>
  </si>
  <si>
    <t>Gomdori co.</t>
  </si>
  <si>
    <t>三采文化股份有限公司</t>
  </si>
  <si>
    <t>科學實驗王29：阿基米德原理</t>
  </si>
  <si>
    <t>Story a.</t>
  </si>
  <si>
    <t>科學實驗王30：燃燒與滅火</t>
  </si>
  <si>
    <t>這才是數學：從不知道到想知道的探索之旅</t>
  </si>
  <si>
    <t>Paul Lockhart</t>
  </si>
  <si>
    <t>城邦文化事業股份有限公司經濟新潮出版部</t>
  </si>
  <si>
    <t>圖解人體生理學</t>
  </si>
  <si>
    <t>石川隆</t>
  </si>
  <si>
    <t>神奇樹屋小百科20：大貓熊與瀕危物種</t>
  </si>
  <si>
    <t>Mary Pope Osborne, Natalie Pope Boyce 著, Sal Murdocca 繪, 劉藍玉 譯</t>
  </si>
  <si>
    <t>小天下</t>
  </si>
  <si>
    <t>神奇酷科學16：穿越萬物的時間</t>
  </si>
  <si>
    <t>Nick Arnold 著, Tony De Saulles 繪, 陳偉民 譯</t>
  </si>
  <si>
    <t xml:space="preserve">：9789863207504 </t>
  </si>
  <si>
    <t>改變歷史的元素之王──碳：十一種碳化合物，帶你解構人類文明史</t>
  </si>
  <si>
    <t>佐藤健太郎</t>
  </si>
  <si>
    <t>用觀念讀懂世界歷史：科學革命至當代世界</t>
  </si>
  <si>
    <t>王健安</t>
  </si>
  <si>
    <t>商周出版</t>
  </si>
  <si>
    <t>用觀念讀懂世界歷史：上古至地理大發現</t>
  </si>
  <si>
    <t>吳青樺、王健安</t>
  </si>
  <si>
    <t>圖解韓國史</t>
  </si>
  <si>
    <t>王永一</t>
  </si>
  <si>
    <t>微塵眾：紅樓夢小人物4</t>
  </si>
  <si>
    <t>蔣勳</t>
  </si>
  <si>
    <t>遠流出版事業股份有限公司</t>
  </si>
  <si>
    <t>重複畫的能量：重複畫幫你清心、紓壓，得到重新開始的快樂能量</t>
  </si>
  <si>
    <t>莊正彬(阿彬叔叔)</t>
  </si>
  <si>
    <t>教育之友文化有限公司</t>
  </si>
  <si>
    <t>正是時候讀莊子</t>
  </si>
  <si>
    <t>蔡璧名</t>
  </si>
  <si>
    <t>天下雜誌股份有限公司</t>
  </si>
  <si>
    <t>臺灣史前大冒險</t>
  </si>
  <si>
    <t>方秋雅</t>
  </si>
  <si>
    <t>康軒文教事業股份有限公司</t>
  </si>
  <si>
    <t>像大樹一樣的人</t>
  </si>
  <si>
    <t>伊勢英子（いせひでこ）著</t>
  </si>
  <si>
    <t>聯經出版公司</t>
  </si>
  <si>
    <t>沒關係</t>
  </si>
  <si>
    <t>蔡秀敏著．繪</t>
  </si>
  <si>
    <t>原來天氣是這樣子啊！</t>
  </si>
  <si>
    <t>村田弘子 作、手塚明美 繪</t>
  </si>
  <si>
    <t>小魯文化事業股份有限公司</t>
  </si>
  <si>
    <t>老厝阿嬤</t>
  </si>
  <si>
    <t>嚴淑女</t>
  </si>
  <si>
    <t>也是文創有限公司 / 巴巴文化</t>
  </si>
  <si>
    <t>雅美族鳥類文化</t>
  </si>
  <si>
    <t>王桂清,鄭漢文</t>
  </si>
  <si>
    <t>國立交通大學出版社</t>
  </si>
  <si>
    <t>自然怪咖生活週記</t>
  </si>
  <si>
    <t>黃一峯</t>
  </si>
  <si>
    <t>遠流出版公司</t>
  </si>
  <si>
    <t>大石國際文化有限公司</t>
  </si>
  <si>
    <t>國家地理探險王：如何成為世界探險家</t>
  </si>
  <si>
    <t>喬爾．利維 Joe Levy</t>
  </si>
  <si>
    <t>身體裡的探險家</t>
  </si>
  <si>
    <t>Tom Jackson</t>
  </si>
  <si>
    <t>嘎嘎老師的昆蟲觀察記</t>
  </si>
  <si>
    <t>林義祥</t>
  </si>
  <si>
    <t>野鳥的祕密</t>
  </si>
  <si>
    <t>劉伯樂</t>
  </si>
  <si>
    <t>信誼基金會信誼基金出版社</t>
  </si>
  <si>
    <t>性不性，有關係：認識生命科學必讀的性博物誌</t>
  </si>
  <si>
    <t>林正焜</t>
  </si>
  <si>
    <t>城邦文化事業股份有限公司-商周出版</t>
  </si>
  <si>
    <t xml:space="preserve">：4717702092177 </t>
  </si>
  <si>
    <t>運動改造大腦：IQ和EQ大進步的關鍵（運動教學指定用書）</t>
  </si>
  <si>
    <t>約翰．瑞提, 艾瑞克．海格曼 John J. Ratey,Eric Hagerman</t>
  </si>
  <si>
    <t>野人文化</t>
  </si>
  <si>
    <t>BONES！動物頭骨圖鑑</t>
  </si>
  <si>
    <t>吉田賢治</t>
  </si>
  <si>
    <t>台灣東販股份有限公司</t>
  </si>
  <si>
    <t>物理七十二變：開水中游泳的金魚</t>
  </si>
  <si>
    <t>陳韋哲</t>
  </si>
  <si>
    <t>智學堂文化事業有限公司</t>
  </si>
  <si>
    <t>1：生活用品大解密 難倒老爸</t>
  </si>
  <si>
    <t xml:space="preserve"> 紙上魔方/圖文</t>
  </si>
  <si>
    <t>書泉</t>
  </si>
  <si>
    <t>2：不可思議的偉大建築 難倒老爸</t>
  </si>
  <si>
    <t>4：機器科技大觀園</t>
  </si>
  <si>
    <t>畢卡索</t>
  </si>
  <si>
    <t>陳佩萱 著／放藝術工作室 繪</t>
  </si>
  <si>
    <t>Look Inside 我們的世界</t>
  </si>
  <si>
    <t>艾蜜莉．伯納(Emily Bone)</t>
  </si>
  <si>
    <t>臺灣麥克股份有限公司</t>
  </si>
  <si>
    <t>天天在家玩科學</t>
  </si>
  <si>
    <t>Om Books International</t>
  </si>
  <si>
    <t>人類與動物的行為觀察</t>
  </si>
  <si>
    <t>作者╱池田啟；圖╱柳生弦一郎；攝影╱久保敬親 等</t>
  </si>
  <si>
    <t>國家地理探險王：如何成為恐龍探險家 恐龍迷的古生物自學指南</t>
  </si>
  <si>
    <t>史考特．富比士 Scott Forbes</t>
  </si>
  <si>
    <t>天才都是這樣想的！：27位大師 X 27個創意訓練，開啟火花四射的創意腦！</t>
  </si>
  <si>
    <t>Philippe Brasseur</t>
  </si>
  <si>
    <t>稻田裡的教室</t>
  </si>
  <si>
    <t>林如貞</t>
  </si>
  <si>
    <t>看見台灣原生植物</t>
  </si>
  <si>
    <t>陳文彬</t>
  </si>
  <si>
    <t>人體工廠</t>
  </si>
  <si>
    <t>Dan Green 作、Edmond Davis 繪</t>
  </si>
  <si>
    <t>奇妙大自然認知系列-忙碌的河流</t>
  </si>
  <si>
    <t>Ferruccio Zappini</t>
  </si>
  <si>
    <t>閣林文創股份有限公司</t>
  </si>
  <si>
    <t>高第</t>
  </si>
  <si>
    <t>李民安 著／張偉玫 繪</t>
  </si>
  <si>
    <t>咚咚戰鼓闖戰國</t>
  </si>
  <si>
    <t>王文華</t>
  </si>
  <si>
    <t>達達馬蹄到漢朝</t>
  </si>
  <si>
    <t>悠悠蒼鷹探元朝</t>
  </si>
  <si>
    <t>搖搖紙扇訪宋朝</t>
  </si>
  <si>
    <t>朝聖之旅：宗教聖地口耳相傳的故事</t>
  </si>
  <si>
    <t>彭友智</t>
  </si>
  <si>
    <t>樂果文化事業有限公司</t>
  </si>
  <si>
    <t>國家地理：終極環遊世界地圖集</t>
  </si>
  <si>
    <t>莎莉．伊薩克、國家地理學會叢書部 Sally Isaacs</t>
  </si>
  <si>
    <t>知道與不知道</t>
  </si>
  <si>
    <t>布莉姬‧拉貝Brigitte Labbe</t>
  </si>
  <si>
    <t>米奇巴克有限公司</t>
  </si>
  <si>
    <t>什麼是好？什麼是壞？</t>
  </si>
  <si>
    <t>苦苓與瓦幸的魔法森林【增訂新版】</t>
  </si>
  <si>
    <t>作者／苦苓、繪者／王姿莉</t>
  </si>
  <si>
    <t>時報文化出版企業股份有限公司</t>
  </si>
  <si>
    <t>我的第一本認識世界小百科</t>
  </si>
  <si>
    <t>Francoise de Guibert 著</t>
  </si>
  <si>
    <t>滿真說明</t>
    <phoneticPr fontId="21" type="noConversion"/>
  </si>
  <si>
    <t>滿真追書之代理商</t>
    <phoneticPr fontId="21" type="noConversion"/>
  </si>
  <si>
    <t>序號</t>
    <phoneticPr fontId="21" type="noConversion"/>
  </si>
  <si>
    <t>條碼號</t>
    <phoneticPr fontId="21" type="noConversion"/>
  </si>
  <si>
    <t>作者</t>
    <phoneticPr fontId="21" type="noConversion"/>
  </si>
  <si>
    <t>出版社</t>
    <phoneticPr fontId="21" type="noConversion"/>
  </si>
  <si>
    <t>冊數</t>
    <phoneticPr fontId="21" type="noConversion"/>
  </si>
  <si>
    <t>備註</t>
    <phoneticPr fontId="21" type="noConversion"/>
  </si>
  <si>
    <t>折扣</t>
    <phoneticPr fontId="21" type="noConversion"/>
  </si>
  <si>
    <t>ISBN</t>
    <phoneticPr fontId="21" type="noConversion"/>
  </si>
  <si>
    <t>總計：</t>
    <phoneticPr fontId="21" type="noConversion"/>
  </si>
  <si>
    <t>Phonics Fun 拼讀字卡組</t>
  </si>
  <si>
    <t>楊耀琦</t>
  </si>
  <si>
    <t>小東西圖書</t>
  </si>
  <si>
    <t>07-2中正-自選</t>
  </si>
  <si>
    <t>R.H. Level 1: Three Little Pigs (Book&amp;CD) 三隻小豬</t>
  </si>
  <si>
    <t>楊玉瑩/Eisele</t>
  </si>
  <si>
    <t>敦煌書局</t>
  </si>
  <si>
    <t>957-606-374-4</t>
  </si>
  <si>
    <t>R.H. Level 1: Three Little Pigs (Book Only) 三隻小豬</t>
  </si>
  <si>
    <t>957-606-364-7</t>
  </si>
  <si>
    <t>R.H. Level 2: The Gingerbread Man (Book Only)薑餅人</t>
  </si>
  <si>
    <t>957-606-380-9</t>
  </si>
  <si>
    <t>R.H. Level 2: The Gingerbread Man (Book&amp;CD) 薑餅人</t>
  </si>
  <si>
    <t>957-606-386-8</t>
  </si>
  <si>
    <t>修馬路！小心喔</t>
  </si>
  <si>
    <t>竹下文子</t>
  </si>
  <si>
    <t>台灣東方</t>
  </si>
  <si>
    <t>觀念地球科學全套1-4冊</t>
  </si>
  <si>
    <t>呂特根、塔布克、塔沙</t>
  </si>
  <si>
    <t>天下文化</t>
  </si>
  <si>
    <t>套書</t>
  </si>
  <si>
    <t>三個問號偵探團系列</t>
  </si>
  <si>
    <t>吳爾伏、布朗克</t>
  </si>
  <si>
    <t>福爾摩斯經典探案系列</t>
  </si>
  <si>
    <t>柯南、道爾</t>
  </si>
  <si>
    <t>東方出版社</t>
  </si>
  <si>
    <t>名偵探福爾摩斯精選2</t>
  </si>
  <si>
    <t>漢湘出版社</t>
  </si>
  <si>
    <t>追風者</t>
  </si>
  <si>
    <t>李如青</t>
  </si>
  <si>
    <t>聯經</t>
  </si>
  <si>
    <t>旗魚王</t>
  </si>
  <si>
    <t>那魯</t>
  </si>
  <si>
    <t>和英</t>
  </si>
  <si>
    <t>牆</t>
  </si>
  <si>
    <t>勇12：戰鴿的故事</t>
  </si>
  <si>
    <t>在世界地圖上找到自己</t>
  </si>
  <si>
    <t>嚴長壽</t>
  </si>
  <si>
    <t>我所看見的未來</t>
  </si>
  <si>
    <t>你就是改變的起點</t>
  </si>
  <si>
    <t>對話的力量：以一致性溝通，化解內在冰山</t>
  </si>
  <si>
    <t>李崇建、甘耀明</t>
  </si>
  <si>
    <t>寶瓶文化</t>
  </si>
  <si>
    <t>閱讀深動力</t>
  </si>
  <si>
    <t>給長耳兔的36封信</t>
  </si>
  <si>
    <t>李崇建</t>
  </si>
  <si>
    <t>心念</t>
  </si>
  <si>
    <t>心教</t>
  </si>
  <si>
    <t>磁鐵為什麼會吸鐵?</t>
  </si>
  <si>
    <t>金蘭洙</t>
  </si>
  <si>
    <t>暢談文化</t>
  </si>
  <si>
    <t>978-986-6347-72-6</t>
  </si>
  <si>
    <t>如何測量重量?</t>
  </si>
  <si>
    <t>張惠貞</t>
  </si>
  <si>
    <t>978-986-6347-81-8</t>
  </si>
  <si>
    <t>熱是怎麼傳遞的?</t>
  </si>
  <si>
    <t>韓智秀</t>
  </si>
  <si>
    <t>978-986-5766-14-6</t>
  </si>
  <si>
    <t>誰比較快?</t>
  </si>
  <si>
    <t>徐允芝</t>
  </si>
  <si>
    <t>978-986-5766-37-5</t>
  </si>
  <si>
    <t>電路要怎樣連接?</t>
  </si>
  <si>
    <t>李慧珍</t>
  </si>
  <si>
    <t>978-986-5766-34-4</t>
  </si>
  <si>
    <t>為什麼會有影子?</t>
  </si>
  <si>
    <t>張秀敏</t>
  </si>
  <si>
    <t>978-986-5766-45-0</t>
  </si>
  <si>
    <t>為什麼鏡子會反映出影像?</t>
  </si>
  <si>
    <t>韓尚海</t>
  </si>
  <si>
    <t>978-986-5766-33-7</t>
  </si>
  <si>
    <t>能量是什麼?</t>
  </si>
  <si>
    <t>梁大承</t>
  </si>
  <si>
    <t>978-986-5766-22-1</t>
  </si>
  <si>
    <t>工具能幫忙我們什麼?</t>
  </si>
  <si>
    <t>徐寶炫</t>
  </si>
  <si>
    <t>978-986-5766-15-3</t>
  </si>
  <si>
    <t>聲音是怎麼產生的?</t>
  </si>
  <si>
    <t>金正喜</t>
  </si>
  <si>
    <t>978-986-5766-41-2</t>
  </si>
  <si>
    <t>物體和物質有什麼不同?</t>
  </si>
  <si>
    <t>鄭所永</t>
  </si>
  <si>
    <t>978-986-6347-71-9</t>
  </si>
  <si>
    <t>氣球裡面有什麼?</t>
  </si>
  <si>
    <t>文惠真</t>
  </si>
  <si>
    <t>978-986-6347-74-0</t>
  </si>
  <si>
    <t>怎樣能將混合物分離?</t>
  </si>
  <si>
    <t>金鉉洙</t>
  </si>
  <si>
    <t>978-986-5766-18-4</t>
  </si>
  <si>
    <t>水從哪裡來，又往哪裡去?</t>
  </si>
  <si>
    <t>韓大奎</t>
  </si>
  <si>
    <t>978-986-6347-83-2</t>
  </si>
  <si>
    <t>糖到哪裡去了?</t>
  </si>
  <si>
    <t>吳海閔</t>
  </si>
  <si>
    <t>978-986-6347-75-7</t>
  </si>
  <si>
    <t>酸是什麼?鹼又是什麼?</t>
  </si>
  <si>
    <t>洪慶義</t>
  </si>
  <si>
    <t>978-986-5766-36-8</t>
  </si>
  <si>
    <t>餅乾袋為什麼要充氣?</t>
  </si>
  <si>
    <t>金景蘭</t>
  </si>
  <si>
    <t>978-986-5766-35-1</t>
  </si>
  <si>
    <t>怎樣可以將火熄滅?</t>
  </si>
  <si>
    <t>洪起運</t>
  </si>
  <si>
    <t>978-986-5766-25-2</t>
  </si>
  <si>
    <t>氣味為什麼會擴散?</t>
  </si>
  <si>
    <t>金大雲</t>
  </si>
  <si>
    <t>978-986-5766-38-2</t>
  </si>
  <si>
    <t>物質會怎樣改變?</t>
  </si>
  <si>
    <t>金吉恩</t>
  </si>
  <si>
    <t>978-986-5766-23-8</t>
  </si>
  <si>
    <t>動物住在哪裡?</t>
  </si>
  <si>
    <t>金依珍</t>
  </si>
  <si>
    <t>978-986-6347-86-3</t>
  </si>
  <si>
    <t>免子如何生寶寶?</t>
  </si>
  <si>
    <t>林茱海</t>
  </si>
  <si>
    <t>978-986-6347-73-3</t>
  </si>
  <si>
    <t>燕子什麼時候回來?</t>
  </si>
  <si>
    <t>趙南亨</t>
  </si>
  <si>
    <t>978-986-6347-76-4</t>
  </si>
  <si>
    <t>誰住在水邊?</t>
  </si>
  <si>
    <t>李尚殷</t>
  </si>
  <si>
    <t>978-986-5766-17-7</t>
  </si>
  <si>
    <t>昆蟲為什麼會改變樣子?</t>
  </si>
  <si>
    <t>鄭其亞</t>
  </si>
  <si>
    <t>978-986-5766-19-1</t>
  </si>
  <si>
    <t>植物如何生長?</t>
  </si>
  <si>
    <t>韓程榮</t>
  </si>
  <si>
    <t>978-986-6347-67-2</t>
  </si>
  <si>
    <t>植物在哪裡生長?</t>
  </si>
  <si>
    <t>李米榮</t>
  </si>
  <si>
    <t>978-986-6347-68-9</t>
  </si>
  <si>
    <t>為什麼會開花?</t>
  </si>
  <si>
    <t>韓萬錫</t>
  </si>
  <si>
    <t>978-986-5766-16-0</t>
  </si>
  <si>
    <t>最特別的動植物是什麼?</t>
  </si>
  <si>
    <t>申程敏</t>
  </si>
  <si>
    <t>978-986-5766-26-9</t>
  </si>
  <si>
    <t>小生物住哪裡?</t>
  </si>
  <si>
    <t>金濱河</t>
  </si>
  <si>
    <t>978-986-5766-24-5</t>
  </si>
  <si>
    <t>生物和非生物有什麼不同?</t>
  </si>
  <si>
    <t>金智延</t>
  </si>
  <si>
    <t>978-986-5766-51-1</t>
  </si>
  <si>
    <t>什麼是生態?</t>
  </si>
  <si>
    <t>邱尚石</t>
  </si>
  <si>
    <t>978-986-5766-42-9</t>
  </si>
  <si>
    <t>寶寶是怎麼來的?</t>
  </si>
  <si>
    <t>申明析</t>
  </si>
  <si>
    <t>978-986-6347-69-6</t>
  </si>
  <si>
    <t>骨頭和肌肉有什麼功能?</t>
  </si>
  <si>
    <t>朴智錫</t>
  </si>
  <si>
    <t>978-986-5766-20-7</t>
  </si>
  <si>
    <t>我們怎麼呼吸?</t>
  </si>
  <si>
    <t>鄭瑜莉</t>
  </si>
  <si>
    <t>978-986-6347-82-5</t>
  </si>
  <si>
    <t>心臟為什麼要跳動?</t>
  </si>
  <si>
    <t>吳娜英</t>
  </si>
  <si>
    <t>978-986-6347-70-2</t>
  </si>
  <si>
    <t>吃下去的食物到哪去了?</t>
  </si>
  <si>
    <t>柳美珍</t>
  </si>
  <si>
    <t>978-986-6347-84-9</t>
  </si>
  <si>
    <t>為什麼要尿尿?</t>
  </si>
  <si>
    <t>申伊安</t>
  </si>
  <si>
    <t>978-986-5766-28-3</t>
  </si>
  <si>
    <t>沒有感覺系統會怎麼樣?</t>
  </si>
  <si>
    <t>安俞</t>
  </si>
  <si>
    <t>978-986-5766-21-4</t>
  </si>
  <si>
    <t>誰來保護我們的身體?</t>
  </si>
  <si>
    <t>韓芝秀</t>
  </si>
  <si>
    <t>978-986-5766-27-6</t>
  </si>
  <si>
    <t>水如何改變地形?</t>
  </si>
  <si>
    <t>李香安</t>
  </si>
  <si>
    <t>978-986-6347-80-1</t>
  </si>
  <si>
    <t>岩石是怎麼生成的?</t>
  </si>
  <si>
    <t>張賀恩</t>
  </si>
  <si>
    <t>978-986-6347-85-6</t>
  </si>
  <si>
    <t>哪裡會有火山爆發和地震?</t>
  </si>
  <si>
    <t>吳珠英</t>
  </si>
  <si>
    <t>978-986-5766-30-6</t>
  </si>
  <si>
    <t>地球是什麼時候形成的?</t>
  </si>
  <si>
    <t>姜成恩</t>
  </si>
  <si>
    <t>978-986-5766-47-4</t>
  </si>
  <si>
    <t>氣象預報怎麼做?</t>
  </si>
  <si>
    <t>洪尹慧</t>
  </si>
  <si>
    <t>978-986-5766-49-8</t>
  </si>
  <si>
    <t>為什麼季節會改變?</t>
  </si>
  <si>
    <t>姜吉恩</t>
  </si>
  <si>
    <t>978-986-5766-29-0</t>
  </si>
  <si>
    <t>為什麼會有白天和黑夜?</t>
  </si>
  <si>
    <t>金敬熙</t>
  </si>
  <si>
    <t>978-986-5766-31-3</t>
  </si>
  <si>
    <t>月亮什麼時候會改變形狀?</t>
  </si>
  <si>
    <t>金智英</t>
  </si>
  <si>
    <t>978-986-5766-32-0</t>
  </si>
  <si>
    <t>誰是太陽家族?</t>
  </si>
  <si>
    <t>金永嵐</t>
  </si>
  <si>
    <t>978-986-5766-52-8</t>
  </si>
  <si>
    <t>四季的星座怎樣轉換?</t>
  </si>
  <si>
    <t>金賢花</t>
  </si>
  <si>
    <t>978-986-5766-39-9</t>
  </si>
  <si>
    <t>基因改變會有什麼影響?</t>
  </si>
  <si>
    <t>吳善慧</t>
  </si>
  <si>
    <t>978-986-5766-50-4</t>
  </si>
  <si>
    <t>為什麼水和空氣被汙染了?</t>
  </si>
  <si>
    <t>鄭宇教</t>
  </si>
  <si>
    <t>978-986-5766-43-6</t>
  </si>
  <si>
    <t>資源回收怎麼做?</t>
  </si>
  <si>
    <t>金勇守</t>
  </si>
  <si>
    <t>978-986-6347-77-1</t>
  </si>
  <si>
    <t>哪些生物瀕臨絕種?</t>
  </si>
  <si>
    <t>曹伊燕</t>
  </si>
  <si>
    <t>978-986-6347-78-8</t>
  </si>
  <si>
    <t>為什麼地球愈來愈熱?</t>
  </si>
  <si>
    <t>趙尹志</t>
  </si>
  <si>
    <t>978-986-5766-46-7</t>
  </si>
  <si>
    <t>太空人在太空做什麼?</t>
  </si>
  <si>
    <t>徐孝媛</t>
  </si>
  <si>
    <t>978-986-5766-40-5</t>
  </si>
  <si>
    <t>未來世界大不同?</t>
  </si>
  <si>
    <t>權恩慶</t>
  </si>
  <si>
    <t>978-986-5766-44-3</t>
  </si>
  <si>
    <t>網路如何改變世界?</t>
  </si>
  <si>
    <t>蔡相淑</t>
  </si>
  <si>
    <t>978-986-6347-79-5</t>
  </si>
  <si>
    <t>機器人和人類有什麼不同?</t>
  </si>
  <si>
    <t>申大壽</t>
  </si>
  <si>
    <t>為什麼要開發未來能源?</t>
  </si>
  <si>
    <t>李惠真</t>
  </si>
  <si>
    <t>978-986-5766-53-5</t>
  </si>
  <si>
    <t>歡迎光臨海愛牛</t>
  </si>
  <si>
    <t>天下</t>
  </si>
  <si>
    <t>找不到國小</t>
  </si>
  <si>
    <t>岑澎維</t>
  </si>
  <si>
    <t>顛倒巫婆大作戰</t>
  </si>
  <si>
    <t>陳沛慈</t>
  </si>
  <si>
    <t>小火龍棒球隊</t>
  </si>
  <si>
    <t>哲也</t>
  </si>
  <si>
    <t>土地婆婆不在家</t>
  </si>
  <si>
    <t>姜子安</t>
  </si>
  <si>
    <t>小兵</t>
  </si>
  <si>
    <t>小猴王愛耍帥</t>
  </si>
  <si>
    <t>廖炳焜</t>
  </si>
  <si>
    <t>神奇樹屋-鐵達尼驚魂記</t>
  </si>
  <si>
    <t>瑪麗.波.奧斯本</t>
  </si>
  <si>
    <t>神奇樹屋-鬼屋裡的音樂家</t>
  </si>
  <si>
    <t>神奇樹屋-星期天的足球賽</t>
  </si>
  <si>
    <t>神奇樹屋-魔法師大對決</t>
  </si>
  <si>
    <t>9789862161180</t>
  </si>
  <si>
    <t>神奇樹屋-龐貝城的末日</t>
  </si>
  <si>
    <t>島田由佳圖畫書：包姆與凱羅系列(全４冊)</t>
  </si>
  <si>
    <t>島田由佳</t>
  </si>
  <si>
    <t>九童國際</t>
  </si>
  <si>
    <t>折讓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</si>
</sst>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26" formatCode="&quot;US$&quot;#,##0.00_);[Red]\(&quot;US$&quot;#,##0.00\)"/>
    <numFmt numFmtId="176" formatCode="_-* #,##0_-;\-* #,##0_-;_-* &quot;-&quot;??_-;_-@_-"/>
    <numFmt numFmtId="177" formatCode="[DBNum2]&quot;總&quot;&quot;計&quot;\:&quot;新&quot;&quot;台&quot;&quot;幣&quot;[$-404]General&quot;元&quot;&quot;整&quot;"/>
    <numFmt numFmtId="178" formatCode="[DBNum2]&quot;總&quot;&quot;計&quot;\:&quot;新&quot;&quot;台&quot;&quot;幣&quot;[$-404]General&quot;元&quot;&quot;整&quot;\(&quot;含&quot;&quot;編&quot;&quot;目&quot;&quot;、&quot;&quot;加&quot;&quot;工&quot;&quot;、&quot;&quot;建&quot;&quot;檔&quot;&quot;、&quot;&quot;運&quot;&quot;費&quot;&quot;、&quot;&quot;含&quot;&quot;稅&quot;&quot;之&quot;&quot;費&quot;&quot;用&quot;\)"/>
    <numFmt numFmtId="180" formatCode="0_);[Red]\(0\)"/>
    <numFmt numFmtId="181" formatCode="000"/>
  </numFmts>
  <fonts count="35" x14ac:knownFonts="1">
    <font>
      <sz val="12"/>
      <name val="新細明體"/>
      <family val="1"/>
      <charset val="136"/>
    </font>
    <font>
      <sz val="10"/>
      <color indexed="9"/>
      <name val="Arial"/>
      <family val="2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0"/>
      <color indexed="8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16"/>
      <color indexed="81"/>
      <name val="新細明體"/>
      <family val="1"/>
      <charset val="136"/>
    </font>
    <font>
      <sz val="12"/>
      <name val="標楷體"/>
      <family val="4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  <font>
      <sz val="12"/>
      <name val="Arial Unicode MS"/>
      <family val="2"/>
      <charset val="136"/>
    </font>
    <font>
      <b/>
      <sz val="12"/>
      <color indexed="13"/>
      <name val="Arial Unicode MS"/>
      <family val="2"/>
      <charset val="136"/>
    </font>
    <font>
      <b/>
      <u/>
      <sz val="12"/>
      <name val="Arial Unicode MS"/>
      <family val="2"/>
      <charset val="136"/>
    </font>
    <font>
      <u/>
      <sz val="12"/>
      <name val="Arial Unicode MS"/>
      <family val="2"/>
      <charset val="136"/>
    </font>
    <font>
      <b/>
      <sz val="12"/>
      <name val="Arial Unicode MS"/>
      <family val="2"/>
      <charset val="136"/>
    </font>
    <font>
      <sz val="12"/>
      <color indexed="60"/>
      <name val="Arial Unicode MS"/>
      <family val="2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2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18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top"/>
    </xf>
    <xf numFmtId="0" fontId="2" fillId="0" borderId="0">
      <alignment vertical="top" wrapText="1"/>
    </xf>
    <xf numFmtId="0" fontId="2" fillId="0" borderId="0">
      <alignment vertical="top" wrapText="1"/>
    </xf>
    <xf numFmtId="0" fontId="2" fillId="0" borderId="0">
      <alignment vertical="top" wrapText="1"/>
    </xf>
    <xf numFmtId="0" fontId="2" fillId="0" borderId="0">
      <alignment vertical="top" wrapText="1"/>
    </xf>
    <xf numFmtId="0" fontId="16" fillId="7" borderId="2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top"/>
    </xf>
    <xf numFmtId="0" fontId="27" fillId="0" borderId="0">
      <alignment vertical="center"/>
    </xf>
    <xf numFmtId="0" fontId="2" fillId="0" borderId="0"/>
    <xf numFmtId="0" fontId="27" fillId="0" borderId="0">
      <alignment vertical="center"/>
    </xf>
    <xf numFmtId="26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29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/>
    </xf>
    <xf numFmtId="49" fontId="31" fillId="24" borderId="0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 shrinkToFit="1"/>
    </xf>
    <xf numFmtId="49" fontId="31" fillId="24" borderId="0" xfId="0" applyNumberFormat="1" applyFont="1" applyFill="1" applyBorder="1" applyAlignment="1">
      <alignment horizontal="center" vertical="center" shrinkToFit="1"/>
    </xf>
    <xf numFmtId="0" fontId="31" fillId="24" borderId="0" xfId="0" applyFont="1" applyFill="1" applyBorder="1" applyAlignment="1">
      <alignment horizontal="left" vertical="center" wrapText="1" shrinkToFit="1"/>
    </xf>
    <xf numFmtId="0" fontId="31" fillId="24" borderId="0" xfId="0" applyFont="1" applyFill="1" applyBorder="1" applyAlignment="1">
      <alignment horizontal="left" vertical="top"/>
    </xf>
    <xf numFmtId="0" fontId="31" fillId="24" borderId="0" xfId="0" applyFont="1" applyFill="1" applyBorder="1" applyAlignment="1">
      <alignment horizontal="left" vertical="center" shrinkToFit="1"/>
    </xf>
    <xf numFmtId="49" fontId="31" fillId="24" borderId="0" xfId="0" applyNumberFormat="1" applyFont="1" applyFill="1" applyBorder="1" applyAlignment="1">
      <alignment horizontal="left" vertical="center" shrinkToFit="1"/>
    </xf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shrinkToFit="1"/>
    </xf>
    <xf numFmtId="49" fontId="32" fillId="0" borderId="0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left" vertical="top" wrapText="1" shrinkToFit="1"/>
    </xf>
    <xf numFmtId="0" fontId="32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center" shrinkToFit="1"/>
    </xf>
    <xf numFmtId="49" fontId="32" fillId="0" borderId="0" xfId="0" applyNumberFormat="1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77" fontId="29" fillId="0" borderId="0" xfId="0" applyNumberFormat="1" applyFont="1" applyBorder="1" applyAlignment="1">
      <alignment horizontal="left" vertical="top" wrapText="1"/>
    </xf>
    <xf numFmtId="177" fontId="29" fillId="0" borderId="0" xfId="0" applyNumberFormat="1" applyFont="1" applyBorder="1" applyAlignment="1">
      <alignment horizontal="left" vertical="top"/>
    </xf>
    <xf numFmtId="177" fontId="29" fillId="0" borderId="0" xfId="0" applyNumberFormat="1" applyFont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2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left" vertical="center"/>
    </xf>
    <xf numFmtId="49" fontId="33" fillId="24" borderId="0" xfId="0" applyNumberFormat="1" applyFont="1" applyFill="1" applyBorder="1" applyAlignment="1">
      <alignment horizontal="center" vertical="top"/>
    </xf>
    <xf numFmtId="0" fontId="33" fillId="24" borderId="0" xfId="0" applyFont="1" applyFill="1" applyBorder="1" applyAlignment="1">
      <alignment horizontal="center" vertical="top"/>
    </xf>
    <xf numFmtId="177" fontId="33" fillId="24" borderId="0" xfId="0" applyNumberFormat="1" applyFont="1" applyFill="1" applyBorder="1" applyAlignment="1">
      <alignment horizontal="center" vertical="top"/>
    </xf>
    <xf numFmtId="177" fontId="33" fillId="24" borderId="0" xfId="0" applyNumberFormat="1" applyFont="1" applyFill="1" applyBorder="1" applyAlignment="1">
      <alignment horizontal="left" vertical="top" wrapText="1"/>
    </xf>
    <xf numFmtId="177" fontId="33" fillId="24" borderId="0" xfId="0" applyNumberFormat="1" applyFont="1" applyFill="1" applyBorder="1" applyAlignment="1">
      <alignment horizontal="left" vertical="top"/>
    </xf>
    <xf numFmtId="0" fontId="33" fillId="24" borderId="0" xfId="0" applyFont="1" applyFill="1" applyBorder="1" applyAlignment="1">
      <alignment vertical="top"/>
    </xf>
    <xf numFmtId="49" fontId="33" fillId="24" borderId="0" xfId="0" applyNumberFormat="1" applyFont="1" applyFill="1" applyBorder="1" applyAlignment="1">
      <alignment horizontal="left" vertical="top"/>
    </xf>
    <xf numFmtId="0" fontId="29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center" wrapText="1"/>
    </xf>
    <xf numFmtId="49" fontId="33" fillId="24" borderId="0" xfId="0" applyNumberFormat="1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178" fontId="33" fillId="24" borderId="0" xfId="0" applyNumberFormat="1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49" fontId="33" fillId="24" borderId="0" xfId="0" applyNumberFormat="1" applyFont="1" applyFill="1" applyBorder="1" applyAlignment="1">
      <alignment horizontal="left" vertical="center"/>
    </xf>
    <xf numFmtId="0" fontId="29" fillId="25" borderId="0" xfId="0" applyFont="1" applyFill="1" applyBorder="1" applyAlignment="1">
      <alignment horizontal="center" vertical="center"/>
    </xf>
    <xf numFmtId="49" fontId="29" fillId="25" borderId="0" xfId="0" applyNumberFormat="1" applyFont="1" applyFill="1" applyBorder="1" applyAlignment="1">
      <alignment horizontal="center" vertical="center"/>
    </xf>
    <xf numFmtId="180" fontId="29" fillId="25" borderId="0" xfId="0" applyNumberFormat="1" applyFont="1" applyFill="1" applyBorder="1" applyAlignment="1">
      <alignment horizontal="center" vertical="center"/>
    </xf>
    <xf numFmtId="176" fontId="29" fillId="25" borderId="10" xfId="20" applyNumberFormat="1" applyFont="1" applyFill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49" fontId="29" fillId="0" borderId="11" xfId="0" applyNumberFormat="1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top" wrapText="1" shrinkToFit="1"/>
    </xf>
    <xf numFmtId="0" fontId="29" fillId="0" borderId="11" xfId="0" applyFont="1" applyBorder="1" applyAlignment="1">
      <alignment horizontal="center" vertical="top"/>
    </xf>
    <xf numFmtId="0" fontId="29" fillId="0" borderId="11" xfId="0" applyFont="1" applyBorder="1" applyAlignment="1">
      <alignment horizontal="center" vertical="center" wrapText="1" shrinkToFit="1"/>
    </xf>
    <xf numFmtId="0" fontId="29" fillId="25" borderId="11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 shrinkToFit="1"/>
    </xf>
    <xf numFmtId="49" fontId="29" fillId="25" borderId="11" xfId="0" applyNumberFormat="1" applyFont="1" applyFill="1" applyBorder="1" applyAlignment="1">
      <alignment horizontal="center" vertical="center" shrinkToFit="1"/>
    </xf>
    <xf numFmtId="0" fontId="29" fillId="25" borderId="11" xfId="0" applyFont="1" applyFill="1" applyBorder="1" applyAlignment="1">
      <alignment horizontal="left" vertical="top" wrapText="1" shrinkToFit="1"/>
    </xf>
    <xf numFmtId="0" fontId="29" fillId="25" borderId="11" xfId="0" applyFont="1" applyFill="1" applyBorder="1" applyAlignment="1">
      <alignment horizontal="left" vertical="top" wrapText="1"/>
    </xf>
    <xf numFmtId="180" fontId="29" fillId="25" borderId="11" xfId="0" applyNumberFormat="1" applyFont="1" applyFill="1" applyBorder="1" applyAlignment="1">
      <alignment horizontal="center" vertical="center" shrinkToFit="1"/>
    </xf>
    <xf numFmtId="180" fontId="29" fillId="25" borderId="11" xfId="0" applyNumberFormat="1" applyFont="1" applyFill="1" applyBorder="1" applyAlignment="1">
      <alignment horizontal="center" vertical="center"/>
    </xf>
    <xf numFmtId="181" fontId="29" fillId="25" borderId="11" xfId="0" applyNumberFormat="1" applyFont="1" applyFill="1" applyBorder="1" applyAlignment="1">
      <alignment horizontal="center" vertical="center" shrinkToFit="1"/>
    </xf>
    <xf numFmtId="176" fontId="29" fillId="25" borderId="0" xfId="0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 shrinkToFit="1"/>
    </xf>
    <xf numFmtId="0" fontId="25" fillId="25" borderId="11" xfId="0" applyFont="1" applyFill="1" applyBorder="1" applyAlignment="1">
      <alignment horizontal="center" vertical="center"/>
    </xf>
    <xf numFmtId="49" fontId="25" fillId="25" borderId="11" xfId="0" applyNumberFormat="1" applyFont="1" applyFill="1" applyBorder="1" applyAlignment="1">
      <alignment horizontal="center" vertical="center" shrinkToFit="1"/>
    </xf>
    <xf numFmtId="0" fontId="25" fillId="25" borderId="11" xfId="0" applyFont="1" applyFill="1" applyBorder="1" applyAlignment="1">
      <alignment horizontal="left" vertical="top" wrapText="1" shrinkToFit="1"/>
    </xf>
    <xf numFmtId="0" fontId="25" fillId="25" borderId="11" xfId="0" applyFont="1" applyFill="1" applyBorder="1" applyAlignment="1">
      <alignment horizontal="left" vertical="top" wrapText="1"/>
    </xf>
    <xf numFmtId="180" fontId="25" fillId="25" borderId="11" xfId="0" applyNumberFormat="1" applyFont="1" applyFill="1" applyBorder="1" applyAlignment="1">
      <alignment horizontal="center" vertical="center" shrinkToFit="1"/>
    </xf>
    <xf numFmtId="180" fontId="25" fillId="25" borderId="11" xfId="0" applyNumberFormat="1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left" vertical="top" wrapText="1" shrinkToFit="1"/>
    </xf>
    <xf numFmtId="176" fontId="29" fillId="25" borderId="0" xfId="20" applyNumberFormat="1" applyFont="1" applyFill="1" applyBorder="1" applyAlignment="1">
      <alignment horizontal="center" vertical="center" shrinkToFit="1"/>
    </xf>
    <xf numFmtId="178" fontId="33" fillId="24" borderId="0" xfId="0" applyNumberFormat="1" applyFont="1" applyFill="1" applyBorder="1" applyAlignment="1">
      <alignment horizontal="center" vertical="top" wrapText="1"/>
    </xf>
  </cellXfs>
  <cellStyles count="6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Normal_Sheet1" xfId="19"/>
    <cellStyle name="一般" xfId="0" builtinId="0"/>
    <cellStyle name="一般 12" xfId="53"/>
    <cellStyle name="一般 13" xfId="54"/>
    <cellStyle name="一般 2" xfId="55"/>
    <cellStyle name="一般 2 3" xfId="56"/>
    <cellStyle name="一般 2 4" xfId="57"/>
    <cellStyle name="一般 24" xfId="58"/>
    <cellStyle name="一般 3" xfId="59"/>
    <cellStyle name="一般 5" xfId="60"/>
    <cellStyle name="千分位" xfId="20" builtinId="3"/>
    <cellStyle name="千分位 2" xfId="21"/>
    <cellStyle name="千分位 2 2" xfId="22"/>
    <cellStyle name="千分位 3" xfId="23"/>
    <cellStyle name="千分位 4" xfId="24"/>
    <cellStyle name="中等" xfId="25" builtinId="28" customBuiltin="1"/>
    <cellStyle name="合計" xfId="26" builtinId="25" customBuiltin="1"/>
    <cellStyle name="好" xfId="27" builtinId="26" customBuiltin="1"/>
    <cellStyle name="百分比 2 6" xfId="61"/>
    <cellStyle name="計算方式" xfId="28" builtinId="22" customBuiltin="1"/>
    <cellStyle name="連結的儲存格" xfId="29" builtinId="24" customBuiltin="1"/>
    <cellStyle name="備註" xfId="30" builtinId="10" customBuiltin="1"/>
    <cellStyle name="說明文字" xfId="31" builtinId="53" customBuiltin="1"/>
    <cellStyle name="輔色1" xfId="32" builtinId="29" customBuiltin="1"/>
    <cellStyle name="輔色2" xfId="33" builtinId="33" customBuiltin="1"/>
    <cellStyle name="輔色3" xfId="34" builtinId="37" customBuiltin="1"/>
    <cellStyle name="輔色4" xfId="35" builtinId="41" customBuiltin="1"/>
    <cellStyle name="輔色5" xfId="36" builtinId="45" customBuiltin="1"/>
    <cellStyle name="輔色6" xfId="37" builtinId="49" customBuiltin="1"/>
    <cellStyle name="標題" xfId="38" builtinId="15" customBuiltin="1"/>
    <cellStyle name="標題 1" xfId="39" builtinId="16" customBuiltin="1"/>
    <cellStyle name="標題 2" xfId="40" builtinId="17" customBuiltin="1"/>
    <cellStyle name="標題 3" xfId="41" builtinId="18" customBuiltin="1"/>
    <cellStyle name="標題 4" xfId="42" builtinId="19" customBuiltin="1"/>
    <cellStyle name="樣式 1" xfId="43"/>
    <cellStyle name="樣式 2" xfId="44"/>
    <cellStyle name="樣式 3" xfId="45"/>
    <cellStyle name="樣式 4" xfId="46"/>
    <cellStyle name="樣式 5" xfId="47"/>
    <cellStyle name="輸入" xfId="48" builtinId="20" customBuiltin="1"/>
    <cellStyle name="輸出" xfId="49" builtinId="21" customBuiltin="1"/>
    <cellStyle name="檢查儲存格" xfId="50" builtinId="23" customBuiltin="1"/>
    <cellStyle name="壞" xfId="51" builtinId="27" customBuiltin="1"/>
    <cellStyle name="警告文字" xfId="52" builtinId="11" customBuiltin="1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Q196"/>
  <sheetViews>
    <sheetView view="pageBreakPreview" zoomScale="80" zoomScaleNormal="100" zoomScaleSheetLayoutView="80" workbookViewId="0">
      <pane ySplit="1" topLeftCell="A2" activePane="bottomLeft" state="frozen"/>
      <selection activeCell="N11" sqref="N11"/>
      <selection pane="bottomLeft" sqref="A1:C1048576"/>
    </sheetView>
  </sheetViews>
  <sheetFormatPr defaultColWidth="9" defaultRowHeight="16.8" x14ac:dyDescent="0.3"/>
  <cols>
    <col min="1" max="1" width="10.109375" style="1" customWidth="1"/>
    <col min="2" max="2" width="13" style="2" hidden="1" customWidth="1"/>
    <col min="3" max="3" width="39.44140625" style="43" customWidth="1"/>
    <col min="4" max="4" width="14" style="44" customWidth="1"/>
    <col min="5" max="5" width="14.21875" style="45" customWidth="1"/>
    <col min="6" max="6" width="6.44140625" style="1" customWidth="1"/>
    <col min="7" max="7" width="6.88671875" style="1" hidden="1" customWidth="1"/>
    <col min="8" max="8" width="16.88671875" style="1" hidden="1" customWidth="1"/>
    <col min="9" max="9" width="12.44140625" style="1" hidden="1" customWidth="1"/>
    <col min="10" max="10" width="8.88671875" style="1" hidden="1" customWidth="1"/>
    <col min="11" max="11" width="17.109375" style="27" customWidth="1"/>
    <col min="12" max="12" width="10.21875" style="1" customWidth="1"/>
    <col min="13" max="13" width="10" style="1" customWidth="1"/>
    <col min="14" max="14" width="6.88671875" style="1" customWidth="1"/>
    <col min="15" max="15" width="11.33203125" style="1" customWidth="1"/>
    <col min="16" max="16" width="6.21875" style="1" customWidth="1"/>
    <col min="17" max="17" width="9.33203125" style="1" customWidth="1"/>
    <col min="18" max="16384" width="9" style="1"/>
  </cols>
  <sheetData>
    <row r="1" spans="1:14" x14ac:dyDescent="0.3">
      <c r="A1" s="56" t="s">
        <v>169</v>
      </c>
      <c r="B1" s="57" t="s">
        <v>170</v>
      </c>
      <c r="C1" s="58" t="s">
        <v>0</v>
      </c>
      <c r="D1" s="59" t="s">
        <v>171</v>
      </c>
      <c r="E1" s="60" t="s">
        <v>172</v>
      </c>
      <c r="F1" s="56" t="s">
        <v>1</v>
      </c>
      <c r="G1" s="56" t="s">
        <v>2</v>
      </c>
      <c r="H1" s="56" t="s">
        <v>174</v>
      </c>
      <c r="I1" s="56" t="s">
        <v>175</v>
      </c>
      <c r="J1" s="55" t="s">
        <v>3</v>
      </c>
      <c r="K1" s="57" t="s">
        <v>176</v>
      </c>
      <c r="L1" s="3"/>
    </row>
    <row r="2" spans="1:14" s="51" customFormat="1" ht="33.6" x14ac:dyDescent="0.3">
      <c r="A2" s="62">
        <v>1</v>
      </c>
      <c r="B2" s="63"/>
      <c r="C2" s="64" t="s">
        <v>4</v>
      </c>
      <c r="D2" s="65" t="s">
        <v>5</v>
      </c>
      <c r="E2" s="64" t="s">
        <v>6</v>
      </c>
      <c r="F2" s="66">
        <v>30</v>
      </c>
      <c r="G2" s="62" t="s">
        <v>7</v>
      </c>
      <c r="H2" s="62"/>
      <c r="I2" s="62"/>
      <c r="J2" s="61"/>
      <c r="K2" s="68">
        <v>9789862166048</v>
      </c>
      <c r="L2" s="54"/>
      <c r="M2" s="53"/>
      <c r="N2" s="69"/>
    </row>
    <row r="3" spans="1:14" s="51" customFormat="1" ht="33.6" x14ac:dyDescent="0.3">
      <c r="A3" s="62">
        <v>2</v>
      </c>
      <c r="B3" s="63"/>
      <c r="C3" s="64" t="s">
        <v>8</v>
      </c>
      <c r="D3" s="65" t="s">
        <v>9</v>
      </c>
      <c r="E3" s="64" t="s">
        <v>10</v>
      </c>
      <c r="F3" s="66">
        <v>1</v>
      </c>
      <c r="G3" s="62" t="s">
        <v>7</v>
      </c>
      <c r="H3" s="62"/>
      <c r="I3" s="62"/>
      <c r="J3" s="61"/>
      <c r="K3" s="68">
        <v>9789869212786</v>
      </c>
      <c r="L3" s="54"/>
      <c r="M3" s="53"/>
      <c r="N3" s="69"/>
    </row>
    <row r="4" spans="1:14" s="51" customFormat="1" ht="33.6" x14ac:dyDescent="0.3">
      <c r="A4" s="62">
        <v>3</v>
      </c>
      <c r="B4" s="63"/>
      <c r="C4" s="64" t="s">
        <v>11</v>
      </c>
      <c r="D4" s="65" t="s">
        <v>12</v>
      </c>
      <c r="E4" s="64" t="s">
        <v>13</v>
      </c>
      <c r="F4" s="66">
        <v>1</v>
      </c>
      <c r="G4" s="62" t="s">
        <v>7</v>
      </c>
      <c r="H4" s="62"/>
      <c r="I4" s="62"/>
      <c r="J4" s="61"/>
      <c r="K4" s="68">
        <v>9789571460185</v>
      </c>
      <c r="L4" s="54"/>
      <c r="M4" s="53"/>
      <c r="N4" s="69"/>
    </row>
    <row r="5" spans="1:14" s="51" customFormat="1" ht="84" x14ac:dyDescent="0.3">
      <c r="A5" s="62">
        <v>4</v>
      </c>
      <c r="B5" s="63"/>
      <c r="C5" s="64" t="s">
        <v>14</v>
      </c>
      <c r="D5" s="65" t="s">
        <v>15</v>
      </c>
      <c r="E5" s="64" t="s">
        <v>16</v>
      </c>
      <c r="F5" s="66">
        <v>1</v>
      </c>
      <c r="G5" s="62" t="s">
        <v>7</v>
      </c>
      <c r="H5" s="62"/>
      <c r="I5" s="62"/>
      <c r="J5" s="61"/>
      <c r="K5" s="68">
        <v>9789869248624</v>
      </c>
      <c r="L5" s="54"/>
      <c r="M5" s="53"/>
      <c r="N5" s="69"/>
    </row>
    <row r="6" spans="1:14" s="51" customFormat="1" ht="84" x14ac:dyDescent="0.3">
      <c r="A6" s="62">
        <v>5</v>
      </c>
      <c r="B6" s="63"/>
      <c r="C6" s="64" t="s">
        <v>17</v>
      </c>
      <c r="D6" s="65" t="s">
        <v>15</v>
      </c>
      <c r="E6" s="64" t="s">
        <v>16</v>
      </c>
      <c r="F6" s="66">
        <v>30</v>
      </c>
      <c r="G6" s="62" t="s">
        <v>7</v>
      </c>
      <c r="H6" s="62"/>
      <c r="I6" s="62"/>
      <c r="J6" s="61"/>
      <c r="K6" s="68">
        <v>9789869248631</v>
      </c>
      <c r="L6" s="54"/>
      <c r="M6" s="53"/>
      <c r="N6" s="69"/>
    </row>
    <row r="7" spans="1:14" s="51" customFormat="1" ht="84" x14ac:dyDescent="0.3">
      <c r="A7" s="62">
        <v>6</v>
      </c>
      <c r="B7" s="63"/>
      <c r="C7" s="64" t="s">
        <v>18</v>
      </c>
      <c r="D7" s="65" t="s">
        <v>15</v>
      </c>
      <c r="E7" s="64" t="s">
        <v>16</v>
      </c>
      <c r="F7" s="66">
        <v>1</v>
      </c>
      <c r="G7" s="62" t="s">
        <v>7</v>
      </c>
      <c r="H7" s="62"/>
      <c r="I7" s="62"/>
      <c r="J7" s="61"/>
      <c r="K7" s="68">
        <v>9789869248655</v>
      </c>
      <c r="L7" s="54"/>
      <c r="M7" s="53"/>
      <c r="N7" s="69"/>
    </row>
    <row r="8" spans="1:14" s="51" customFormat="1" ht="84" x14ac:dyDescent="0.3">
      <c r="A8" s="62">
        <v>7</v>
      </c>
      <c r="B8" s="63"/>
      <c r="C8" s="64" t="s">
        <v>19</v>
      </c>
      <c r="D8" s="65" t="s">
        <v>15</v>
      </c>
      <c r="E8" s="64" t="s">
        <v>16</v>
      </c>
      <c r="F8" s="66">
        <v>1</v>
      </c>
      <c r="G8" s="62" t="s">
        <v>7</v>
      </c>
      <c r="H8" s="62"/>
      <c r="I8" s="62"/>
      <c r="J8" s="61"/>
      <c r="K8" s="68">
        <v>9789869248648</v>
      </c>
      <c r="L8" s="54"/>
      <c r="M8" s="53"/>
      <c r="N8" s="69"/>
    </row>
    <row r="9" spans="1:14" s="51" customFormat="1" ht="33.6" x14ac:dyDescent="0.3">
      <c r="A9" s="62">
        <v>8</v>
      </c>
      <c r="B9" s="63"/>
      <c r="C9" s="64" t="s">
        <v>20</v>
      </c>
      <c r="D9" s="65" t="s">
        <v>21</v>
      </c>
      <c r="E9" s="64" t="s">
        <v>22</v>
      </c>
      <c r="F9" s="66">
        <v>1</v>
      </c>
      <c r="G9" s="62" t="s">
        <v>7</v>
      </c>
      <c r="H9" s="62"/>
      <c r="I9" s="62"/>
      <c r="J9" s="61"/>
      <c r="K9" s="68">
        <v>9789864590025</v>
      </c>
      <c r="L9" s="54"/>
      <c r="M9" s="53"/>
      <c r="N9" s="69"/>
    </row>
    <row r="10" spans="1:14" s="51" customFormat="1" ht="33.6" x14ac:dyDescent="0.3">
      <c r="A10" s="62">
        <v>9</v>
      </c>
      <c r="B10" s="63"/>
      <c r="C10" s="64" t="s">
        <v>23</v>
      </c>
      <c r="D10" s="65" t="s">
        <v>24</v>
      </c>
      <c r="E10" s="64" t="s">
        <v>25</v>
      </c>
      <c r="F10" s="66">
        <v>1</v>
      </c>
      <c r="G10" s="62" t="s">
        <v>7</v>
      </c>
      <c r="H10" s="62"/>
      <c r="I10" s="62"/>
      <c r="J10" s="61"/>
      <c r="K10" s="68">
        <v>9789574456666</v>
      </c>
      <c r="L10" s="54"/>
      <c r="M10" s="53"/>
      <c r="N10" s="69"/>
    </row>
    <row r="11" spans="1:14" s="51" customFormat="1" ht="50.4" x14ac:dyDescent="0.3">
      <c r="A11" s="62">
        <v>10</v>
      </c>
      <c r="B11" s="63"/>
      <c r="C11" s="64" t="s">
        <v>26</v>
      </c>
      <c r="D11" s="65" t="s">
        <v>27</v>
      </c>
      <c r="E11" s="64" t="s">
        <v>28</v>
      </c>
      <c r="F11" s="66">
        <v>1</v>
      </c>
      <c r="G11" s="62" t="s">
        <v>7</v>
      </c>
      <c r="H11" s="62"/>
      <c r="I11" s="62"/>
      <c r="J11" s="61"/>
      <c r="K11" s="68">
        <v>9789865842680</v>
      </c>
      <c r="L11" s="54"/>
      <c r="M11" s="53"/>
      <c r="N11" s="69"/>
    </row>
    <row r="12" spans="1:14" s="51" customFormat="1" ht="50.4" x14ac:dyDescent="0.3">
      <c r="A12" s="62">
        <v>11</v>
      </c>
      <c r="B12" s="63"/>
      <c r="C12" s="64" t="s">
        <v>29</v>
      </c>
      <c r="D12" s="65" t="s">
        <v>30</v>
      </c>
      <c r="E12" s="64" t="s">
        <v>31</v>
      </c>
      <c r="F12" s="66">
        <v>1</v>
      </c>
      <c r="G12" s="62" t="s">
        <v>7</v>
      </c>
      <c r="H12" s="62"/>
      <c r="I12" s="62"/>
      <c r="J12" s="61"/>
      <c r="K12" s="68">
        <v>9789862354704</v>
      </c>
      <c r="L12" s="54"/>
      <c r="M12" s="53"/>
      <c r="N12" s="69"/>
    </row>
    <row r="13" spans="1:14" s="51" customFormat="1" ht="50.4" x14ac:dyDescent="0.3">
      <c r="A13" s="62">
        <v>12</v>
      </c>
      <c r="B13" s="63"/>
      <c r="C13" s="64" t="s">
        <v>32</v>
      </c>
      <c r="D13" s="65" t="s">
        <v>33</v>
      </c>
      <c r="E13" s="64" t="s">
        <v>34</v>
      </c>
      <c r="F13" s="66">
        <v>1</v>
      </c>
      <c r="G13" s="62" t="s">
        <v>7</v>
      </c>
      <c r="H13" s="62"/>
      <c r="I13" s="62"/>
      <c r="J13" s="61"/>
      <c r="K13" s="68">
        <v>9789861779621</v>
      </c>
      <c r="L13" s="54"/>
      <c r="M13" s="53"/>
      <c r="N13" s="69"/>
    </row>
    <row r="14" spans="1:14" s="51" customFormat="1" ht="33.6" x14ac:dyDescent="0.3">
      <c r="A14" s="62">
        <v>13</v>
      </c>
      <c r="B14" s="63"/>
      <c r="C14" s="64" t="s">
        <v>35</v>
      </c>
      <c r="D14" s="65" t="s">
        <v>36</v>
      </c>
      <c r="E14" s="64" t="s">
        <v>37</v>
      </c>
      <c r="F14" s="66">
        <v>1</v>
      </c>
      <c r="G14" s="62" t="s">
        <v>7</v>
      </c>
      <c r="H14" s="62"/>
      <c r="I14" s="62"/>
      <c r="J14" s="61"/>
      <c r="K14" s="68" t="s">
        <v>38</v>
      </c>
      <c r="L14" s="54"/>
      <c r="M14" s="53"/>
      <c r="N14" s="69"/>
    </row>
    <row r="15" spans="1:14" s="51" customFormat="1" ht="33.6" x14ac:dyDescent="0.3">
      <c r="A15" s="62">
        <v>14</v>
      </c>
      <c r="B15" s="63"/>
      <c r="C15" s="64" t="s">
        <v>39</v>
      </c>
      <c r="D15" s="65" t="s">
        <v>40</v>
      </c>
      <c r="E15" s="64" t="s">
        <v>37</v>
      </c>
      <c r="F15" s="66">
        <v>1</v>
      </c>
      <c r="G15" s="62" t="s">
        <v>7</v>
      </c>
      <c r="H15" s="62"/>
      <c r="I15" s="62"/>
      <c r="J15" s="61"/>
      <c r="K15" s="68">
        <v>9789571186986</v>
      </c>
      <c r="L15" s="54"/>
      <c r="M15" s="53"/>
      <c r="N15" s="69"/>
    </row>
    <row r="16" spans="1:14" s="51" customFormat="1" ht="33.6" x14ac:dyDescent="0.3">
      <c r="A16" s="62">
        <v>15</v>
      </c>
      <c r="B16" s="63"/>
      <c r="C16" s="64" t="s">
        <v>41</v>
      </c>
      <c r="D16" s="65" t="s">
        <v>42</v>
      </c>
      <c r="E16" s="64" t="s">
        <v>43</v>
      </c>
      <c r="F16" s="66">
        <v>1</v>
      </c>
      <c r="G16" s="62" t="s">
        <v>7</v>
      </c>
      <c r="H16" s="62"/>
      <c r="I16" s="62"/>
      <c r="J16" s="61"/>
      <c r="K16" s="68">
        <v>9789863424673</v>
      </c>
      <c r="L16" s="54"/>
      <c r="M16" s="53"/>
      <c r="N16" s="69"/>
    </row>
    <row r="17" spans="1:14" s="51" customFormat="1" ht="33.6" x14ac:dyDescent="0.3">
      <c r="A17" s="62">
        <v>16</v>
      </c>
      <c r="B17" s="63"/>
      <c r="C17" s="64" t="s">
        <v>44</v>
      </c>
      <c r="D17" s="65" t="s">
        <v>45</v>
      </c>
      <c r="E17" s="64" t="s">
        <v>43</v>
      </c>
      <c r="F17" s="66">
        <v>30</v>
      </c>
      <c r="G17" s="62" t="s">
        <v>7</v>
      </c>
      <c r="H17" s="62"/>
      <c r="I17" s="62"/>
      <c r="J17" s="61"/>
      <c r="K17" s="68">
        <v>9789863423638</v>
      </c>
      <c r="L17" s="54"/>
      <c r="M17" s="53"/>
      <c r="N17" s="69"/>
    </row>
    <row r="18" spans="1:14" s="51" customFormat="1" ht="33.6" x14ac:dyDescent="0.3">
      <c r="A18" s="62">
        <v>17</v>
      </c>
      <c r="B18" s="63"/>
      <c r="C18" s="64" t="s">
        <v>46</v>
      </c>
      <c r="D18" s="65" t="s">
        <v>45</v>
      </c>
      <c r="E18" s="64" t="s">
        <v>43</v>
      </c>
      <c r="F18" s="66">
        <v>30</v>
      </c>
      <c r="G18" s="62" t="s">
        <v>7</v>
      </c>
      <c r="H18" s="62"/>
      <c r="I18" s="62"/>
      <c r="J18" s="61"/>
      <c r="K18" s="68">
        <v>9789863424222</v>
      </c>
      <c r="L18" s="54"/>
      <c r="M18" s="53"/>
      <c r="N18" s="69"/>
    </row>
    <row r="19" spans="1:14" s="51" customFormat="1" ht="67.2" x14ac:dyDescent="0.3">
      <c r="A19" s="62">
        <v>18</v>
      </c>
      <c r="B19" s="63"/>
      <c r="C19" s="64" t="s">
        <v>47</v>
      </c>
      <c r="D19" s="65" t="s">
        <v>48</v>
      </c>
      <c r="E19" s="64" t="s">
        <v>49</v>
      </c>
      <c r="F19" s="66">
        <v>1</v>
      </c>
      <c r="G19" s="62" t="s">
        <v>7</v>
      </c>
      <c r="H19" s="62"/>
      <c r="I19" s="62"/>
      <c r="J19" s="61"/>
      <c r="K19" s="68">
        <v>9789866031663</v>
      </c>
      <c r="L19" s="54"/>
      <c r="M19" s="53"/>
      <c r="N19" s="69"/>
    </row>
    <row r="20" spans="1:14" s="51" customFormat="1" ht="33.6" x14ac:dyDescent="0.3">
      <c r="A20" s="62">
        <v>20</v>
      </c>
      <c r="B20" s="63"/>
      <c r="C20" s="64" t="s">
        <v>50</v>
      </c>
      <c r="D20" s="65" t="s">
        <v>51</v>
      </c>
      <c r="E20" s="64" t="s">
        <v>34</v>
      </c>
      <c r="F20" s="66">
        <v>1</v>
      </c>
      <c r="G20" s="62" t="s">
        <v>7</v>
      </c>
      <c r="H20" s="62"/>
      <c r="I20" s="62"/>
      <c r="J20" s="61"/>
      <c r="K20" s="68">
        <v>9789864430079</v>
      </c>
      <c r="L20" s="54"/>
      <c r="M20" s="53"/>
      <c r="N20" s="69"/>
    </row>
    <row r="21" spans="1:14" s="51" customFormat="1" ht="117.6" x14ac:dyDescent="0.3">
      <c r="A21" s="62">
        <v>21</v>
      </c>
      <c r="B21" s="63"/>
      <c r="C21" s="64" t="s">
        <v>52</v>
      </c>
      <c r="D21" s="65" t="s">
        <v>53</v>
      </c>
      <c r="E21" s="64" t="s">
        <v>54</v>
      </c>
      <c r="F21" s="66">
        <v>30</v>
      </c>
      <c r="G21" s="62" t="s">
        <v>7</v>
      </c>
      <c r="H21" s="62"/>
      <c r="I21" s="62"/>
      <c r="J21" s="61"/>
      <c r="K21" s="68">
        <v>9789863208051</v>
      </c>
      <c r="L21" s="54"/>
      <c r="M21" s="53"/>
      <c r="N21" s="69"/>
    </row>
    <row r="22" spans="1:14" s="51" customFormat="1" ht="67.2" x14ac:dyDescent="0.3">
      <c r="A22" s="62">
        <v>22</v>
      </c>
      <c r="B22" s="63"/>
      <c r="C22" s="64" t="s">
        <v>55</v>
      </c>
      <c r="D22" s="65" t="s">
        <v>56</v>
      </c>
      <c r="E22" s="64" t="s">
        <v>54</v>
      </c>
      <c r="F22" s="66">
        <v>30</v>
      </c>
      <c r="G22" s="62" t="s">
        <v>7</v>
      </c>
      <c r="H22" s="62"/>
      <c r="I22" s="62"/>
      <c r="J22" s="61"/>
      <c r="K22" s="68" t="s">
        <v>57</v>
      </c>
      <c r="L22" s="54"/>
      <c r="M22" s="53"/>
      <c r="N22" s="69"/>
    </row>
    <row r="23" spans="1:14" s="51" customFormat="1" ht="50.4" x14ac:dyDescent="0.3">
      <c r="A23" s="62">
        <v>23</v>
      </c>
      <c r="B23" s="63"/>
      <c r="C23" s="64" t="s">
        <v>58</v>
      </c>
      <c r="D23" s="65" t="s">
        <v>59</v>
      </c>
      <c r="E23" s="64" t="s">
        <v>31</v>
      </c>
      <c r="F23" s="66">
        <v>1</v>
      </c>
      <c r="G23" s="62" t="s">
        <v>7</v>
      </c>
      <c r="H23" s="62"/>
      <c r="I23" s="62"/>
      <c r="J23" s="61"/>
      <c r="K23" s="68">
        <v>9789862354179</v>
      </c>
      <c r="L23" s="54"/>
      <c r="M23" s="53"/>
      <c r="N23" s="69"/>
    </row>
    <row r="24" spans="1:14" s="51" customFormat="1" ht="33.6" x14ac:dyDescent="0.3">
      <c r="A24" s="62">
        <v>24</v>
      </c>
      <c r="B24" s="63"/>
      <c r="C24" s="64" t="s">
        <v>60</v>
      </c>
      <c r="D24" s="65" t="s">
        <v>61</v>
      </c>
      <c r="E24" s="64" t="s">
        <v>62</v>
      </c>
      <c r="F24" s="66">
        <v>1</v>
      </c>
      <c r="G24" s="62" t="s">
        <v>7</v>
      </c>
      <c r="H24" s="62"/>
      <c r="I24" s="62"/>
      <c r="J24" s="61"/>
      <c r="K24" s="68">
        <v>9789862728789</v>
      </c>
      <c r="L24" s="54"/>
      <c r="M24" s="53"/>
      <c r="N24" s="69"/>
    </row>
    <row r="25" spans="1:14" s="51" customFormat="1" ht="33.6" x14ac:dyDescent="0.3">
      <c r="A25" s="62">
        <v>25</v>
      </c>
      <c r="B25" s="63"/>
      <c r="C25" s="64" t="s">
        <v>63</v>
      </c>
      <c r="D25" s="65" t="s">
        <v>64</v>
      </c>
      <c r="E25" s="64" t="s">
        <v>62</v>
      </c>
      <c r="F25" s="66">
        <v>1</v>
      </c>
      <c r="G25" s="62" t="s">
        <v>7</v>
      </c>
      <c r="H25" s="62"/>
      <c r="I25" s="62"/>
      <c r="J25" s="61"/>
      <c r="K25" s="68">
        <v>9789862728772</v>
      </c>
      <c r="L25" s="54"/>
      <c r="M25" s="53"/>
      <c r="N25" s="69"/>
    </row>
    <row r="26" spans="1:14" s="51" customFormat="1" ht="33.6" x14ac:dyDescent="0.3">
      <c r="A26" s="62">
        <v>28</v>
      </c>
      <c r="B26" s="63"/>
      <c r="C26" s="64" t="s">
        <v>65</v>
      </c>
      <c r="D26" s="65" t="s">
        <v>66</v>
      </c>
      <c r="E26" s="64" t="s">
        <v>37</v>
      </c>
      <c r="F26" s="66">
        <v>1</v>
      </c>
      <c r="G26" s="62" t="s">
        <v>7</v>
      </c>
      <c r="H26" s="62"/>
      <c r="I26" s="62"/>
      <c r="J26" s="61"/>
      <c r="K26" s="68">
        <v>9789571179582</v>
      </c>
      <c r="L26" s="54"/>
      <c r="M26" s="53"/>
      <c r="N26" s="69"/>
    </row>
    <row r="27" spans="1:14" s="51" customFormat="1" ht="33.6" x14ac:dyDescent="0.3">
      <c r="A27" s="62">
        <v>31</v>
      </c>
      <c r="B27" s="63"/>
      <c r="C27" s="64" t="s">
        <v>67</v>
      </c>
      <c r="D27" s="65" t="s">
        <v>68</v>
      </c>
      <c r="E27" s="64" t="s">
        <v>69</v>
      </c>
      <c r="F27" s="66">
        <v>1</v>
      </c>
      <c r="G27" s="62" t="s">
        <v>7</v>
      </c>
      <c r="H27" s="62"/>
      <c r="I27" s="62"/>
      <c r="J27" s="61"/>
      <c r="K27" s="68">
        <v>9789573276296</v>
      </c>
      <c r="L27" s="54"/>
      <c r="M27" s="53"/>
      <c r="N27" s="69"/>
    </row>
    <row r="28" spans="1:14" s="51" customFormat="1" ht="33.6" x14ac:dyDescent="0.3">
      <c r="A28" s="62">
        <v>34</v>
      </c>
      <c r="B28" s="63"/>
      <c r="C28" s="64" t="s">
        <v>70</v>
      </c>
      <c r="D28" s="65" t="s">
        <v>71</v>
      </c>
      <c r="E28" s="64" t="s">
        <v>72</v>
      </c>
      <c r="F28" s="66">
        <v>1</v>
      </c>
      <c r="G28" s="62" t="s">
        <v>7</v>
      </c>
      <c r="H28" s="62"/>
      <c r="I28" s="62"/>
      <c r="J28" s="61"/>
      <c r="K28" s="68">
        <v>9789865783372</v>
      </c>
      <c r="L28" s="54"/>
      <c r="M28" s="53"/>
      <c r="N28" s="69"/>
    </row>
    <row r="29" spans="1:14" s="51" customFormat="1" ht="33.6" x14ac:dyDescent="0.3">
      <c r="A29" s="62">
        <v>35</v>
      </c>
      <c r="B29" s="63"/>
      <c r="C29" s="64" t="s">
        <v>73</v>
      </c>
      <c r="D29" s="65" t="s">
        <v>74</v>
      </c>
      <c r="E29" s="64" t="s">
        <v>75</v>
      </c>
      <c r="F29" s="66">
        <v>1</v>
      </c>
      <c r="G29" s="62" t="s">
        <v>7</v>
      </c>
      <c r="H29" s="62"/>
      <c r="I29" s="62"/>
      <c r="J29" s="61"/>
      <c r="K29" s="68">
        <v>9789863980964</v>
      </c>
      <c r="L29" s="54"/>
      <c r="M29" s="53"/>
      <c r="N29" s="69"/>
    </row>
    <row r="30" spans="1:14" s="51" customFormat="1" ht="33.6" x14ac:dyDescent="0.3">
      <c r="A30" s="62">
        <v>36</v>
      </c>
      <c r="B30" s="63"/>
      <c r="C30" s="64" t="s">
        <v>76</v>
      </c>
      <c r="D30" s="65" t="s">
        <v>77</v>
      </c>
      <c r="E30" s="64" t="s">
        <v>78</v>
      </c>
      <c r="F30" s="66">
        <v>1</v>
      </c>
      <c r="G30" s="62" t="s">
        <v>7</v>
      </c>
      <c r="H30" s="62"/>
      <c r="I30" s="62"/>
      <c r="J30" s="61"/>
      <c r="K30" s="68">
        <v>9789861518565</v>
      </c>
      <c r="L30" s="54"/>
      <c r="M30" s="53"/>
      <c r="N30" s="69"/>
    </row>
    <row r="31" spans="1:14" s="51" customFormat="1" ht="50.4" x14ac:dyDescent="0.3">
      <c r="A31" s="62">
        <v>37</v>
      </c>
      <c r="B31" s="63"/>
      <c r="C31" s="64" t="s">
        <v>79</v>
      </c>
      <c r="D31" s="65" t="s">
        <v>80</v>
      </c>
      <c r="E31" s="64" t="s">
        <v>81</v>
      </c>
      <c r="F31" s="66">
        <v>1</v>
      </c>
      <c r="G31" s="62" t="s">
        <v>7</v>
      </c>
      <c r="H31" s="62"/>
      <c r="I31" s="62"/>
      <c r="J31" s="61"/>
      <c r="K31" s="68">
        <v>9789570845525</v>
      </c>
      <c r="L31" s="54"/>
      <c r="M31" s="53"/>
      <c r="N31" s="69"/>
    </row>
    <row r="32" spans="1:14" s="51" customFormat="1" ht="33.6" x14ac:dyDescent="0.3">
      <c r="A32" s="62">
        <v>38</v>
      </c>
      <c r="B32" s="63"/>
      <c r="C32" s="64" t="s">
        <v>82</v>
      </c>
      <c r="D32" s="65" t="s">
        <v>83</v>
      </c>
      <c r="E32" s="64" t="s">
        <v>81</v>
      </c>
      <c r="F32" s="66">
        <v>1</v>
      </c>
      <c r="G32" s="62" t="s">
        <v>7</v>
      </c>
      <c r="H32" s="62"/>
      <c r="I32" s="62"/>
      <c r="J32" s="61"/>
      <c r="K32" s="68">
        <v>9789570845945</v>
      </c>
      <c r="L32" s="54"/>
      <c r="M32" s="53"/>
      <c r="N32" s="69"/>
    </row>
    <row r="33" spans="1:14" s="51" customFormat="1" ht="50.4" x14ac:dyDescent="0.3">
      <c r="A33" s="62">
        <v>39</v>
      </c>
      <c r="B33" s="63"/>
      <c r="C33" s="64" t="s">
        <v>84</v>
      </c>
      <c r="D33" s="65" t="s">
        <v>85</v>
      </c>
      <c r="E33" s="64" t="s">
        <v>86</v>
      </c>
      <c r="F33" s="66">
        <v>26</v>
      </c>
      <c r="G33" s="62" t="s">
        <v>7</v>
      </c>
      <c r="H33" s="62"/>
      <c r="I33" s="62"/>
      <c r="J33" s="61"/>
      <c r="K33" s="68">
        <v>9789862115275</v>
      </c>
      <c r="L33" s="54"/>
      <c r="M33" s="53"/>
      <c r="N33" s="69"/>
    </row>
    <row r="34" spans="1:14" s="51" customFormat="1" ht="50.4" x14ac:dyDescent="0.3">
      <c r="A34" s="62">
        <v>39</v>
      </c>
      <c r="B34" s="63"/>
      <c r="C34" s="64" t="s">
        <v>84</v>
      </c>
      <c r="D34" s="65" t="s">
        <v>85</v>
      </c>
      <c r="E34" s="64" t="s">
        <v>86</v>
      </c>
      <c r="F34" s="66">
        <v>4</v>
      </c>
      <c r="G34" s="62" t="s">
        <v>7</v>
      </c>
      <c r="H34" s="62"/>
      <c r="I34" s="62"/>
      <c r="J34" s="61"/>
      <c r="K34" s="68">
        <v>9789862115275</v>
      </c>
      <c r="L34" s="54"/>
      <c r="M34" s="53"/>
      <c r="N34" s="69"/>
    </row>
    <row r="35" spans="1:14" s="51" customFormat="1" ht="50.4" x14ac:dyDescent="0.3">
      <c r="A35" s="62">
        <v>40</v>
      </c>
      <c r="B35" s="63"/>
      <c r="C35" s="64" t="s">
        <v>87</v>
      </c>
      <c r="D35" s="65" t="s">
        <v>88</v>
      </c>
      <c r="E35" s="64" t="s">
        <v>89</v>
      </c>
      <c r="F35" s="66">
        <v>2</v>
      </c>
      <c r="G35" s="62" t="s">
        <v>7</v>
      </c>
      <c r="H35" s="62"/>
      <c r="I35" s="62"/>
      <c r="J35" s="61"/>
      <c r="K35" s="68">
        <v>9789869237109</v>
      </c>
      <c r="L35" s="54"/>
      <c r="M35" s="53"/>
      <c r="N35" s="69"/>
    </row>
    <row r="36" spans="1:14" s="51" customFormat="1" ht="33.6" x14ac:dyDescent="0.3">
      <c r="A36" s="62">
        <v>41</v>
      </c>
      <c r="B36" s="63"/>
      <c r="C36" s="64" t="s">
        <v>90</v>
      </c>
      <c r="D36" s="65" t="s">
        <v>91</v>
      </c>
      <c r="E36" s="64" t="s">
        <v>92</v>
      </c>
      <c r="F36" s="66">
        <v>1</v>
      </c>
      <c r="G36" s="62" t="s">
        <v>7</v>
      </c>
      <c r="H36" s="62"/>
      <c r="I36" s="62"/>
      <c r="J36" s="61"/>
      <c r="K36" s="68">
        <v>9789866301766</v>
      </c>
      <c r="L36" s="54"/>
      <c r="M36" s="53"/>
      <c r="N36" s="69"/>
    </row>
    <row r="37" spans="1:14" s="51" customFormat="1" x14ac:dyDescent="0.3">
      <c r="A37" s="62">
        <v>42</v>
      </c>
      <c r="B37" s="63"/>
      <c r="C37" s="64" t="s">
        <v>93</v>
      </c>
      <c r="D37" s="65" t="s">
        <v>94</v>
      </c>
      <c r="E37" s="64" t="s">
        <v>95</v>
      </c>
      <c r="F37" s="66">
        <v>1</v>
      </c>
      <c r="G37" s="62" t="s">
        <v>7</v>
      </c>
      <c r="H37" s="62"/>
      <c r="I37" s="62"/>
      <c r="J37" s="61"/>
      <c r="K37" s="68">
        <v>9789573275671</v>
      </c>
      <c r="L37" s="54"/>
      <c r="M37" s="53"/>
      <c r="N37" s="69"/>
    </row>
    <row r="38" spans="1:14" s="51" customFormat="1" ht="33.6" x14ac:dyDescent="0.3">
      <c r="A38" s="62">
        <v>44</v>
      </c>
      <c r="B38" s="63"/>
      <c r="C38" s="64" t="s">
        <v>97</v>
      </c>
      <c r="D38" s="65" t="s">
        <v>98</v>
      </c>
      <c r="E38" s="64" t="s">
        <v>96</v>
      </c>
      <c r="F38" s="66">
        <v>15</v>
      </c>
      <c r="G38" s="62" t="s">
        <v>7</v>
      </c>
      <c r="H38" s="62"/>
      <c r="I38" s="62"/>
      <c r="J38" s="61"/>
      <c r="K38" s="68">
        <v>9789869234306</v>
      </c>
      <c r="L38" s="54"/>
      <c r="M38" s="53"/>
      <c r="N38" s="69"/>
    </row>
    <row r="39" spans="1:14" s="51" customFormat="1" x14ac:dyDescent="0.3">
      <c r="A39" s="62">
        <v>45</v>
      </c>
      <c r="B39" s="63"/>
      <c r="C39" s="64" t="s">
        <v>99</v>
      </c>
      <c r="D39" s="65" t="s">
        <v>100</v>
      </c>
      <c r="E39" s="64" t="s">
        <v>16</v>
      </c>
      <c r="F39" s="66">
        <v>18</v>
      </c>
      <c r="G39" s="62" t="s">
        <v>7</v>
      </c>
      <c r="H39" s="62"/>
      <c r="I39" s="62"/>
      <c r="J39" s="61"/>
      <c r="K39" s="68">
        <v>9789863980223</v>
      </c>
      <c r="L39" s="54"/>
      <c r="M39" s="53"/>
      <c r="N39" s="69"/>
    </row>
    <row r="40" spans="1:14" s="51" customFormat="1" x14ac:dyDescent="0.3">
      <c r="A40" s="62">
        <v>45</v>
      </c>
      <c r="B40" s="63"/>
      <c r="C40" s="64" t="s">
        <v>99</v>
      </c>
      <c r="D40" s="65" t="s">
        <v>100</v>
      </c>
      <c r="E40" s="64" t="s">
        <v>16</v>
      </c>
      <c r="F40" s="66">
        <v>12</v>
      </c>
      <c r="G40" s="62" t="s">
        <v>7</v>
      </c>
      <c r="H40" s="62"/>
      <c r="I40" s="62"/>
      <c r="J40" s="61"/>
      <c r="K40" s="68">
        <v>9789863980223</v>
      </c>
      <c r="L40" s="54"/>
      <c r="M40" s="53"/>
      <c r="N40" s="69"/>
    </row>
    <row r="41" spans="1:14" s="51" customFormat="1" ht="33.6" x14ac:dyDescent="0.3">
      <c r="A41" s="62">
        <v>46</v>
      </c>
      <c r="B41" s="63"/>
      <c r="C41" s="64" t="s">
        <v>101</v>
      </c>
      <c r="D41" s="65" t="s">
        <v>102</v>
      </c>
      <c r="E41" s="64" t="s">
        <v>34</v>
      </c>
      <c r="F41" s="66">
        <v>1</v>
      </c>
      <c r="G41" s="62" t="s">
        <v>7</v>
      </c>
      <c r="H41" s="62"/>
      <c r="I41" s="62"/>
      <c r="J41" s="61"/>
      <c r="K41" s="68">
        <v>9789864430246</v>
      </c>
      <c r="L41" s="54"/>
      <c r="M41" s="53"/>
      <c r="N41" s="69"/>
    </row>
    <row r="42" spans="1:14" s="51" customFormat="1" ht="33.6" x14ac:dyDescent="0.3">
      <c r="A42" s="62">
        <v>47</v>
      </c>
      <c r="B42" s="63"/>
      <c r="C42" s="64" t="s">
        <v>103</v>
      </c>
      <c r="D42" s="65" t="s">
        <v>104</v>
      </c>
      <c r="E42" s="64" t="s">
        <v>105</v>
      </c>
      <c r="F42" s="66">
        <v>1</v>
      </c>
      <c r="G42" s="62" t="s">
        <v>7</v>
      </c>
      <c r="H42" s="62"/>
      <c r="I42" s="62"/>
      <c r="J42" s="61"/>
      <c r="K42" s="68">
        <v>9789861615257</v>
      </c>
      <c r="L42" s="54"/>
      <c r="M42" s="53"/>
      <c r="N42" s="69"/>
    </row>
    <row r="43" spans="1:14" s="51" customFormat="1" ht="50.4" x14ac:dyDescent="0.3">
      <c r="A43" s="62">
        <v>48</v>
      </c>
      <c r="B43" s="63"/>
      <c r="C43" s="64" t="s">
        <v>106</v>
      </c>
      <c r="D43" s="65" t="s">
        <v>107</v>
      </c>
      <c r="E43" s="64" t="s">
        <v>108</v>
      </c>
      <c r="F43" s="66">
        <v>30</v>
      </c>
      <c r="G43" s="62" t="s">
        <v>7</v>
      </c>
      <c r="H43" s="62"/>
      <c r="I43" s="62"/>
      <c r="J43" s="61"/>
      <c r="K43" s="68" t="s">
        <v>109</v>
      </c>
      <c r="L43" s="54"/>
      <c r="M43" s="53"/>
      <c r="N43" s="69"/>
    </row>
    <row r="44" spans="1:14" s="51" customFormat="1" ht="84" x14ac:dyDescent="0.3">
      <c r="A44" s="62">
        <v>49</v>
      </c>
      <c r="B44" s="63"/>
      <c r="C44" s="64" t="s">
        <v>110</v>
      </c>
      <c r="D44" s="65" t="s">
        <v>111</v>
      </c>
      <c r="E44" s="64" t="s">
        <v>112</v>
      </c>
      <c r="F44" s="66">
        <v>23</v>
      </c>
      <c r="G44" s="62" t="s">
        <v>7</v>
      </c>
      <c r="H44" s="62"/>
      <c r="I44" s="62"/>
      <c r="J44" s="61"/>
      <c r="K44" s="68">
        <v>9789863840688</v>
      </c>
      <c r="L44" s="54"/>
      <c r="M44" s="53"/>
      <c r="N44" s="69"/>
    </row>
    <row r="45" spans="1:14" s="51" customFormat="1" ht="84" x14ac:dyDescent="0.3">
      <c r="A45" s="62">
        <v>49</v>
      </c>
      <c r="B45" s="63"/>
      <c r="C45" s="64" t="s">
        <v>110</v>
      </c>
      <c r="D45" s="65" t="s">
        <v>111</v>
      </c>
      <c r="E45" s="64" t="s">
        <v>112</v>
      </c>
      <c r="F45" s="66">
        <v>7</v>
      </c>
      <c r="G45" s="62" t="s">
        <v>7</v>
      </c>
      <c r="H45" s="62"/>
      <c r="I45" s="62"/>
      <c r="J45" s="61"/>
      <c r="K45" s="68">
        <v>9789863840688</v>
      </c>
      <c r="L45" s="54"/>
      <c r="M45" s="53"/>
      <c r="N45" s="69"/>
    </row>
    <row r="46" spans="1:14" s="51" customFormat="1" ht="33.6" x14ac:dyDescent="0.3">
      <c r="A46" s="62">
        <v>50</v>
      </c>
      <c r="B46" s="63"/>
      <c r="C46" s="64" t="s">
        <v>113</v>
      </c>
      <c r="D46" s="65" t="s">
        <v>114</v>
      </c>
      <c r="E46" s="64" t="s">
        <v>115</v>
      </c>
      <c r="F46" s="66">
        <v>1</v>
      </c>
      <c r="G46" s="62" t="s">
        <v>7</v>
      </c>
      <c r="H46" s="62"/>
      <c r="I46" s="62"/>
      <c r="J46" s="61"/>
      <c r="K46" s="68">
        <v>9789863317432</v>
      </c>
      <c r="L46" s="54"/>
      <c r="M46" s="53"/>
      <c r="N46" s="69"/>
    </row>
    <row r="47" spans="1:14" s="51" customFormat="1" ht="33.6" x14ac:dyDescent="0.3">
      <c r="A47" s="62">
        <v>51</v>
      </c>
      <c r="B47" s="63"/>
      <c r="C47" s="64" t="s">
        <v>116</v>
      </c>
      <c r="D47" s="65" t="s">
        <v>117</v>
      </c>
      <c r="E47" s="64" t="s">
        <v>118</v>
      </c>
      <c r="F47" s="66">
        <v>1</v>
      </c>
      <c r="G47" s="62" t="s">
        <v>7</v>
      </c>
      <c r="H47" s="62"/>
      <c r="I47" s="62"/>
      <c r="J47" s="61"/>
      <c r="K47" s="68">
        <v>9789865819781</v>
      </c>
      <c r="L47" s="54"/>
      <c r="M47" s="53"/>
      <c r="N47" s="69"/>
    </row>
    <row r="48" spans="1:14" s="51" customFormat="1" ht="33.6" x14ac:dyDescent="0.3">
      <c r="A48" s="62">
        <v>53</v>
      </c>
      <c r="B48" s="63"/>
      <c r="C48" s="64" t="s">
        <v>119</v>
      </c>
      <c r="D48" s="65" t="s">
        <v>120</v>
      </c>
      <c r="E48" s="64" t="s">
        <v>121</v>
      </c>
      <c r="F48" s="66">
        <v>1</v>
      </c>
      <c r="G48" s="62" t="s">
        <v>7</v>
      </c>
      <c r="H48" s="62"/>
      <c r="I48" s="62"/>
      <c r="J48" s="61"/>
      <c r="K48" s="68">
        <v>9789861219998</v>
      </c>
      <c r="L48" s="54"/>
      <c r="M48" s="53"/>
      <c r="N48" s="69"/>
    </row>
    <row r="49" spans="1:14" s="51" customFormat="1" ht="33.6" x14ac:dyDescent="0.3">
      <c r="A49" s="62">
        <v>54</v>
      </c>
      <c r="B49" s="63"/>
      <c r="C49" s="64" t="s">
        <v>122</v>
      </c>
      <c r="D49" s="65" t="s">
        <v>120</v>
      </c>
      <c r="E49" s="64" t="s">
        <v>121</v>
      </c>
      <c r="F49" s="66">
        <v>1</v>
      </c>
      <c r="G49" s="62" t="s">
        <v>7</v>
      </c>
      <c r="H49" s="62"/>
      <c r="I49" s="62"/>
      <c r="J49" s="61"/>
      <c r="K49" s="68">
        <v>9789864510009</v>
      </c>
      <c r="L49" s="54"/>
      <c r="M49" s="53"/>
      <c r="N49" s="69"/>
    </row>
    <row r="50" spans="1:14" s="51" customFormat="1" x14ac:dyDescent="0.3">
      <c r="A50" s="62">
        <v>56</v>
      </c>
      <c r="B50" s="63"/>
      <c r="C50" s="64" t="s">
        <v>123</v>
      </c>
      <c r="D50" s="65"/>
      <c r="E50" s="64" t="s">
        <v>121</v>
      </c>
      <c r="F50" s="66">
        <v>1</v>
      </c>
      <c r="G50" s="62" t="s">
        <v>7</v>
      </c>
      <c r="H50" s="62"/>
      <c r="I50" s="62"/>
      <c r="J50" s="61"/>
      <c r="K50" s="68">
        <v>9789864510160</v>
      </c>
      <c r="L50" s="54"/>
      <c r="M50" s="53"/>
      <c r="N50" s="69"/>
    </row>
    <row r="51" spans="1:14" s="51" customFormat="1" ht="50.4" x14ac:dyDescent="0.3">
      <c r="A51" s="62">
        <v>57</v>
      </c>
      <c r="B51" s="63"/>
      <c r="C51" s="64" t="s">
        <v>124</v>
      </c>
      <c r="D51" s="65" t="s">
        <v>125</v>
      </c>
      <c r="E51" s="64" t="s">
        <v>13</v>
      </c>
      <c r="F51" s="66">
        <v>1</v>
      </c>
      <c r="G51" s="62" t="s">
        <v>7</v>
      </c>
      <c r="H51" s="62"/>
      <c r="I51" s="62"/>
      <c r="J51" s="61"/>
      <c r="K51" s="68">
        <v>9789571460277</v>
      </c>
      <c r="L51" s="54"/>
      <c r="M51" s="53"/>
      <c r="N51" s="69"/>
    </row>
    <row r="52" spans="1:14" s="51" customFormat="1" ht="50.4" x14ac:dyDescent="0.3">
      <c r="A52" s="62">
        <v>58</v>
      </c>
      <c r="B52" s="63"/>
      <c r="C52" s="64" t="s">
        <v>126</v>
      </c>
      <c r="D52" s="65" t="s">
        <v>127</v>
      </c>
      <c r="E52" s="64" t="s">
        <v>128</v>
      </c>
      <c r="F52" s="66">
        <v>1</v>
      </c>
      <c r="G52" s="62" t="s">
        <v>7</v>
      </c>
      <c r="H52" s="62"/>
      <c r="I52" s="62"/>
      <c r="J52" s="61"/>
      <c r="K52" s="68">
        <v>9789862036129</v>
      </c>
      <c r="L52" s="54"/>
      <c r="M52" s="53"/>
      <c r="N52" s="69"/>
    </row>
    <row r="53" spans="1:14" s="51" customFormat="1" ht="50.4" x14ac:dyDescent="0.3">
      <c r="A53" s="62">
        <v>59</v>
      </c>
      <c r="B53" s="63"/>
      <c r="C53" s="64" t="s">
        <v>129</v>
      </c>
      <c r="D53" s="65" t="s">
        <v>130</v>
      </c>
      <c r="E53" s="64" t="s">
        <v>108</v>
      </c>
      <c r="F53" s="66">
        <v>1</v>
      </c>
      <c r="G53" s="62" t="s">
        <v>7</v>
      </c>
      <c r="H53" s="62"/>
      <c r="I53" s="62"/>
      <c r="J53" s="61"/>
      <c r="K53" s="68">
        <v>9789862728529</v>
      </c>
      <c r="L53" s="54"/>
      <c r="M53" s="53"/>
      <c r="N53" s="69"/>
    </row>
    <row r="54" spans="1:14" s="51" customFormat="1" ht="84" x14ac:dyDescent="0.3">
      <c r="A54" s="62">
        <v>60</v>
      </c>
      <c r="B54" s="63"/>
      <c r="C54" s="64" t="s">
        <v>131</v>
      </c>
      <c r="D54" s="65" t="s">
        <v>132</v>
      </c>
      <c r="E54" s="64" t="s">
        <v>105</v>
      </c>
      <c r="F54" s="66">
        <v>1</v>
      </c>
      <c r="G54" s="62" t="s">
        <v>7</v>
      </c>
      <c r="H54" s="62"/>
      <c r="I54" s="62"/>
      <c r="J54" s="61"/>
      <c r="K54" s="68">
        <v>9789861615295</v>
      </c>
      <c r="L54" s="54"/>
      <c r="M54" s="53"/>
      <c r="N54" s="69"/>
    </row>
    <row r="55" spans="1:14" s="51" customFormat="1" ht="50.4" x14ac:dyDescent="0.3">
      <c r="A55" s="62">
        <v>63</v>
      </c>
      <c r="B55" s="63"/>
      <c r="C55" s="64" t="s">
        <v>133</v>
      </c>
      <c r="D55" s="65" t="s">
        <v>134</v>
      </c>
      <c r="E55" s="64" t="s">
        <v>96</v>
      </c>
      <c r="F55" s="66">
        <v>1</v>
      </c>
      <c r="G55" s="62" t="s">
        <v>7</v>
      </c>
      <c r="H55" s="62"/>
      <c r="I55" s="62"/>
      <c r="J55" s="61"/>
      <c r="K55" s="68">
        <v>9789869186377</v>
      </c>
      <c r="L55" s="54"/>
      <c r="M55" s="53"/>
      <c r="N55" s="69"/>
    </row>
    <row r="56" spans="1:14" s="51" customFormat="1" ht="33.6" x14ac:dyDescent="0.3">
      <c r="A56" s="62">
        <v>64</v>
      </c>
      <c r="B56" s="63"/>
      <c r="C56" s="64" t="s">
        <v>135</v>
      </c>
      <c r="D56" s="65" t="s">
        <v>136</v>
      </c>
      <c r="E56" s="64" t="s">
        <v>16</v>
      </c>
      <c r="F56" s="66">
        <v>1</v>
      </c>
      <c r="G56" s="62" t="s">
        <v>7</v>
      </c>
      <c r="H56" s="62"/>
      <c r="I56" s="62"/>
      <c r="J56" s="61"/>
      <c r="K56" s="68">
        <v>9789862419953</v>
      </c>
      <c r="L56" s="54"/>
      <c r="M56" s="53"/>
      <c r="N56" s="69"/>
    </row>
    <row r="57" spans="1:14" s="51" customFormat="1" x14ac:dyDescent="0.3">
      <c r="A57" s="62">
        <v>65</v>
      </c>
      <c r="B57" s="63"/>
      <c r="C57" s="64" t="s">
        <v>137</v>
      </c>
      <c r="D57" s="65" t="s">
        <v>138</v>
      </c>
      <c r="E57" s="64" t="s">
        <v>138</v>
      </c>
      <c r="F57" s="66">
        <v>1</v>
      </c>
      <c r="G57" s="62" t="s">
        <v>7</v>
      </c>
      <c r="H57" s="62"/>
      <c r="I57" s="62"/>
      <c r="J57" s="61"/>
      <c r="K57" s="68">
        <v>9789574327072</v>
      </c>
      <c r="L57" s="54"/>
      <c r="M57" s="53"/>
      <c r="N57" s="69"/>
    </row>
    <row r="58" spans="1:14" s="51" customFormat="1" ht="33.6" x14ac:dyDescent="0.3">
      <c r="A58" s="62">
        <v>66</v>
      </c>
      <c r="B58" s="63"/>
      <c r="C58" s="64" t="s">
        <v>139</v>
      </c>
      <c r="D58" s="65" t="s">
        <v>140</v>
      </c>
      <c r="E58" s="64" t="s">
        <v>25</v>
      </c>
      <c r="F58" s="66">
        <v>1</v>
      </c>
      <c r="G58" s="62" t="s">
        <v>7</v>
      </c>
      <c r="H58" s="62"/>
      <c r="I58" s="62"/>
      <c r="J58" s="61"/>
      <c r="K58" s="68">
        <v>9789574456307</v>
      </c>
      <c r="L58" s="54"/>
      <c r="M58" s="53"/>
      <c r="N58" s="69"/>
    </row>
    <row r="59" spans="1:14" s="51" customFormat="1" ht="50.4" x14ac:dyDescent="0.3">
      <c r="A59" s="62">
        <v>67</v>
      </c>
      <c r="B59" s="63"/>
      <c r="C59" s="64" t="s">
        <v>141</v>
      </c>
      <c r="D59" s="65" t="s">
        <v>142</v>
      </c>
      <c r="E59" s="64" t="s">
        <v>86</v>
      </c>
      <c r="F59" s="66">
        <v>1</v>
      </c>
      <c r="G59" s="62" t="s">
        <v>7</v>
      </c>
      <c r="H59" s="62"/>
      <c r="I59" s="62"/>
      <c r="J59" s="61"/>
      <c r="K59" s="68">
        <v>9789862115480</v>
      </c>
      <c r="L59" s="54"/>
      <c r="M59" s="53"/>
      <c r="N59" s="69"/>
    </row>
    <row r="60" spans="1:14" s="51" customFormat="1" ht="33.6" x14ac:dyDescent="0.3">
      <c r="A60" s="62">
        <v>68</v>
      </c>
      <c r="B60" s="63"/>
      <c r="C60" s="64" t="s">
        <v>143</v>
      </c>
      <c r="D60" s="65" t="s">
        <v>144</v>
      </c>
      <c r="E60" s="64" t="s">
        <v>145</v>
      </c>
      <c r="F60" s="66">
        <v>1</v>
      </c>
      <c r="G60" s="62" t="s">
        <v>7</v>
      </c>
      <c r="H60" s="62"/>
      <c r="I60" s="62"/>
      <c r="J60" s="61"/>
      <c r="K60" s="68">
        <v>9789862924631</v>
      </c>
      <c r="L60" s="54"/>
      <c r="M60" s="53"/>
      <c r="N60" s="69"/>
    </row>
    <row r="61" spans="1:14" s="51" customFormat="1" x14ac:dyDescent="0.3">
      <c r="A61" s="62">
        <v>70</v>
      </c>
      <c r="B61" s="63"/>
      <c r="C61" s="64" t="s">
        <v>148</v>
      </c>
      <c r="D61" s="65" t="s">
        <v>149</v>
      </c>
      <c r="E61" s="64" t="s">
        <v>16</v>
      </c>
      <c r="F61" s="66">
        <v>1</v>
      </c>
      <c r="G61" s="62" t="s">
        <v>7</v>
      </c>
      <c r="H61" s="62"/>
      <c r="I61" s="62"/>
      <c r="J61" s="61"/>
      <c r="K61" s="68">
        <v>9789869211796</v>
      </c>
      <c r="L61" s="54"/>
      <c r="M61" s="53"/>
      <c r="N61" s="69"/>
    </row>
    <row r="62" spans="1:14" s="51" customFormat="1" x14ac:dyDescent="0.3">
      <c r="A62" s="62">
        <v>71</v>
      </c>
      <c r="B62" s="63"/>
      <c r="C62" s="64" t="s">
        <v>150</v>
      </c>
      <c r="D62" s="65" t="s">
        <v>149</v>
      </c>
      <c r="E62" s="64" t="s">
        <v>16</v>
      </c>
      <c r="F62" s="66">
        <v>1</v>
      </c>
      <c r="G62" s="62" t="s">
        <v>7</v>
      </c>
      <c r="H62" s="62"/>
      <c r="I62" s="62"/>
      <c r="J62" s="61"/>
      <c r="K62" s="68">
        <v>9789869226103</v>
      </c>
      <c r="L62" s="54"/>
      <c r="M62" s="53"/>
      <c r="N62" s="69"/>
    </row>
    <row r="63" spans="1:14" s="51" customFormat="1" x14ac:dyDescent="0.3">
      <c r="A63" s="62">
        <v>72</v>
      </c>
      <c r="B63" s="63"/>
      <c r="C63" s="64" t="s">
        <v>151</v>
      </c>
      <c r="D63" s="65" t="s">
        <v>149</v>
      </c>
      <c r="E63" s="64" t="s">
        <v>16</v>
      </c>
      <c r="F63" s="66">
        <v>1</v>
      </c>
      <c r="G63" s="62" t="s">
        <v>7</v>
      </c>
      <c r="H63" s="62"/>
      <c r="I63" s="62"/>
      <c r="J63" s="61"/>
      <c r="K63" s="68">
        <v>9789869226158</v>
      </c>
      <c r="L63" s="54"/>
      <c r="M63" s="53"/>
      <c r="N63" s="69"/>
    </row>
    <row r="64" spans="1:14" s="51" customFormat="1" x14ac:dyDescent="0.3">
      <c r="A64" s="62">
        <v>73</v>
      </c>
      <c r="B64" s="63"/>
      <c r="C64" s="64" t="s">
        <v>152</v>
      </c>
      <c r="D64" s="65" t="s">
        <v>149</v>
      </c>
      <c r="E64" s="64" t="s">
        <v>16</v>
      </c>
      <c r="F64" s="66">
        <v>1</v>
      </c>
      <c r="G64" s="62" t="s">
        <v>7</v>
      </c>
      <c r="H64" s="62"/>
      <c r="I64" s="62"/>
      <c r="J64" s="61"/>
      <c r="K64" s="68">
        <v>9789869226141</v>
      </c>
      <c r="L64" s="54"/>
      <c r="M64" s="53"/>
      <c r="N64" s="69"/>
    </row>
    <row r="65" spans="1:17" s="51" customFormat="1" ht="33.6" x14ac:dyDescent="0.3">
      <c r="A65" s="62">
        <v>74</v>
      </c>
      <c r="B65" s="63"/>
      <c r="C65" s="64" t="s">
        <v>153</v>
      </c>
      <c r="D65" s="65" t="s">
        <v>154</v>
      </c>
      <c r="E65" s="64" t="s">
        <v>155</v>
      </c>
      <c r="F65" s="66">
        <v>1</v>
      </c>
      <c r="G65" s="62" t="s">
        <v>7</v>
      </c>
      <c r="H65" s="62"/>
      <c r="I65" s="62"/>
      <c r="J65" s="61"/>
      <c r="K65" s="68">
        <v>9789869247924</v>
      </c>
      <c r="L65" s="54"/>
      <c r="M65" s="53"/>
      <c r="N65" s="69"/>
    </row>
    <row r="66" spans="1:17" s="51" customFormat="1" ht="84" x14ac:dyDescent="0.3">
      <c r="A66" s="62">
        <v>75</v>
      </c>
      <c r="B66" s="63"/>
      <c r="C66" s="64" t="s">
        <v>156</v>
      </c>
      <c r="D66" s="65" t="s">
        <v>157</v>
      </c>
      <c r="E66" s="64" t="s">
        <v>96</v>
      </c>
      <c r="F66" s="66">
        <v>1</v>
      </c>
      <c r="G66" s="62" t="s">
        <v>7</v>
      </c>
      <c r="H66" s="62"/>
      <c r="I66" s="62"/>
      <c r="J66" s="61"/>
      <c r="K66" s="68">
        <v>9789869234344</v>
      </c>
      <c r="L66" s="54"/>
      <c r="M66" s="53"/>
      <c r="N66" s="69"/>
    </row>
    <row r="67" spans="1:17" s="51" customFormat="1" ht="50.4" x14ac:dyDescent="0.3">
      <c r="A67" s="62">
        <v>77</v>
      </c>
      <c r="B67" s="63"/>
      <c r="C67" s="64" t="s">
        <v>158</v>
      </c>
      <c r="D67" s="65" t="s">
        <v>159</v>
      </c>
      <c r="E67" s="64" t="s">
        <v>160</v>
      </c>
      <c r="F67" s="66">
        <v>1</v>
      </c>
      <c r="G67" s="62" t="s">
        <v>7</v>
      </c>
      <c r="H67" s="62"/>
      <c r="I67" s="62"/>
      <c r="J67" s="61"/>
      <c r="K67" s="68">
        <v>9789866215421</v>
      </c>
      <c r="L67" s="54"/>
      <c r="M67" s="53"/>
      <c r="N67" s="69"/>
    </row>
    <row r="68" spans="1:17" s="51" customFormat="1" ht="50.4" x14ac:dyDescent="0.3">
      <c r="A68" s="62">
        <v>78</v>
      </c>
      <c r="B68" s="63"/>
      <c r="C68" s="64" t="s">
        <v>161</v>
      </c>
      <c r="D68" s="65" t="s">
        <v>159</v>
      </c>
      <c r="E68" s="64" t="s">
        <v>160</v>
      </c>
      <c r="F68" s="66">
        <v>1</v>
      </c>
      <c r="G68" s="62" t="s">
        <v>7</v>
      </c>
      <c r="H68" s="62"/>
      <c r="I68" s="62"/>
      <c r="J68" s="61"/>
      <c r="K68" s="68">
        <v>9789866215360</v>
      </c>
      <c r="L68" s="54"/>
      <c r="M68" s="53"/>
      <c r="N68" s="69"/>
    </row>
    <row r="69" spans="1:17" s="51" customFormat="1" ht="50.4" x14ac:dyDescent="0.3">
      <c r="A69" s="62">
        <v>79</v>
      </c>
      <c r="B69" s="63"/>
      <c r="C69" s="64" t="s">
        <v>162</v>
      </c>
      <c r="D69" s="65" t="s">
        <v>163</v>
      </c>
      <c r="E69" s="64" t="s">
        <v>164</v>
      </c>
      <c r="F69" s="66">
        <v>1</v>
      </c>
      <c r="G69" s="62" t="s">
        <v>7</v>
      </c>
      <c r="H69" s="62"/>
      <c r="I69" s="62"/>
      <c r="J69" s="61"/>
      <c r="K69" s="68">
        <v>9789571361963</v>
      </c>
      <c r="L69" s="54"/>
      <c r="M69" s="53"/>
      <c r="N69" s="69"/>
    </row>
    <row r="70" spans="1:17" s="51" customFormat="1" ht="33.6" x14ac:dyDescent="0.3">
      <c r="A70" s="62">
        <v>87</v>
      </c>
      <c r="B70" s="63"/>
      <c r="C70" s="64" t="s">
        <v>165</v>
      </c>
      <c r="D70" s="65" t="s">
        <v>166</v>
      </c>
      <c r="E70" s="64" t="s">
        <v>6</v>
      </c>
      <c r="F70" s="66">
        <v>14</v>
      </c>
      <c r="G70" s="62" t="s">
        <v>7</v>
      </c>
      <c r="H70" s="62"/>
      <c r="I70" s="62"/>
      <c r="J70" s="61"/>
      <c r="K70" s="68">
        <v>9789862166901</v>
      </c>
      <c r="L70" s="54"/>
      <c r="M70" s="53"/>
      <c r="N70" s="69"/>
    </row>
    <row r="71" spans="1:17" s="6" customFormat="1" ht="35.1" customHeight="1" x14ac:dyDescent="0.3">
      <c r="B71" s="8"/>
      <c r="C71" s="9" t="s">
        <v>177</v>
      </c>
      <c r="D71" s="10"/>
      <c r="E71" s="11"/>
      <c r="F71" s="7">
        <f t="shared" ref="F71" si="0">SUM(F2:F70)</f>
        <v>384</v>
      </c>
      <c r="G71" s="7" t="e">
        <f>SUM(#REF!)</f>
        <v>#REF!</v>
      </c>
      <c r="H71" s="7"/>
      <c r="I71" s="7"/>
      <c r="K71" s="12"/>
      <c r="L71" s="3"/>
      <c r="N71" s="7"/>
    </row>
    <row r="72" spans="1:17" s="14" customFormat="1" ht="21" customHeight="1" x14ac:dyDescent="0.3">
      <c r="A72" s="15"/>
      <c r="B72" s="16"/>
      <c r="C72" s="17"/>
      <c r="D72" s="18"/>
      <c r="E72" s="19"/>
      <c r="F72" s="15"/>
      <c r="G72" s="15"/>
      <c r="H72" s="15"/>
      <c r="I72" s="15"/>
      <c r="K72" s="20"/>
      <c r="L72" s="3"/>
      <c r="N72" s="15"/>
    </row>
    <row r="73" spans="1:17" s="47" customFormat="1" ht="35.1" customHeight="1" x14ac:dyDescent="0.3">
      <c r="A73" s="48"/>
      <c r="B73" s="46"/>
      <c r="C73" s="79" t="e">
        <f>#REF!</f>
        <v>#REF!</v>
      </c>
      <c r="D73" s="79"/>
      <c r="E73" s="79"/>
      <c r="F73" s="79"/>
      <c r="G73" s="48"/>
      <c r="H73" s="49"/>
      <c r="K73" s="50"/>
      <c r="L73" s="3"/>
    </row>
    <row r="74" spans="1:17" ht="24" customHeight="1" x14ac:dyDescent="0.3">
      <c r="A74" s="21"/>
      <c r="B74" s="22"/>
      <c r="C74" s="23"/>
      <c r="D74" s="24"/>
      <c r="E74" s="25"/>
      <c r="F74" s="26"/>
      <c r="G74" s="26"/>
      <c r="H74" s="26"/>
      <c r="I74" s="26"/>
      <c r="L74" s="3"/>
      <c r="M74" s="21"/>
      <c r="N74" s="21"/>
      <c r="O74" s="21"/>
      <c r="P74" s="21"/>
      <c r="Q74" s="21"/>
    </row>
    <row r="75" spans="1:17" x14ac:dyDescent="0.3">
      <c r="A75" s="21"/>
      <c r="B75" s="22"/>
      <c r="C75" s="28"/>
      <c r="D75" s="29"/>
      <c r="E75" s="30"/>
      <c r="F75" s="21"/>
      <c r="G75" s="31"/>
      <c r="H75" s="31"/>
      <c r="I75" s="32"/>
      <c r="K75" s="33"/>
      <c r="L75" s="3"/>
      <c r="M75" s="21"/>
      <c r="N75" s="21"/>
      <c r="O75" s="21"/>
      <c r="P75" s="21"/>
      <c r="Q75" s="21"/>
    </row>
    <row r="76" spans="1:17" s="35" customFormat="1" ht="32.25" customHeight="1" x14ac:dyDescent="0.3">
      <c r="A76" s="36"/>
      <c r="B76" s="34"/>
      <c r="C76" s="37"/>
      <c r="D76" s="38"/>
      <c r="E76" s="38"/>
      <c r="F76" s="36"/>
      <c r="G76" s="39"/>
      <c r="H76" s="39"/>
      <c r="K76" s="40"/>
      <c r="L76" s="3"/>
    </row>
    <row r="77" spans="1:17" x14ac:dyDescent="0.3">
      <c r="A77" s="21"/>
      <c r="B77" s="22"/>
      <c r="C77" s="28"/>
      <c r="D77" s="29"/>
      <c r="E77" s="30"/>
      <c r="F77" s="21"/>
      <c r="G77" s="31"/>
      <c r="H77" s="31"/>
      <c r="I77" s="32"/>
      <c r="K77" s="33"/>
      <c r="L77" s="3"/>
      <c r="M77" s="21"/>
      <c r="N77" s="21"/>
      <c r="O77" s="21"/>
      <c r="P77" s="21"/>
      <c r="Q77" s="21"/>
    </row>
    <row r="78" spans="1:17" x14ac:dyDescent="0.35">
      <c r="A78" s="21"/>
      <c r="B78" s="22"/>
      <c r="C78" s="41"/>
      <c r="D78" s="29"/>
      <c r="E78" s="30"/>
      <c r="F78" s="21"/>
      <c r="G78" s="31"/>
      <c r="H78" s="31"/>
      <c r="I78" s="32"/>
      <c r="K78" s="33"/>
      <c r="L78" s="3"/>
      <c r="M78" s="21"/>
      <c r="N78" s="21"/>
      <c r="O78" s="21"/>
      <c r="P78" s="21"/>
      <c r="Q78" s="21"/>
    </row>
    <row r="79" spans="1:17" x14ac:dyDescent="0.3">
      <c r="A79" s="21"/>
      <c r="B79" s="22"/>
      <c r="C79" s="28"/>
      <c r="D79" s="29"/>
      <c r="E79" s="30"/>
      <c r="F79" s="21"/>
      <c r="G79" s="31"/>
      <c r="H79" s="31"/>
      <c r="I79" s="32"/>
      <c r="K79" s="33"/>
      <c r="L79" s="3"/>
      <c r="M79" s="21"/>
      <c r="N79" s="21"/>
      <c r="O79" s="21"/>
      <c r="P79" s="21"/>
      <c r="Q79" s="21"/>
    </row>
    <row r="80" spans="1:17" x14ac:dyDescent="0.35">
      <c r="A80" s="21"/>
      <c r="B80" s="22"/>
      <c r="C80" s="42"/>
      <c r="D80" s="29"/>
      <c r="E80" s="30"/>
      <c r="F80" s="21"/>
      <c r="G80" s="31"/>
      <c r="H80" s="31"/>
      <c r="I80" s="32"/>
      <c r="K80" s="33"/>
      <c r="L80" s="3"/>
      <c r="M80" s="21"/>
      <c r="N80" s="21"/>
      <c r="O80" s="21"/>
      <c r="P80" s="21"/>
      <c r="Q80" s="21"/>
    </row>
    <row r="81" spans="1:17" x14ac:dyDescent="0.35">
      <c r="A81" s="21"/>
      <c r="B81" s="22"/>
      <c r="C81" s="42"/>
      <c r="D81" s="29"/>
      <c r="E81" s="30"/>
      <c r="F81" s="21"/>
      <c r="G81" s="31"/>
      <c r="H81" s="31"/>
      <c r="I81" s="32"/>
      <c r="K81" s="33"/>
      <c r="L81" s="3"/>
      <c r="M81" s="21"/>
      <c r="N81" s="21"/>
      <c r="O81" s="21"/>
      <c r="P81" s="21"/>
      <c r="Q81" s="21"/>
    </row>
    <row r="82" spans="1:17" x14ac:dyDescent="0.35">
      <c r="A82" s="21"/>
      <c r="B82" s="22"/>
      <c r="C82" s="41"/>
      <c r="D82" s="29"/>
      <c r="E82" s="30"/>
      <c r="F82" s="21"/>
      <c r="G82" s="31"/>
      <c r="H82" s="31"/>
      <c r="I82" s="32"/>
      <c r="K82" s="33"/>
      <c r="L82" s="3"/>
      <c r="M82" s="21"/>
      <c r="N82" s="21"/>
      <c r="O82" s="21"/>
      <c r="P82" s="21"/>
      <c r="Q82" s="21"/>
    </row>
    <row r="83" spans="1:17" x14ac:dyDescent="0.3">
      <c r="A83" s="21"/>
      <c r="B83" s="22"/>
      <c r="C83" s="28"/>
      <c r="D83" s="29"/>
      <c r="E83" s="30"/>
      <c r="F83" s="21"/>
      <c r="G83" s="31"/>
      <c r="H83" s="31"/>
      <c r="I83" s="32"/>
      <c r="K83" s="33"/>
      <c r="L83" s="3"/>
      <c r="M83" s="21"/>
      <c r="N83" s="21"/>
      <c r="O83" s="21"/>
      <c r="P83" s="21"/>
      <c r="Q83" s="21"/>
    </row>
    <row r="84" spans="1:17" x14ac:dyDescent="0.3">
      <c r="A84" s="21"/>
      <c r="B84" s="22"/>
      <c r="C84" s="28"/>
      <c r="D84" s="29"/>
      <c r="E84" s="30"/>
      <c r="F84" s="21"/>
      <c r="G84" s="31"/>
      <c r="H84" s="31"/>
      <c r="I84" s="32"/>
      <c r="K84" s="33"/>
      <c r="L84" s="3"/>
      <c r="M84" s="21"/>
      <c r="N84" s="21"/>
      <c r="O84" s="21"/>
      <c r="P84" s="21"/>
      <c r="Q84" s="21"/>
    </row>
    <row r="85" spans="1:17" x14ac:dyDescent="0.3">
      <c r="A85" s="21"/>
      <c r="B85" s="22"/>
      <c r="C85" s="28"/>
      <c r="D85" s="29"/>
      <c r="E85" s="30"/>
      <c r="F85" s="21"/>
      <c r="G85" s="31"/>
      <c r="H85" s="31"/>
      <c r="I85" s="32"/>
      <c r="K85" s="33"/>
      <c r="L85" s="3"/>
      <c r="M85" s="21"/>
      <c r="N85" s="21"/>
      <c r="O85" s="21"/>
      <c r="P85" s="21"/>
      <c r="Q85" s="21"/>
    </row>
    <row r="86" spans="1:17" x14ac:dyDescent="0.35">
      <c r="A86" s="21"/>
      <c r="B86" s="22"/>
      <c r="C86" s="28"/>
      <c r="D86" s="29"/>
      <c r="E86" s="30"/>
      <c r="F86" s="21"/>
      <c r="G86" s="31"/>
      <c r="H86" s="31"/>
      <c r="I86" s="32"/>
      <c r="K86" s="33"/>
      <c r="L86" s="4"/>
      <c r="M86" s="21"/>
      <c r="N86" s="21"/>
      <c r="O86" s="21"/>
      <c r="P86" s="21"/>
      <c r="Q86" s="21"/>
    </row>
    <row r="87" spans="1:17" x14ac:dyDescent="0.35">
      <c r="A87" s="21"/>
      <c r="B87" s="22"/>
      <c r="C87" s="28"/>
      <c r="D87" s="29"/>
      <c r="E87" s="30"/>
      <c r="F87" s="21"/>
      <c r="G87" s="31"/>
      <c r="H87" s="31"/>
      <c r="I87" s="32"/>
      <c r="K87" s="33"/>
      <c r="L87" s="4"/>
      <c r="M87" s="21"/>
      <c r="N87" s="21"/>
      <c r="O87" s="21"/>
      <c r="P87" s="21"/>
      <c r="Q87" s="21"/>
    </row>
    <row r="88" spans="1:17" x14ac:dyDescent="0.35">
      <c r="A88" s="21"/>
      <c r="B88" s="22"/>
      <c r="C88" s="28"/>
      <c r="D88" s="29"/>
      <c r="E88" s="30"/>
      <c r="F88" s="21"/>
      <c r="G88" s="31"/>
      <c r="H88" s="31"/>
      <c r="I88" s="32"/>
      <c r="K88" s="33"/>
      <c r="L88" s="4"/>
      <c r="M88" s="21"/>
      <c r="N88" s="21"/>
      <c r="O88" s="21"/>
      <c r="P88" s="21"/>
      <c r="Q88" s="21"/>
    </row>
    <row r="89" spans="1:17" x14ac:dyDescent="0.35">
      <c r="A89" s="21"/>
      <c r="B89" s="22"/>
      <c r="C89" s="28"/>
      <c r="D89" s="29"/>
      <c r="E89" s="30"/>
      <c r="F89" s="21"/>
      <c r="G89" s="31"/>
      <c r="H89" s="31"/>
      <c r="I89" s="32"/>
      <c r="K89" s="33"/>
      <c r="L89" s="4"/>
      <c r="M89" s="21"/>
      <c r="N89" s="21"/>
      <c r="O89" s="21"/>
      <c r="P89" s="21"/>
      <c r="Q89" s="21"/>
    </row>
    <row r="90" spans="1:17" x14ac:dyDescent="0.35">
      <c r="A90" s="21"/>
      <c r="B90" s="22"/>
      <c r="C90" s="28"/>
      <c r="D90" s="29"/>
      <c r="E90" s="30"/>
      <c r="F90" s="21"/>
      <c r="G90" s="31"/>
      <c r="H90" s="31"/>
      <c r="I90" s="32"/>
      <c r="K90" s="33"/>
      <c r="L90" s="4"/>
      <c r="M90" s="21"/>
      <c r="N90" s="21"/>
      <c r="O90" s="21"/>
      <c r="P90" s="21"/>
      <c r="Q90" s="21"/>
    </row>
    <row r="91" spans="1:17" x14ac:dyDescent="0.35">
      <c r="A91" s="21"/>
      <c r="B91" s="22"/>
      <c r="C91" s="28"/>
      <c r="D91" s="29"/>
      <c r="E91" s="30"/>
      <c r="F91" s="21"/>
      <c r="G91" s="31"/>
      <c r="H91" s="31"/>
      <c r="I91" s="32"/>
      <c r="K91" s="33"/>
      <c r="L91" s="4"/>
      <c r="M91" s="21"/>
      <c r="N91" s="21"/>
      <c r="O91" s="21"/>
      <c r="P91" s="21"/>
      <c r="Q91" s="21"/>
    </row>
    <row r="92" spans="1:17" x14ac:dyDescent="0.35">
      <c r="A92" s="21"/>
      <c r="B92" s="22"/>
      <c r="C92" s="28"/>
      <c r="D92" s="29"/>
      <c r="E92" s="30"/>
      <c r="F92" s="21"/>
      <c r="G92" s="31"/>
      <c r="H92" s="31"/>
      <c r="I92" s="32"/>
      <c r="K92" s="33"/>
      <c r="L92" s="4"/>
      <c r="M92" s="21"/>
      <c r="N92" s="21"/>
      <c r="O92" s="21"/>
      <c r="P92" s="21"/>
      <c r="Q92" s="21"/>
    </row>
    <row r="93" spans="1:17" x14ac:dyDescent="0.35">
      <c r="A93" s="21"/>
      <c r="B93" s="22"/>
      <c r="C93" s="28"/>
      <c r="D93" s="29"/>
      <c r="E93" s="30"/>
      <c r="F93" s="21"/>
      <c r="G93" s="31"/>
      <c r="H93" s="31"/>
      <c r="I93" s="32"/>
      <c r="K93" s="33"/>
      <c r="L93" s="4"/>
      <c r="M93" s="21"/>
      <c r="N93" s="21"/>
      <c r="O93" s="21"/>
      <c r="P93" s="21"/>
      <c r="Q93" s="21"/>
    </row>
    <row r="94" spans="1:17" x14ac:dyDescent="0.35">
      <c r="A94" s="21"/>
      <c r="B94" s="22"/>
      <c r="C94" s="28"/>
      <c r="D94" s="29"/>
      <c r="E94" s="30"/>
      <c r="F94" s="21"/>
      <c r="G94" s="31"/>
      <c r="H94" s="31"/>
      <c r="I94" s="32"/>
      <c r="K94" s="33"/>
      <c r="L94" s="4"/>
      <c r="M94" s="21"/>
      <c r="N94" s="21"/>
      <c r="O94" s="21"/>
      <c r="P94" s="21"/>
      <c r="Q94" s="21"/>
    </row>
    <row r="95" spans="1:17" x14ac:dyDescent="0.35">
      <c r="A95" s="21"/>
      <c r="B95" s="22"/>
      <c r="C95" s="28"/>
      <c r="D95" s="29"/>
      <c r="E95" s="30"/>
      <c r="F95" s="21"/>
      <c r="G95" s="31"/>
      <c r="H95" s="31"/>
      <c r="I95" s="32"/>
      <c r="K95" s="33"/>
      <c r="L95" s="4"/>
      <c r="M95" s="21"/>
      <c r="N95" s="21"/>
      <c r="O95" s="21"/>
      <c r="P95" s="21"/>
      <c r="Q95" s="21"/>
    </row>
    <row r="96" spans="1:17" x14ac:dyDescent="0.35">
      <c r="A96" s="21"/>
      <c r="B96" s="22"/>
      <c r="C96" s="28"/>
      <c r="D96" s="29"/>
      <c r="E96" s="30"/>
      <c r="F96" s="21"/>
      <c r="G96" s="31"/>
      <c r="H96" s="31"/>
      <c r="I96" s="32"/>
      <c r="K96" s="33"/>
      <c r="L96" s="4"/>
      <c r="M96" s="21"/>
      <c r="N96" s="21"/>
      <c r="O96" s="21"/>
      <c r="P96" s="21"/>
      <c r="Q96" s="21"/>
    </row>
    <row r="97" spans="1:17" x14ac:dyDescent="0.35">
      <c r="A97" s="21"/>
      <c r="B97" s="22"/>
      <c r="C97" s="28"/>
      <c r="D97" s="29"/>
      <c r="E97" s="30"/>
      <c r="F97" s="21"/>
      <c r="G97" s="31"/>
      <c r="H97" s="31"/>
      <c r="I97" s="32"/>
      <c r="K97" s="33"/>
      <c r="L97" s="4"/>
      <c r="M97" s="21"/>
      <c r="N97" s="21"/>
      <c r="O97" s="21"/>
      <c r="P97" s="21"/>
      <c r="Q97" s="21"/>
    </row>
    <row r="98" spans="1:17" x14ac:dyDescent="0.35">
      <c r="A98" s="21"/>
      <c r="B98" s="22"/>
      <c r="C98" s="28"/>
      <c r="D98" s="29"/>
      <c r="E98" s="30"/>
      <c r="F98" s="21"/>
      <c r="G98" s="31"/>
      <c r="H98" s="31"/>
      <c r="I98" s="32"/>
      <c r="K98" s="33"/>
      <c r="L98" s="4"/>
      <c r="M98" s="21"/>
      <c r="N98" s="21"/>
      <c r="O98" s="21"/>
      <c r="P98" s="21"/>
      <c r="Q98" s="21"/>
    </row>
    <row r="99" spans="1:17" x14ac:dyDescent="0.35">
      <c r="A99" s="21"/>
      <c r="B99" s="22"/>
      <c r="C99" s="28"/>
      <c r="D99" s="29"/>
      <c r="E99" s="30"/>
      <c r="F99" s="21"/>
      <c r="G99" s="31"/>
      <c r="H99" s="31"/>
      <c r="I99" s="32"/>
      <c r="K99" s="33"/>
      <c r="L99" s="4"/>
      <c r="M99" s="21"/>
      <c r="N99" s="21"/>
      <c r="O99" s="21"/>
      <c r="P99" s="21"/>
      <c r="Q99" s="21"/>
    </row>
    <row r="100" spans="1:17" x14ac:dyDescent="0.35">
      <c r="A100" s="21"/>
      <c r="B100" s="22"/>
      <c r="C100" s="28"/>
      <c r="D100" s="29"/>
      <c r="E100" s="30"/>
      <c r="F100" s="21"/>
      <c r="G100" s="31"/>
      <c r="H100" s="31"/>
      <c r="I100" s="32"/>
      <c r="K100" s="33"/>
      <c r="L100" s="4"/>
      <c r="M100" s="21"/>
      <c r="N100" s="21"/>
      <c r="O100" s="21"/>
      <c r="P100" s="21"/>
      <c r="Q100" s="21"/>
    </row>
    <row r="101" spans="1:17" x14ac:dyDescent="0.35">
      <c r="A101" s="21"/>
      <c r="B101" s="22"/>
      <c r="C101" s="28"/>
      <c r="D101" s="29"/>
      <c r="E101" s="30"/>
      <c r="F101" s="21"/>
      <c r="G101" s="31"/>
      <c r="H101" s="31"/>
      <c r="I101" s="32"/>
      <c r="K101" s="33"/>
      <c r="L101" s="4"/>
      <c r="M101" s="21"/>
      <c r="N101" s="21"/>
      <c r="O101" s="21"/>
      <c r="P101" s="21"/>
      <c r="Q101" s="21"/>
    </row>
    <row r="102" spans="1:17" x14ac:dyDescent="0.35">
      <c r="A102" s="21"/>
      <c r="B102" s="22"/>
      <c r="C102" s="28"/>
      <c r="D102" s="29"/>
      <c r="E102" s="30"/>
      <c r="F102" s="21"/>
      <c r="G102" s="31"/>
      <c r="H102" s="31"/>
      <c r="I102" s="32"/>
      <c r="K102" s="33"/>
      <c r="L102" s="4"/>
      <c r="M102" s="21"/>
      <c r="N102" s="21"/>
      <c r="O102" s="21"/>
      <c r="P102" s="21"/>
      <c r="Q102" s="21"/>
    </row>
    <row r="103" spans="1:17" x14ac:dyDescent="0.35">
      <c r="A103" s="21"/>
      <c r="B103" s="22"/>
      <c r="C103" s="28"/>
      <c r="D103" s="29"/>
      <c r="E103" s="30"/>
      <c r="F103" s="21"/>
      <c r="G103" s="31"/>
      <c r="H103" s="31"/>
      <c r="I103" s="32"/>
      <c r="K103" s="33"/>
      <c r="L103" s="4"/>
      <c r="M103" s="21"/>
      <c r="N103" s="21"/>
      <c r="O103" s="21"/>
      <c r="P103" s="21"/>
      <c r="Q103" s="21"/>
    </row>
    <row r="104" spans="1:17" x14ac:dyDescent="0.3">
      <c r="A104" s="21"/>
      <c r="B104" s="22"/>
      <c r="C104" s="28"/>
      <c r="D104" s="29"/>
      <c r="E104" s="30"/>
      <c r="F104" s="21"/>
      <c r="G104" s="31"/>
      <c r="H104" s="31"/>
      <c r="I104" s="32"/>
      <c r="K104" s="33"/>
      <c r="L104" s="7"/>
      <c r="M104" s="21"/>
      <c r="N104" s="21"/>
      <c r="O104" s="21"/>
      <c r="P104" s="21"/>
      <c r="Q104" s="21"/>
    </row>
    <row r="105" spans="1:17" x14ac:dyDescent="0.3">
      <c r="A105" s="21"/>
      <c r="B105" s="22"/>
      <c r="C105" s="28"/>
      <c r="D105" s="29"/>
      <c r="E105" s="30"/>
      <c r="F105" s="21"/>
      <c r="G105" s="31"/>
      <c r="H105" s="31"/>
      <c r="I105" s="32"/>
      <c r="K105" s="33"/>
      <c r="L105" s="15"/>
      <c r="M105" s="21"/>
      <c r="N105" s="21"/>
      <c r="O105" s="21"/>
      <c r="P105" s="21"/>
      <c r="Q105" s="21"/>
    </row>
    <row r="106" spans="1:17" x14ac:dyDescent="0.3">
      <c r="A106" s="21"/>
      <c r="B106" s="22"/>
      <c r="C106" s="28"/>
      <c r="D106" s="29"/>
      <c r="E106" s="30"/>
      <c r="F106" s="21"/>
      <c r="G106" s="31"/>
      <c r="H106" s="31"/>
      <c r="I106" s="32"/>
      <c r="K106" s="33"/>
      <c r="L106" s="47"/>
      <c r="M106" s="21"/>
      <c r="N106" s="21"/>
      <c r="O106" s="21"/>
      <c r="P106" s="21"/>
      <c r="Q106" s="21"/>
    </row>
    <row r="107" spans="1:17" x14ac:dyDescent="0.3">
      <c r="A107" s="21"/>
      <c r="B107" s="22"/>
      <c r="C107" s="28"/>
      <c r="D107" s="29"/>
      <c r="E107" s="30"/>
      <c r="F107" s="21"/>
      <c r="G107" s="31"/>
      <c r="H107" s="31"/>
      <c r="I107" s="32"/>
      <c r="K107" s="33"/>
      <c r="L107" s="21"/>
      <c r="M107" s="21"/>
      <c r="N107" s="21"/>
      <c r="O107" s="21"/>
      <c r="P107" s="21"/>
      <c r="Q107" s="21"/>
    </row>
    <row r="108" spans="1:17" x14ac:dyDescent="0.3">
      <c r="A108" s="21"/>
      <c r="B108" s="22"/>
      <c r="C108" s="28"/>
      <c r="D108" s="29"/>
      <c r="E108" s="30"/>
      <c r="F108" s="21"/>
      <c r="G108" s="31"/>
      <c r="H108" s="31"/>
      <c r="I108" s="32"/>
      <c r="K108" s="33"/>
      <c r="L108" s="21"/>
      <c r="M108" s="21"/>
      <c r="N108" s="21"/>
      <c r="O108" s="21"/>
      <c r="P108" s="21"/>
      <c r="Q108" s="21"/>
    </row>
    <row r="109" spans="1:17" x14ac:dyDescent="0.3">
      <c r="A109" s="21"/>
      <c r="B109" s="22"/>
      <c r="C109" s="28"/>
      <c r="D109" s="29"/>
      <c r="E109" s="30"/>
      <c r="F109" s="21"/>
      <c r="G109" s="31"/>
      <c r="H109" s="31"/>
      <c r="I109" s="32"/>
      <c r="K109" s="33"/>
      <c r="L109" s="35"/>
      <c r="M109" s="21"/>
      <c r="N109" s="21"/>
      <c r="O109" s="21"/>
      <c r="P109" s="21"/>
      <c r="Q109" s="21"/>
    </row>
    <row r="110" spans="1:17" x14ac:dyDescent="0.3">
      <c r="A110" s="21"/>
      <c r="B110" s="22"/>
      <c r="C110" s="28"/>
      <c r="D110" s="29"/>
      <c r="E110" s="30"/>
      <c r="F110" s="21"/>
      <c r="G110" s="31"/>
      <c r="H110" s="31"/>
      <c r="I110" s="32"/>
      <c r="K110" s="33"/>
      <c r="L110" s="21"/>
      <c r="M110" s="21"/>
      <c r="N110" s="21"/>
      <c r="O110" s="21"/>
      <c r="P110" s="21"/>
      <c r="Q110" s="21"/>
    </row>
    <row r="111" spans="1:17" x14ac:dyDescent="0.3">
      <c r="A111" s="21"/>
      <c r="B111" s="22"/>
      <c r="C111" s="28"/>
      <c r="D111" s="29"/>
      <c r="E111" s="30"/>
      <c r="F111" s="21"/>
      <c r="G111" s="31"/>
      <c r="H111" s="31"/>
      <c r="I111" s="32"/>
      <c r="K111" s="33"/>
      <c r="L111" s="21"/>
      <c r="M111" s="21"/>
      <c r="N111" s="21"/>
      <c r="O111" s="21"/>
      <c r="P111" s="21"/>
      <c r="Q111" s="21"/>
    </row>
    <row r="112" spans="1:17" x14ac:dyDescent="0.3">
      <c r="A112" s="21"/>
      <c r="B112" s="22"/>
      <c r="C112" s="28"/>
      <c r="D112" s="29"/>
      <c r="E112" s="30"/>
      <c r="F112" s="21"/>
      <c r="G112" s="31"/>
      <c r="H112" s="31"/>
      <c r="I112" s="32"/>
      <c r="K112" s="33"/>
      <c r="L112" s="21"/>
      <c r="M112" s="21"/>
      <c r="N112" s="21"/>
      <c r="O112" s="21"/>
      <c r="P112" s="21"/>
      <c r="Q112" s="21"/>
    </row>
    <row r="113" spans="1:17" x14ac:dyDescent="0.3">
      <c r="A113" s="21"/>
      <c r="B113" s="22"/>
      <c r="C113" s="28"/>
      <c r="D113" s="29"/>
      <c r="E113" s="30"/>
      <c r="F113" s="21"/>
      <c r="G113" s="31"/>
      <c r="H113" s="31"/>
      <c r="I113" s="32"/>
      <c r="K113" s="33"/>
      <c r="L113" s="21"/>
      <c r="M113" s="21"/>
      <c r="N113" s="21"/>
      <c r="O113" s="21"/>
      <c r="P113" s="21"/>
      <c r="Q113" s="21"/>
    </row>
    <row r="114" spans="1:17" x14ac:dyDescent="0.3">
      <c r="A114" s="21"/>
      <c r="B114" s="22"/>
      <c r="C114" s="28"/>
      <c r="D114" s="29"/>
      <c r="E114" s="30"/>
      <c r="F114" s="21"/>
      <c r="G114" s="31"/>
      <c r="H114" s="31"/>
      <c r="I114" s="32"/>
      <c r="K114" s="33"/>
      <c r="L114" s="21"/>
      <c r="M114" s="21"/>
      <c r="N114" s="21"/>
      <c r="O114" s="21"/>
      <c r="P114" s="21"/>
      <c r="Q114" s="21"/>
    </row>
    <row r="115" spans="1:17" x14ac:dyDescent="0.3">
      <c r="A115" s="21"/>
      <c r="B115" s="22"/>
      <c r="C115" s="28"/>
      <c r="D115" s="29"/>
      <c r="E115" s="30"/>
      <c r="F115" s="21"/>
      <c r="G115" s="31"/>
      <c r="H115" s="31"/>
      <c r="I115" s="32"/>
      <c r="K115" s="33"/>
      <c r="L115" s="21"/>
      <c r="M115" s="21"/>
      <c r="N115" s="21"/>
      <c r="O115" s="21"/>
      <c r="P115" s="21"/>
      <c r="Q115" s="21"/>
    </row>
    <row r="116" spans="1:17" x14ac:dyDescent="0.3">
      <c r="A116" s="21"/>
      <c r="B116" s="22"/>
      <c r="C116" s="28"/>
      <c r="D116" s="29"/>
      <c r="E116" s="30"/>
      <c r="F116" s="21"/>
      <c r="G116" s="31"/>
      <c r="H116" s="31"/>
      <c r="I116" s="32"/>
      <c r="K116" s="33"/>
      <c r="L116" s="21"/>
      <c r="M116" s="21"/>
      <c r="N116" s="21"/>
      <c r="O116" s="21"/>
      <c r="P116" s="21"/>
      <c r="Q116" s="21"/>
    </row>
    <row r="117" spans="1:17" x14ac:dyDescent="0.3">
      <c r="A117" s="21"/>
      <c r="B117" s="22"/>
      <c r="C117" s="28"/>
      <c r="D117" s="29"/>
      <c r="E117" s="30"/>
      <c r="F117" s="21"/>
      <c r="G117" s="31"/>
      <c r="H117" s="31"/>
      <c r="I117" s="32"/>
      <c r="K117" s="33"/>
      <c r="L117" s="21"/>
      <c r="M117" s="21"/>
      <c r="N117" s="21"/>
      <c r="O117" s="21"/>
      <c r="P117" s="21"/>
      <c r="Q117" s="21"/>
    </row>
    <row r="118" spans="1:17" x14ac:dyDescent="0.3">
      <c r="A118" s="21"/>
      <c r="B118" s="22"/>
      <c r="C118" s="28"/>
      <c r="D118" s="29"/>
      <c r="E118" s="30"/>
      <c r="F118" s="21"/>
      <c r="G118" s="31"/>
      <c r="H118" s="31"/>
      <c r="I118" s="32"/>
      <c r="K118" s="33"/>
      <c r="L118" s="21"/>
      <c r="M118" s="21"/>
      <c r="N118" s="21"/>
      <c r="O118" s="21"/>
      <c r="P118" s="21"/>
      <c r="Q118" s="21"/>
    </row>
    <row r="119" spans="1:17" x14ac:dyDescent="0.3">
      <c r="A119" s="21"/>
      <c r="B119" s="22"/>
      <c r="C119" s="28"/>
      <c r="D119" s="29"/>
      <c r="E119" s="30"/>
      <c r="F119" s="21"/>
      <c r="G119" s="31"/>
      <c r="H119" s="31"/>
      <c r="I119" s="32"/>
      <c r="K119" s="33"/>
      <c r="L119" s="21"/>
      <c r="M119" s="21"/>
      <c r="N119" s="21"/>
      <c r="O119" s="21"/>
      <c r="P119" s="21"/>
      <c r="Q119" s="21"/>
    </row>
    <row r="120" spans="1:17" x14ac:dyDescent="0.3">
      <c r="A120" s="21"/>
      <c r="B120" s="22"/>
      <c r="C120" s="28"/>
      <c r="D120" s="29"/>
      <c r="E120" s="30"/>
      <c r="F120" s="21"/>
      <c r="G120" s="31"/>
      <c r="H120" s="31"/>
      <c r="I120" s="32"/>
      <c r="K120" s="33"/>
      <c r="L120" s="21"/>
      <c r="M120" s="21"/>
      <c r="N120" s="21"/>
      <c r="O120" s="21"/>
      <c r="P120" s="21"/>
      <c r="Q120" s="21"/>
    </row>
    <row r="121" spans="1:17" x14ac:dyDescent="0.3">
      <c r="A121" s="21"/>
      <c r="B121" s="22"/>
      <c r="C121" s="28"/>
      <c r="D121" s="29"/>
      <c r="E121" s="30"/>
      <c r="F121" s="21"/>
      <c r="G121" s="31"/>
      <c r="H121" s="31"/>
      <c r="I121" s="32"/>
      <c r="K121" s="33"/>
      <c r="L121" s="21"/>
      <c r="M121" s="21"/>
      <c r="N121" s="21"/>
      <c r="O121" s="21"/>
      <c r="P121" s="21"/>
      <c r="Q121" s="21"/>
    </row>
    <row r="122" spans="1:17" x14ac:dyDescent="0.3">
      <c r="A122" s="21"/>
      <c r="B122" s="22"/>
      <c r="C122" s="28"/>
      <c r="D122" s="29"/>
      <c r="E122" s="30"/>
      <c r="F122" s="21"/>
      <c r="G122" s="31"/>
      <c r="H122" s="31"/>
      <c r="I122" s="32"/>
      <c r="K122" s="33"/>
      <c r="L122" s="21"/>
      <c r="M122" s="21"/>
      <c r="N122" s="21"/>
      <c r="O122" s="21"/>
      <c r="P122" s="21"/>
      <c r="Q122" s="21"/>
    </row>
    <row r="123" spans="1:17" x14ac:dyDescent="0.3">
      <c r="A123" s="21"/>
      <c r="B123" s="22"/>
      <c r="C123" s="28"/>
      <c r="D123" s="29"/>
      <c r="E123" s="30"/>
      <c r="F123" s="21"/>
      <c r="G123" s="31"/>
      <c r="H123" s="31"/>
      <c r="I123" s="32"/>
      <c r="K123" s="33"/>
      <c r="L123" s="21"/>
      <c r="M123" s="21"/>
      <c r="N123" s="21"/>
      <c r="O123" s="21"/>
      <c r="P123" s="21"/>
      <c r="Q123" s="21"/>
    </row>
    <row r="124" spans="1:17" x14ac:dyDescent="0.3">
      <c r="A124" s="21"/>
      <c r="B124" s="22"/>
      <c r="C124" s="28"/>
      <c r="D124" s="29"/>
      <c r="E124" s="30"/>
      <c r="F124" s="21"/>
      <c r="G124" s="31"/>
      <c r="H124" s="31"/>
      <c r="I124" s="32"/>
      <c r="K124" s="33"/>
      <c r="L124" s="21"/>
      <c r="M124" s="21"/>
      <c r="N124" s="21"/>
      <c r="O124" s="21"/>
      <c r="P124" s="21"/>
      <c r="Q124" s="21"/>
    </row>
    <row r="125" spans="1:17" x14ac:dyDescent="0.3">
      <c r="A125" s="21"/>
      <c r="B125" s="22"/>
      <c r="C125" s="28"/>
      <c r="D125" s="29"/>
      <c r="E125" s="30"/>
      <c r="F125" s="21"/>
      <c r="G125" s="31"/>
      <c r="H125" s="31"/>
      <c r="I125" s="32"/>
      <c r="K125" s="33"/>
      <c r="L125" s="21"/>
      <c r="M125" s="21"/>
      <c r="N125" s="21"/>
      <c r="O125" s="21"/>
      <c r="P125" s="21"/>
      <c r="Q125" s="21"/>
    </row>
    <row r="126" spans="1:17" x14ac:dyDescent="0.3">
      <c r="A126" s="21"/>
      <c r="B126" s="22"/>
      <c r="C126" s="28"/>
      <c r="D126" s="29"/>
      <c r="E126" s="30"/>
      <c r="F126" s="21"/>
      <c r="G126" s="31"/>
      <c r="H126" s="31"/>
      <c r="I126" s="32"/>
      <c r="K126" s="33"/>
      <c r="L126" s="21"/>
      <c r="M126" s="21"/>
      <c r="N126" s="21"/>
      <c r="O126" s="21"/>
      <c r="P126" s="21"/>
      <c r="Q126" s="21"/>
    </row>
    <row r="127" spans="1:17" x14ac:dyDescent="0.3">
      <c r="A127" s="21"/>
      <c r="B127" s="22"/>
      <c r="C127" s="28"/>
      <c r="D127" s="29"/>
      <c r="E127" s="30"/>
      <c r="F127" s="21"/>
      <c r="G127" s="31"/>
      <c r="H127" s="31"/>
      <c r="I127" s="32"/>
      <c r="K127" s="33"/>
      <c r="L127" s="21"/>
      <c r="M127" s="21"/>
      <c r="N127" s="21"/>
      <c r="O127" s="21"/>
      <c r="P127" s="21"/>
      <c r="Q127" s="21"/>
    </row>
    <row r="128" spans="1:17" x14ac:dyDescent="0.3">
      <c r="A128" s="21"/>
      <c r="B128" s="22"/>
      <c r="C128" s="28"/>
      <c r="D128" s="29"/>
      <c r="E128" s="30"/>
      <c r="F128" s="21"/>
      <c r="G128" s="31"/>
      <c r="H128" s="31"/>
      <c r="I128" s="32"/>
      <c r="K128" s="33"/>
      <c r="L128" s="21"/>
      <c r="M128" s="21"/>
      <c r="N128" s="21"/>
      <c r="O128" s="21"/>
      <c r="P128" s="21"/>
      <c r="Q128" s="21"/>
    </row>
    <row r="129" spans="1:17" x14ac:dyDescent="0.3">
      <c r="A129" s="21"/>
      <c r="B129" s="22"/>
      <c r="C129" s="28"/>
      <c r="D129" s="29"/>
      <c r="E129" s="30"/>
      <c r="F129" s="21"/>
      <c r="G129" s="31"/>
      <c r="H129" s="31"/>
      <c r="I129" s="32"/>
      <c r="K129" s="33"/>
      <c r="L129" s="21"/>
      <c r="M129" s="21"/>
      <c r="N129" s="21"/>
      <c r="O129" s="21"/>
      <c r="P129" s="21"/>
      <c r="Q129" s="21"/>
    </row>
    <row r="130" spans="1:17" x14ac:dyDescent="0.3">
      <c r="A130" s="21"/>
      <c r="B130" s="22"/>
      <c r="C130" s="28"/>
      <c r="D130" s="29"/>
      <c r="E130" s="30"/>
      <c r="F130" s="21"/>
      <c r="G130" s="31"/>
      <c r="H130" s="31"/>
      <c r="I130" s="32"/>
      <c r="K130" s="33"/>
      <c r="L130" s="21"/>
      <c r="M130" s="21"/>
      <c r="N130" s="21"/>
      <c r="O130" s="21"/>
      <c r="P130" s="21"/>
      <c r="Q130" s="21"/>
    </row>
    <row r="131" spans="1:17" x14ac:dyDescent="0.3">
      <c r="A131" s="21"/>
      <c r="B131" s="22"/>
      <c r="C131" s="28"/>
      <c r="D131" s="29"/>
      <c r="E131" s="30"/>
      <c r="F131" s="21"/>
      <c r="G131" s="31"/>
      <c r="H131" s="31"/>
      <c r="I131" s="32"/>
      <c r="K131" s="33"/>
      <c r="L131" s="21"/>
      <c r="M131" s="21"/>
      <c r="N131" s="21"/>
      <c r="O131" s="21"/>
      <c r="P131" s="21"/>
      <c r="Q131" s="21"/>
    </row>
    <row r="132" spans="1:17" x14ac:dyDescent="0.3">
      <c r="A132" s="21"/>
      <c r="B132" s="22"/>
      <c r="C132" s="28"/>
      <c r="D132" s="29"/>
      <c r="E132" s="30"/>
      <c r="F132" s="21"/>
      <c r="G132" s="31"/>
      <c r="H132" s="31"/>
      <c r="I132" s="32"/>
      <c r="K132" s="33"/>
      <c r="L132" s="21"/>
      <c r="M132" s="21"/>
      <c r="N132" s="21"/>
      <c r="O132" s="21"/>
      <c r="P132" s="21"/>
      <c r="Q132" s="21"/>
    </row>
    <row r="133" spans="1:17" x14ac:dyDescent="0.3">
      <c r="A133" s="21"/>
      <c r="B133" s="22"/>
      <c r="C133" s="28"/>
      <c r="D133" s="29"/>
      <c r="E133" s="30"/>
      <c r="F133" s="21"/>
      <c r="G133" s="31"/>
      <c r="H133" s="31"/>
      <c r="I133" s="32"/>
      <c r="K133" s="33"/>
      <c r="L133" s="21"/>
      <c r="M133" s="21"/>
      <c r="N133" s="21"/>
      <c r="O133" s="21"/>
      <c r="P133" s="21"/>
      <c r="Q133" s="21"/>
    </row>
    <row r="134" spans="1:17" x14ac:dyDescent="0.3">
      <c r="A134" s="21"/>
      <c r="B134" s="22"/>
      <c r="C134" s="28"/>
      <c r="D134" s="29"/>
      <c r="E134" s="30"/>
      <c r="F134" s="21"/>
      <c r="G134" s="31"/>
      <c r="H134" s="31"/>
      <c r="I134" s="32"/>
      <c r="K134" s="33"/>
      <c r="L134" s="21"/>
      <c r="M134" s="21"/>
      <c r="N134" s="21"/>
      <c r="O134" s="21"/>
      <c r="P134" s="21"/>
      <c r="Q134" s="21"/>
    </row>
    <row r="135" spans="1:17" x14ac:dyDescent="0.3">
      <c r="A135" s="21"/>
      <c r="B135" s="22"/>
      <c r="C135" s="28"/>
      <c r="D135" s="29"/>
      <c r="E135" s="30"/>
      <c r="F135" s="21"/>
      <c r="G135" s="31"/>
      <c r="H135" s="31"/>
      <c r="I135" s="32"/>
      <c r="K135" s="33"/>
      <c r="L135" s="21"/>
      <c r="M135" s="21"/>
      <c r="N135" s="21"/>
      <c r="O135" s="21"/>
      <c r="P135" s="21"/>
      <c r="Q135" s="21"/>
    </row>
    <row r="136" spans="1:17" x14ac:dyDescent="0.3">
      <c r="A136" s="21"/>
      <c r="B136" s="22"/>
      <c r="C136" s="28"/>
      <c r="D136" s="29"/>
      <c r="E136" s="30"/>
      <c r="F136" s="21"/>
      <c r="G136" s="31"/>
      <c r="H136" s="31"/>
      <c r="I136" s="32"/>
      <c r="K136" s="33"/>
      <c r="L136" s="21"/>
      <c r="M136" s="21"/>
      <c r="N136" s="21"/>
      <c r="O136" s="21"/>
      <c r="P136" s="21"/>
      <c r="Q136" s="21"/>
    </row>
    <row r="137" spans="1:17" x14ac:dyDescent="0.3">
      <c r="A137" s="21"/>
      <c r="B137" s="22"/>
      <c r="C137" s="28"/>
      <c r="D137" s="29"/>
      <c r="E137" s="30"/>
      <c r="F137" s="21"/>
      <c r="G137" s="31"/>
      <c r="H137" s="31"/>
      <c r="I137" s="32"/>
      <c r="K137" s="33"/>
      <c r="L137" s="21"/>
      <c r="M137" s="21"/>
      <c r="N137" s="21"/>
      <c r="O137" s="21"/>
      <c r="P137" s="21"/>
      <c r="Q137" s="21"/>
    </row>
    <row r="138" spans="1:17" x14ac:dyDescent="0.3">
      <c r="A138" s="21"/>
      <c r="B138" s="22"/>
      <c r="C138" s="28"/>
      <c r="D138" s="29"/>
      <c r="E138" s="30"/>
      <c r="F138" s="21"/>
      <c r="G138" s="31"/>
      <c r="H138" s="31"/>
      <c r="I138" s="32"/>
      <c r="K138" s="33"/>
      <c r="L138" s="21"/>
      <c r="M138" s="21"/>
      <c r="N138" s="21"/>
      <c r="O138" s="21"/>
      <c r="P138" s="21"/>
      <c r="Q138" s="21"/>
    </row>
    <row r="139" spans="1:17" x14ac:dyDescent="0.3">
      <c r="A139" s="21"/>
      <c r="B139" s="22"/>
      <c r="C139" s="28"/>
      <c r="D139" s="29"/>
      <c r="E139" s="30"/>
      <c r="F139" s="21"/>
      <c r="G139" s="31"/>
      <c r="H139" s="31"/>
      <c r="I139" s="32"/>
      <c r="K139" s="33"/>
      <c r="L139" s="21"/>
      <c r="M139" s="21"/>
      <c r="N139" s="21"/>
      <c r="O139" s="21"/>
      <c r="P139" s="21"/>
      <c r="Q139" s="21"/>
    </row>
    <row r="140" spans="1:17" x14ac:dyDescent="0.3">
      <c r="A140" s="21"/>
      <c r="B140" s="22"/>
      <c r="C140" s="28"/>
      <c r="D140" s="29"/>
      <c r="E140" s="30"/>
      <c r="F140" s="21"/>
      <c r="G140" s="31"/>
      <c r="H140" s="31"/>
      <c r="I140" s="32"/>
      <c r="K140" s="33"/>
      <c r="L140" s="21"/>
      <c r="M140" s="21"/>
      <c r="N140" s="21"/>
      <c r="O140" s="21"/>
      <c r="P140" s="21"/>
      <c r="Q140" s="21"/>
    </row>
    <row r="141" spans="1:17" x14ac:dyDescent="0.3">
      <c r="A141" s="21"/>
      <c r="B141" s="22"/>
      <c r="C141" s="28"/>
      <c r="D141" s="29"/>
      <c r="E141" s="30"/>
      <c r="F141" s="21"/>
      <c r="G141" s="31"/>
      <c r="H141" s="31"/>
      <c r="I141" s="32"/>
      <c r="K141" s="33"/>
      <c r="L141" s="21"/>
      <c r="M141" s="21"/>
      <c r="N141" s="21"/>
      <c r="O141" s="21"/>
      <c r="P141" s="21"/>
      <c r="Q141" s="21"/>
    </row>
    <row r="142" spans="1:17" x14ac:dyDescent="0.3">
      <c r="A142" s="21"/>
      <c r="B142" s="22"/>
      <c r="C142" s="28"/>
      <c r="D142" s="29"/>
      <c r="E142" s="30"/>
      <c r="F142" s="21"/>
      <c r="G142" s="31"/>
      <c r="H142" s="31"/>
      <c r="I142" s="32"/>
      <c r="K142" s="33"/>
      <c r="L142" s="21"/>
      <c r="M142" s="21"/>
      <c r="N142" s="21"/>
      <c r="O142" s="21"/>
      <c r="P142" s="21"/>
      <c r="Q142" s="21"/>
    </row>
    <row r="143" spans="1:17" x14ac:dyDescent="0.3">
      <c r="A143" s="21"/>
      <c r="B143" s="22"/>
      <c r="C143" s="28"/>
      <c r="D143" s="29"/>
      <c r="E143" s="30"/>
      <c r="F143" s="21"/>
      <c r="G143" s="31"/>
      <c r="H143" s="31"/>
      <c r="I143" s="32"/>
      <c r="K143" s="33"/>
      <c r="L143" s="21"/>
      <c r="M143" s="21"/>
      <c r="N143" s="21"/>
      <c r="O143" s="21"/>
      <c r="P143" s="21"/>
      <c r="Q143" s="21"/>
    </row>
    <row r="144" spans="1:17" x14ac:dyDescent="0.3">
      <c r="A144" s="21"/>
      <c r="B144" s="22"/>
      <c r="C144" s="28"/>
      <c r="D144" s="29"/>
      <c r="E144" s="30"/>
      <c r="F144" s="21"/>
      <c r="G144" s="31"/>
      <c r="H144" s="31"/>
      <c r="I144" s="32"/>
      <c r="K144" s="33"/>
      <c r="L144" s="21"/>
      <c r="M144" s="21"/>
      <c r="N144" s="21"/>
      <c r="O144" s="21"/>
      <c r="P144" s="21"/>
      <c r="Q144" s="21"/>
    </row>
    <row r="145" spans="1:17" x14ac:dyDescent="0.3">
      <c r="A145" s="21"/>
      <c r="B145" s="22"/>
      <c r="C145" s="28"/>
      <c r="D145" s="29"/>
      <c r="E145" s="30"/>
      <c r="F145" s="21"/>
      <c r="G145" s="31"/>
      <c r="H145" s="31"/>
      <c r="I145" s="32"/>
      <c r="K145" s="33"/>
      <c r="L145" s="21"/>
      <c r="M145" s="21"/>
      <c r="N145" s="21"/>
      <c r="O145" s="21"/>
      <c r="P145" s="21"/>
      <c r="Q145" s="21"/>
    </row>
    <row r="146" spans="1:17" x14ac:dyDescent="0.3">
      <c r="A146" s="21"/>
      <c r="B146" s="22"/>
      <c r="C146" s="28"/>
      <c r="D146" s="29"/>
      <c r="E146" s="30"/>
      <c r="F146" s="21"/>
      <c r="G146" s="31"/>
      <c r="H146" s="31"/>
      <c r="I146" s="32"/>
      <c r="K146" s="33"/>
      <c r="L146" s="21"/>
      <c r="M146" s="21"/>
      <c r="N146" s="21"/>
      <c r="O146" s="21"/>
      <c r="P146" s="21"/>
      <c r="Q146" s="21"/>
    </row>
    <row r="147" spans="1:17" x14ac:dyDescent="0.3">
      <c r="A147" s="21"/>
      <c r="B147" s="22"/>
      <c r="C147" s="28"/>
      <c r="D147" s="29"/>
      <c r="E147" s="30"/>
      <c r="F147" s="21"/>
      <c r="G147" s="31"/>
      <c r="H147" s="31"/>
      <c r="I147" s="32"/>
      <c r="K147" s="33"/>
      <c r="L147" s="21"/>
      <c r="M147" s="21"/>
      <c r="N147" s="21"/>
      <c r="O147" s="21"/>
      <c r="P147" s="21"/>
      <c r="Q147" s="21"/>
    </row>
    <row r="148" spans="1:17" x14ac:dyDescent="0.3">
      <c r="A148" s="21"/>
      <c r="B148" s="22"/>
      <c r="C148" s="28"/>
      <c r="D148" s="29"/>
      <c r="E148" s="30"/>
      <c r="F148" s="21"/>
      <c r="G148" s="31"/>
      <c r="H148" s="31"/>
      <c r="I148" s="32"/>
      <c r="K148" s="33"/>
      <c r="L148" s="21"/>
      <c r="M148" s="21"/>
      <c r="N148" s="21"/>
      <c r="O148" s="21"/>
      <c r="P148" s="21"/>
      <c r="Q148" s="21"/>
    </row>
    <row r="149" spans="1:17" x14ac:dyDescent="0.3">
      <c r="A149" s="21"/>
      <c r="B149" s="22"/>
      <c r="C149" s="28"/>
      <c r="D149" s="29"/>
      <c r="E149" s="30"/>
      <c r="F149" s="21"/>
      <c r="G149" s="31"/>
      <c r="H149" s="31"/>
      <c r="I149" s="32"/>
      <c r="K149" s="33"/>
      <c r="L149" s="21"/>
      <c r="M149" s="21"/>
      <c r="N149" s="21"/>
      <c r="O149" s="21"/>
      <c r="P149" s="21"/>
      <c r="Q149" s="21"/>
    </row>
    <row r="150" spans="1:17" x14ac:dyDescent="0.3">
      <c r="A150" s="21"/>
      <c r="B150" s="22"/>
      <c r="C150" s="28"/>
      <c r="D150" s="29"/>
      <c r="E150" s="30"/>
      <c r="F150" s="21"/>
      <c r="G150" s="31"/>
      <c r="H150" s="31"/>
      <c r="I150" s="32"/>
      <c r="K150" s="33"/>
      <c r="L150" s="21"/>
      <c r="M150" s="21"/>
      <c r="N150" s="21"/>
      <c r="O150" s="21"/>
      <c r="P150" s="21"/>
      <c r="Q150" s="21"/>
    </row>
    <row r="151" spans="1:17" x14ac:dyDescent="0.3">
      <c r="A151" s="21"/>
      <c r="B151" s="22"/>
      <c r="C151" s="28"/>
      <c r="D151" s="29"/>
      <c r="E151" s="30"/>
      <c r="F151" s="21"/>
      <c r="G151" s="31"/>
      <c r="H151" s="31"/>
      <c r="I151" s="32"/>
      <c r="K151" s="33"/>
      <c r="L151" s="21"/>
      <c r="M151" s="21"/>
      <c r="N151" s="21"/>
      <c r="O151" s="21"/>
      <c r="P151" s="21"/>
      <c r="Q151" s="21"/>
    </row>
    <row r="152" spans="1:17" x14ac:dyDescent="0.3">
      <c r="A152" s="21"/>
      <c r="B152" s="22"/>
      <c r="C152" s="28"/>
      <c r="D152" s="29"/>
      <c r="E152" s="30"/>
      <c r="F152" s="21"/>
      <c r="G152" s="31"/>
      <c r="H152" s="31"/>
      <c r="I152" s="32"/>
      <c r="K152" s="33"/>
      <c r="L152" s="21"/>
      <c r="M152" s="21"/>
      <c r="N152" s="21"/>
      <c r="O152" s="21"/>
      <c r="P152" s="21"/>
      <c r="Q152" s="21"/>
    </row>
    <row r="153" spans="1:17" x14ac:dyDescent="0.3">
      <c r="A153" s="21"/>
      <c r="B153" s="22"/>
      <c r="C153" s="28"/>
      <c r="D153" s="29"/>
      <c r="E153" s="30"/>
      <c r="F153" s="21"/>
      <c r="G153" s="31"/>
      <c r="H153" s="31"/>
      <c r="I153" s="32"/>
      <c r="K153" s="33"/>
      <c r="L153" s="21"/>
      <c r="M153" s="21"/>
      <c r="N153" s="21"/>
      <c r="O153" s="21"/>
      <c r="P153" s="21"/>
      <c r="Q153" s="21"/>
    </row>
    <row r="154" spans="1:17" x14ac:dyDescent="0.3">
      <c r="A154" s="21"/>
      <c r="B154" s="22"/>
      <c r="C154" s="28"/>
      <c r="D154" s="29"/>
      <c r="E154" s="30"/>
      <c r="F154" s="21"/>
      <c r="G154" s="31"/>
      <c r="H154" s="31"/>
      <c r="I154" s="32"/>
      <c r="K154" s="33"/>
      <c r="L154" s="21"/>
      <c r="M154" s="21"/>
      <c r="N154" s="21"/>
      <c r="O154" s="21"/>
      <c r="P154" s="21"/>
      <c r="Q154" s="21"/>
    </row>
    <row r="155" spans="1:17" x14ac:dyDescent="0.3">
      <c r="A155" s="21"/>
      <c r="B155" s="22"/>
      <c r="C155" s="28"/>
      <c r="D155" s="29"/>
      <c r="E155" s="30"/>
      <c r="F155" s="21"/>
      <c r="G155" s="31"/>
      <c r="H155" s="31"/>
      <c r="I155" s="32"/>
      <c r="K155" s="33"/>
      <c r="L155" s="21"/>
      <c r="M155" s="21"/>
      <c r="N155" s="21"/>
      <c r="O155" s="21"/>
      <c r="P155" s="21"/>
      <c r="Q155" s="21"/>
    </row>
    <row r="156" spans="1:17" x14ac:dyDescent="0.3">
      <c r="A156" s="21"/>
      <c r="B156" s="22"/>
      <c r="C156" s="28"/>
      <c r="D156" s="29"/>
      <c r="E156" s="30"/>
      <c r="F156" s="21"/>
      <c r="G156" s="31"/>
      <c r="H156" s="31"/>
      <c r="I156" s="32"/>
      <c r="K156" s="33"/>
      <c r="L156" s="21"/>
      <c r="M156" s="21"/>
      <c r="N156" s="21"/>
      <c r="O156" s="21"/>
      <c r="P156" s="21"/>
      <c r="Q156" s="21"/>
    </row>
    <row r="157" spans="1:17" x14ac:dyDescent="0.3">
      <c r="A157" s="21"/>
      <c r="B157" s="22"/>
      <c r="C157" s="28"/>
      <c r="D157" s="29"/>
      <c r="E157" s="30"/>
      <c r="F157" s="21"/>
      <c r="G157" s="31"/>
      <c r="H157" s="31"/>
      <c r="I157" s="32"/>
      <c r="K157" s="33"/>
      <c r="L157" s="21"/>
      <c r="M157" s="21"/>
      <c r="N157" s="21"/>
      <c r="O157" s="21"/>
      <c r="P157" s="21"/>
      <c r="Q157" s="21"/>
    </row>
    <row r="158" spans="1:17" x14ac:dyDescent="0.3">
      <c r="A158" s="21"/>
      <c r="B158" s="22"/>
      <c r="C158" s="28"/>
      <c r="D158" s="29"/>
      <c r="E158" s="30"/>
      <c r="F158" s="21"/>
      <c r="G158" s="31"/>
      <c r="H158" s="31"/>
      <c r="I158" s="32"/>
      <c r="K158" s="33"/>
      <c r="L158" s="21"/>
      <c r="M158" s="21"/>
      <c r="N158" s="21"/>
      <c r="O158" s="21"/>
      <c r="P158" s="21"/>
      <c r="Q158" s="21"/>
    </row>
    <row r="159" spans="1:17" x14ac:dyDescent="0.3">
      <c r="A159" s="21"/>
      <c r="B159" s="22"/>
      <c r="C159" s="28"/>
      <c r="D159" s="29"/>
      <c r="E159" s="30"/>
      <c r="F159" s="21"/>
      <c r="G159" s="31"/>
      <c r="H159" s="31"/>
      <c r="I159" s="32"/>
      <c r="K159" s="33"/>
      <c r="L159" s="21"/>
      <c r="M159" s="21"/>
      <c r="N159" s="21"/>
      <c r="O159" s="21"/>
      <c r="P159" s="21"/>
      <c r="Q159" s="21"/>
    </row>
    <row r="160" spans="1:17" x14ac:dyDescent="0.3">
      <c r="A160" s="21"/>
      <c r="B160" s="22"/>
      <c r="C160" s="28"/>
      <c r="D160" s="29"/>
      <c r="E160" s="30"/>
      <c r="F160" s="21"/>
      <c r="G160" s="31"/>
      <c r="H160" s="31"/>
      <c r="I160" s="32"/>
      <c r="K160" s="33"/>
      <c r="L160" s="21"/>
      <c r="M160" s="21"/>
      <c r="N160" s="21"/>
      <c r="O160" s="21"/>
      <c r="P160" s="21"/>
      <c r="Q160" s="21"/>
    </row>
    <row r="161" spans="1:17" x14ac:dyDescent="0.3">
      <c r="A161" s="21"/>
      <c r="B161" s="22"/>
      <c r="C161" s="28"/>
      <c r="D161" s="29"/>
      <c r="E161" s="30"/>
      <c r="F161" s="21"/>
      <c r="G161" s="31"/>
      <c r="H161" s="31"/>
      <c r="I161" s="32"/>
      <c r="K161" s="33"/>
      <c r="L161" s="21"/>
      <c r="M161" s="21"/>
      <c r="N161" s="21"/>
      <c r="O161" s="21"/>
      <c r="P161" s="21"/>
      <c r="Q161" s="21"/>
    </row>
    <row r="162" spans="1:17" x14ac:dyDescent="0.3">
      <c r="A162" s="21"/>
      <c r="B162" s="22"/>
      <c r="C162" s="28"/>
      <c r="D162" s="29"/>
      <c r="E162" s="30"/>
      <c r="F162" s="21"/>
      <c r="G162" s="31"/>
      <c r="H162" s="31"/>
      <c r="I162" s="32"/>
      <c r="K162" s="33"/>
      <c r="L162" s="21"/>
      <c r="M162" s="21"/>
      <c r="N162" s="21"/>
      <c r="O162" s="21"/>
      <c r="P162" s="21"/>
      <c r="Q162" s="21"/>
    </row>
    <row r="163" spans="1:17" x14ac:dyDescent="0.3">
      <c r="A163" s="21"/>
      <c r="B163" s="22"/>
      <c r="C163" s="28"/>
      <c r="D163" s="29"/>
      <c r="E163" s="30"/>
      <c r="F163" s="21"/>
      <c r="G163" s="31"/>
      <c r="H163" s="31"/>
      <c r="I163" s="32"/>
      <c r="K163" s="33"/>
      <c r="L163" s="21"/>
      <c r="M163" s="21"/>
      <c r="N163" s="21"/>
      <c r="O163" s="21"/>
      <c r="P163" s="21"/>
      <c r="Q163" s="21"/>
    </row>
    <row r="164" spans="1:17" x14ac:dyDescent="0.3">
      <c r="L164" s="21"/>
    </row>
    <row r="165" spans="1:17" x14ac:dyDescent="0.3">
      <c r="L165" s="21"/>
    </row>
    <row r="166" spans="1:17" x14ac:dyDescent="0.3">
      <c r="L166" s="21"/>
    </row>
    <row r="167" spans="1:17" x14ac:dyDescent="0.3">
      <c r="L167" s="21"/>
    </row>
    <row r="168" spans="1:17" x14ac:dyDescent="0.3">
      <c r="L168" s="21"/>
    </row>
    <row r="169" spans="1:17" x14ac:dyDescent="0.3">
      <c r="L169" s="21"/>
    </row>
    <row r="170" spans="1:17" x14ac:dyDescent="0.3">
      <c r="L170" s="21"/>
    </row>
    <row r="171" spans="1:17" x14ac:dyDescent="0.3">
      <c r="L171" s="21"/>
    </row>
    <row r="172" spans="1:17" x14ac:dyDescent="0.3">
      <c r="L172" s="21"/>
    </row>
    <row r="173" spans="1:17" x14ac:dyDescent="0.3">
      <c r="L173" s="21"/>
    </row>
    <row r="174" spans="1:17" x14ac:dyDescent="0.3">
      <c r="L174" s="21"/>
    </row>
    <row r="175" spans="1:17" x14ac:dyDescent="0.3">
      <c r="L175" s="21"/>
    </row>
    <row r="176" spans="1:17" x14ac:dyDescent="0.3">
      <c r="L176" s="21"/>
    </row>
    <row r="177" spans="12:12" x14ac:dyDescent="0.3">
      <c r="L177" s="21"/>
    </row>
    <row r="178" spans="12:12" x14ac:dyDescent="0.3">
      <c r="L178" s="21"/>
    </row>
    <row r="179" spans="12:12" x14ac:dyDescent="0.3">
      <c r="L179" s="21"/>
    </row>
    <row r="180" spans="12:12" x14ac:dyDescent="0.3">
      <c r="L180" s="21"/>
    </row>
    <row r="181" spans="12:12" x14ac:dyDescent="0.3">
      <c r="L181" s="21"/>
    </row>
    <row r="182" spans="12:12" x14ac:dyDescent="0.3">
      <c r="L182" s="21"/>
    </row>
    <row r="183" spans="12:12" x14ac:dyDescent="0.3">
      <c r="L183" s="21"/>
    </row>
    <row r="184" spans="12:12" x14ac:dyDescent="0.3">
      <c r="L184" s="21"/>
    </row>
    <row r="185" spans="12:12" x14ac:dyDescent="0.3">
      <c r="L185" s="21"/>
    </row>
    <row r="186" spans="12:12" x14ac:dyDescent="0.3">
      <c r="L186" s="21"/>
    </row>
    <row r="187" spans="12:12" x14ac:dyDescent="0.3">
      <c r="L187" s="21"/>
    </row>
    <row r="188" spans="12:12" x14ac:dyDescent="0.3">
      <c r="L188" s="21"/>
    </row>
    <row r="189" spans="12:12" x14ac:dyDescent="0.3">
      <c r="L189" s="21"/>
    </row>
    <row r="190" spans="12:12" x14ac:dyDescent="0.3">
      <c r="L190" s="21"/>
    </row>
    <row r="191" spans="12:12" x14ac:dyDescent="0.3">
      <c r="L191" s="21"/>
    </row>
    <row r="192" spans="12:12" x14ac:dyDescent="0.3">
      <c r="L192" s="21"/>
    </row>
    <row r="193" spans="12:12" x14ac:dyDescent="0.3">
      <c r="L193" s="21"/>
    </row>
    <row r="194" spans="12:12" x14ac:dyDescent="0.3">
      <c r="L194" s="21"/>
    </row>
    <row r="195" spans="12:12" x14ac:dyDescent="0.3">
      <c r="L195" s="21"/>
    </row>
    <row r="196" spans="12:12" x14ac:dyDescent="0.3">
      <c r="L196" s="21"/>
    </row>
  </sheetData>
  <sortState ref="A2:AA75">
    <sortCondition sortBy="cellColor" ref="A2:A75" dxfId="2"/>
  </sortState>
  <mergeCells count="1">
    <mergeCell ref="C73:F73"/>
  </mergeCells>
  <phoneticPr fontId="21" type="noConversion"/>
  <printOptions horizontalCentered="1" gridLines="1"/>
  <pageMargins left="0.19685039370078741" right="0.19685039370078741" top="1.299212598425197" bottom="0.59055118110236227" header="0.51181102362204722" footer="0.27559055118110237"/>
  <pageSetup paperSize="9" scale="56" orientation="portrait" verticalDpi="4294967292" r:id="rId1"/>
  <headerFooter alignWithMargins="0">
    <oddHeader>&amp;L&amp;"標楷體,粗體"&amp;18敬致：金門縣金城鎮中正國民小學&amp;14
&amp;C&amp;"標楷體,粗體"&amp;16&amp;E誼欣文化科技股份有限公司
地址：台中市東區東光園路610號
電話：04-22126209  傳真：04-22127489
【中文到書明細】</oddHeader>
    <oddFooter>第 &amp;P 頁，共 &amp;N 頁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T237"/>
  <sheetViews>
    <sheetView tabSelected="1" view="pageBreakPreview" topLeftCell="C1" zoomScale="80" zoomScaleNormal="100" zoomScaleSheetLayoutView="80" workbookViewId="0">
      <pane ySplit="1" topLeftCell="A2" activePane="bottomLeft" state="frozen"/>
      <selection activeCell="N11" sqref="N11"/>
      <selection pane="bottomLeft" activeCell="C1" sqref="C1:C1048576"/>
    </sheetView>
  </sheetViews>
  <sheetFormatPr defaultColWidth="9" defaultRowHeight="16.8" x14ac:dyDescent="0.3"/>
  <cols>
    <col min="1" max="1" width="5.6640625" style="1" customWidth="1"/>
    <col min="2" max="2" width="6.33203125" style="2" customWidth="1"/>
    <col min="3" max="3" width="10.109375" style="1" customWidth="1"/>
    <col min="4" max="4" width="13" style="2" hidden="1" customWidth="1"/>
    <col min="5" max="5" width="39.44140625" style="43" customWidth="1"/>
    <col min="6" max="6" width="14" style="44" customWidth="1"/>
    <col min="7" max="7" width="14.21875" style="45" customWidth="1"/>
    <col min="8" max="8" width="6.44140625" style="1" customWidth="1"/>
    <col min="9" max="9" width="6.33203125" style="1" customWidth="1"/>
    <col min="10" max="10" width="6.88671875" style="1" hidden="1" customWidth="1"/>
    <col min="11" max="11" width="16.88671875" style="1" hidden="1" customWidth="1"/>
    <col min="12" max="12" width="12.44140625" style="1" hidden="1" customWidth="1"/>
    <col min="13" max="13" width="8.88671875" style="1" hidden="1" customWidth="1"/>
    <col min="14" max="14" width="17.109375" style="27" customWidth="1"/>
    <col min="15" max="15" width="10.21875" style="1" customWidth="1"/>
    <col min="16" max="16" width="10" style="1" customWidth="1"/>
    <col min="17" max="17" width="6.88671875" style="1" customWidth="1"/>
    <col min="18" max="18" width="11.33203125" style="1" customWidth="1"/>
    <col min="19" max="19" width="6.21875" style="1" customWidth="1"/>
    <col min="20" max="20" width="9.33203125" style="1" customWidth="1"/>
    <col min="21" max="16384" width="9" style="1"/>
  </cols>
  <sheetData>
    <row r="1" spans="1:17" x14ac:dyDescent="0.3">
      <c r="A1" s="1" t="s">
        <v>167</v>
      </c>
      <c r="B1" s="2" t="s">
        <v>168</v>
      </c>
      <c r="C1" s="56" t="s">
        <v>169</v>
      </c>
      <c r="D1" s="57" t="s">
        <v>170</v>
      </c>
      <c r="E1" s="58" t="s">
        <v>0</v>
      </c>
      <c r="F1" s="59" t="s">
        <v>171</v>
      </c>
      <c r="G1" s="60" t="s">
        <v>172</v>
      </c>
      <c r="H1" s="56" t="s">
        <v>1</v>
      </c>
      <c r="I1" s="55" t="s">
        <v>173</v>
      </c>
      <c r="J1" s="56" t="s">
        <v>2</v>
      </c>
      <c r="K1" s="56" t="s">
        <v>174</v>
      </c>
      <c r="L1" s="56" t="s">
        <v>175</v>
      </c>
      <c r="M1" s="55" t="s">
        <v>3</v>
      </c>
      <c r="N1" s="57" t="s">
        <v>176</v>
      </c>
      <c r="O1" s="3"/>
    </row>
    <row r="2" spans="1:17" s="51" customFormat="1" x14ac:dyDescent="0.3">
      <c r="B2" s="52"/>
      <c r="C2" s="70">
        <v>1</v>
      </c>
      <c r="D2" s="72"/>
      <c r="E2" s="73" t="s">
        <v>178</v>
      </c>
      <c r="F2" s="74" t="s">
        <v>179</v>
      </c>
      <c r="G2" s="73" t="s">
        <v>180</v>
      </c>
      <c r="H2" s="75">
        <v>15</v>
      </c>
      <c r="I2" s="76">
        <v>15</v>
      </c>
      <c r="J2" s="70" t="s">
        <v>181</v>
      </c>
      <c r="K2" s="70"/>
      <c r="L2" s="70"/>
      <c r="M2" s="71"/>
      <c r="N2" s="75">
        <v>9789869243810</v>
      </c>
      <c r="O2" s="54"/>
      <c r="P2" s="53"/>
      <c r="Q2" s="69"/>
    </row>
    <row r="3" spans="1:17" s="51" customFormat="1" x14ac:dyDescent="0.3">
      <c r="B3" s="52"/>
      <c r="C3" s="70">
        <v>1</v>
      </c>
      <c r="D3" s="72"/>
      <c r="E3" s="73" t="s">
        <v>178</v>
      </c>
      <c r="F3" s="74" t="s">
        <v>179</v>
      </c>
      <c r="G3" s="73" t="s">
        <v>180</v>
      </c>
      <c r="H3" s="75">
        <v>17</v>
      </c>
      <c r="I3" s="76">
        <v>17</v>
      </c>
      <c r="J3" s="70" t="s">
        <v>181</v>
      </c>
      <c r="K3" s="70"/>
      <c r="L3" s="70"/>
      <c r="M3" s="71"/>
      <c r="N3" s="75">
        <v>9789869243810</v>
      </c>
      <c r="O3" s="54"/>
      <c r="P3" s="53"/>
      <c r="Q3" s="69"/>
    </row>
    <row r="4" spans="1:17" s="51" customFormat="1" x14ac:dyDescent="0.3">
      <c r="B4" s="52"/>
      <c r="C4" s="70">
        <v>1</v>
      </c>
      <c r="D4" s="72"/>
      <c r="E4" s="73" t="s">
        <v>178</v>
      </c>
      <c r="F4" s="74" t="s">
        <v>179</v>
      </c>
      <c r="G4" s="73" t="s">
        <v>180</v>
      </c>
      <c r="H4" s="75">
        <v>17</v>
      </c>
      <c r="I4" s="76">
        <v>17</v>
      </c>
      <c r="J4" s="70" t="s">
        <v>181</v>
      </c>
      <c r="K4" s="70"/>
      <c r="L4" s="70"/>
      <c r="M4" s="71"/>
      <c r="N4" s="75">
        <v>9789869243810</v>
      </c>
      <c r="O4" s="54"/>
      <c r="P4" s="53"/>
      <c r="Q4" s="69"/>
    </row>
    <row r="5" spans="1:17" s="51" customFormat="1" x14ac:dyDescent="0.3">
      <c r="B5" s="52"/>
      <c r="C5" s="70">
        <v>1</v>
      </c>
      <c r="D5" s="72"/>
      <c r="E5" s="73" t="s">
        <v>178</v>
      </c>
      <c r="F5" s="74" t="s">
        <v>179</v>
      </c>
      <c r="G5" s="73" t="s">
        <v>180</v>
      </c>
      <c r="H5" s="75">
        <v>17</v>
      </c>
      <c r="I5" s="76">
        <v>17</v>
      </c>
      <c r="J5" s="70" t="s">
        <v>181</v>
      </c>
      <c r="K5" s="70"/>
      <c r="L5" s="70"/>
      <c r="M5" s="71"/>
      <c r="N5" s="75">
        <v>9789869243810</v>
      </c>
      <c r="O5" s="54"/>
      <c r="P5" s="53"/>
      <c r="Q5" s="69"/>
    </row>
    <row r="6" spans="1:17" s="51" customFormat="1" x14ac:dyDescent="0.3">
      <c r="B6" s="52"/>
      <c r="C6" s="70">
        <v>1</v>
      </c>
      <c r="D6" s="72"/>
      <c r="E6" s="73" t="s">
        <v>178</v>
      </c>
      <c r="F6" s="74" t="s">
        <v>179</v>
      </c>
      <c r="G6" s="73" t="s">
        <v>180</v>
      </c>
      <c r="H6" s="75">
        <v>17</v>
      </c>
      <c r="I6" s="76">
        <v>17</v>
      </c>
      <c r="J6" s="70" t="s">
        <v>181</v>
      </c>
      <c r="K6" s="70"/>
      <c r="L6" s="70"/>
      <c r="M6" s="71"/>
      <c r="N6" s="75">
        <v>9789869243810</v>
      </c>
      <c r="O6" s="54"/>
      <c r="P6" s="53"/>
      <c r="Q6" s="69"/>
    </row>
    <row r="7" spans="1:17" s="51" customFormat="1" x14ac:dyDescent="0.3">
      <c r="B7" s="52"/>
      <c r="C7" s="70">
        <v>1</v>
      </c>
      <c r="D7" s="72"/>
      <c r="E7" s="73" t="s">
        <v>178</v>
      </c>
      <c r="F7" s="74" t="s">
        <v>179</v>
      </c>
      <c r="G7" s="73" t="s">
        <v>180</v>
      </c>
      <c r="H7" s="75">
        <v>17</v>
      </c>
      <c r="I7" s="76">
        <v>17</v>
      </c>
      <c r="J7" s="70" t="s">
        <v>181</v>
      </c>
      <c r="K7" s="70"/>
      <c r="L7" s="70"/>
      <c r="M7" s="71"/>
      <c r="N7" s="75">
        <v>9789869243810</v>
      </c>
      <c r="O7" s="54"/>
      <c r="P7" s="53"/>
      <c r="Q7" s="69"/>
    </row>
    <row r="8" spans="1:17" s="51" customFormat="1" ht="32.4" x14ac:dyDescent="0.3">
      <c r="B8" s="52"/>
      <c r="C8" s="70">
        <v>2</v>
      </c>
      <c r="D8" s="72"/>
      <c r="E8" s="73" t="s">
        <v>182</v>
      </c>
      <c r="F8" s="74" t="s">
        <v>183</v>
      </c>
      <c r="G8" s="73" t="s">
        <v>184</v>
      </c>
      <c r="H8" s="75">
        <v>2</v>
      </c>
      <c r="I8" s="76">
        <v>2</v>
      </c>
      <c r="J8" s="70" t="s">
        <v>181</v>
      </c>
      <c r="K8" s="70"/>
      <c r="L8" s="70"/>
      <c r="M8" s="71"/>
      <c r="N8" s="75" t="s">
        <v>185</v>
      </c>
      <c r="O8" s="54"/>
      <c r="P8" s="53"/>
      <c r="Q8" s="69"/>
    </row>
    <row r="9" spans="1:17" s="51" customFormat="1" ht="32.4" x14ac:dyDescent="0.3">
      <c r="B9" s="52"/>
      <c r="C9" s="70">
        <v>3</v>
      </c>
      <c r="D9" s="72"/>
      <c r="E9" s="73" t="s">
        <v>186</v>
      </c>
      <c r="F9" s="74" t="s">
        <v>183</v>
      </c>
      <c r="G9" s="73" t="s">
        <v>184</v>
      </c>
      <c r="H9" s="75">
        <v>30</v>
      </c>
      <c r="I9" s="76">
        <v>30</v>
      </c>
      <c r="J9" s="70" t="s">
        <v>181</v>
      </c>
      <c r="K9" s="70"/>
      <c r="L9" s="70"/>
      <c r="M9" s="71"/>
      <c r="N9" s="75" t="s">
        <v>187</v>
      </c>
      <c r="O9" s="54"/>
      <c r="P9" s="53"/>
      <c r="Q9" s="69"/>
    </row>
    <row r="10" spans="1:17" s="51" customFormat="1" ht="32.4" x14ac:dyDescent="0.3">
      <c r="B10" s="52"/>
      <c r="C10" s="70">
        <v>4</v>
      </c>
      <c r="D10" s="72"/>
      <c r="E10" s="73" t="s">
        <v>188</v>
      </c>
      <c r="F10" s="74" t="s">
        <v>183</v>
      </c>
      <c r="G10" s="73" t="s">
        <v>184</v>
      </c>
      <c r="H10" s="75">
        <v>30</v>
      </c>
      <c r="I10" s="76">
        <v>30</v>
      </c>
      <c r="J10" s="70" t="s">
        <v>181</v>
      </c>
      <c r="K10" s="70"/>
      <c r="L10" s="70"/>
      <c r="M10" s="71"/>
      <c r="N10" s="75" t="s">
        <v>189</v>
      </c>
      <c r="O10" s="54"/>
      <c r="P10" s="53"/>
      <c r="Q10" s="69"/>
    </row>
    <row r="11" spans="1:17" s="51" customFormat="1" ht="32.4" x14ac:dyDescent="0.3">
      <c r="B11" s="52"/>
      <c r="C11" s="70">
        <v>5</v>
      </c>
      <c r="D11" s="72"/>
      <c r="E11" s="73" t="s">
        <v>190</v>
      </c>
      <c r="F11" s="74" t="s">
        <v>183</v>
      </c>
      <c r="G11" s="73" t="s">
        <v>184</v>
      </c>
      <c r="H11" s="75">
        <v>2</v>
      </c>
      <c r="I11" s="76">
        <v>2</v>
      </c>
      <c r="J11" s="70" t="s">
        <v>181</v>
      </c>
      <c r="K11" s="70"/>
      <c r="L11" s="70"/>
      <c r="M11" s="71"/>
      <c r="N11" s="75" t="s">
        <v>191</v>
      </c>
      <c r="O11" s="54"/>
      <c r="P11" s="53"/>
      <c r="Q11" s="69"/>
    </row>
    <row r="12" spans="1:17" s="51" customFormat="1" x14ac:dyDescent="0.3">
      <c r="B12" s="52"/>
      <c r="C12" s="70">
        <v>6</v>
      </c>
      <c r="D12" s="72"/>
      <c r="E12" s="73" t="s">
        <v>192</v>
      </c>
      <c r="F12" s="74" t="s">
        <v>193</v>
      </c>
      <c r="G12" s="73" t="s">
        <v>194</v>
      </c>
      <c r="H12" s="75">
        <v>2</v>
      </c>
      <c r="I12" s="76">
        <v>2</v>
      </c>
      <c r="J12" s="70" t="s">
        <v>181</v>
      </c>
      <c r="K12" s="70"/>
      <c r="L12" s="70"/>
      <c r="M12" s="71"/>
      <c r="N12" s="75">
        <v>9789575709600</v>
      </c>
      <c r="O12" s="54"/>
      <c r="P12" s="53"/>
      <c r="Q12" s="69"/>
    </row>
    <row r="13" spans="1:17" s="51" customFormat="1" ht="32.4" x14ac:dyDescent="0.3">
      <c r="B13" s="52"/>
      <c r="C13" s="70">
        <v>7</v>
      </c>
      <c r="D13" s="72"/>
      <c r="E13" s="73" t="s">
        <v>195</v>
      </c>
      <c r="F13" s="74" t="s">
        <v>196</v>
      </c>
      <c r="G13" s="73" t="s">
        <v>197</v>
      </c>
      <c r="H13" s="75">
        <v>1</v>
      </c>
      <c r="I13" s="76">
        <v>4</v>
      </c>
      <c r="J13" s="70" t="s">
        <v>181</v>
      </c>
      <c r="K13" s="70" t="s">
        <v>198</v>
      </c>
      <c r="L13" s="70"/>
      <c r="M13" s="71"/>
      <c r="N13" s="75">
        <v>9780002161329</v>
      </c>
      <c r="O13" s="54"/>
      <c r="P13" s="53"/>
      <c r="Q13" s="69"/>
    </row>
    <row r="14" spans="1:17" s="51" customFormat="1" ht="32.4" x14ac:dyDescent="0.3">
      <c r="B14" s="52"/>
      <c r="C14" s="70">
        <v>8</v>
      </c>
      <c r="D14" s="72"/>
      <c r="E14" s="73" t="s">
        <v>199</v>
      </c>
      <c r="F14" s="74" t="s">
        <v>200</v>
      </c>
      <c r="G14" s="73" t="s">
        <v>16</v>
      </c>
      <c r="H14" s="75">
        <v>2</v>
      </c>
      <c r="I14" s="76">
        <v>24</v>
      </c>
      <c r="J14" s="70" t="s">
        <v>181</v>
      </c>
      <c r="K14" s="70" t="s">
        <v>198</v>
      </c>
      <c r="L14" s="70"/>
      <c r="M14" s="71"/>
      <c r="N14" s="75"/>
      <c r="O14" s="54"/>
      <c r="P14" s="53"/>
      <c r="Q14" s="69"/>
    </row>
    <row r="15" spans="1:17" s="51" customFormat="1" x14ac:dyDescent="0.3">
      <c r="B15" s="52"/>
      <c r="C15" s="70">
        <v>10</v>
      </c>
      <c r="D15" s="72"/>
      <c r="E15" s="73" t="s">
        <v>201</v>
      </c>
      <c r="F15" s="74" t="s">
        <v>202</v>
      </c>
      <c r="G15" s="73" t="s">
        <v>203</v>
      </c>
      <c r="H15" s="75">
        <v>2</v>
      </c>
      <c r="I15" s="76">
        <v>40</v>
      </c>
      <c r="J15" s="70" t="s">
        <v>181</v>
      </c>
      <c r="K15" s="70" t="s">
        <v>198</v>
      </c>
      <c r="L15" s="70"/>
      <c r="M15" s="71"/>
      <c r="N15" s="75"/>
      <c r="O15" s="54"/>
      <c r="P15" s="53"/>
      <c r="Q15" s="69"/>
    </row>
    <row r="16" spans="1:17" s="51" customFormat="1" x14ac:dyDescent="0.3">
      <c r="B16" s="52"/>
      <c r="C16" s="70">
        <v>11</v>
      </c>
      <c r="D16" s="72"/>
      <c r="E16" s="73" t="s">
        <v>204</v>
      </c>
      <c r="F16" s="74" t="s">
        <v>202</v>
      </c>
      <c r="G16" s="73" t="s">
        <v>205</v>
      </c>
      <c r="H16" s="75">
        <v>3</v>
      </c>
      <c r="I16" s="76">
        <v>3</v>
      </c>
      <c r="J16" s="70" t="s">
        <v>181</v>
      </c>
      <c r="K16" s="70"/>
      <c r="L16" s="70"/>
      <c r="M16" s="71"/>
      <c r="N16" s="75">
        <v>9789862253243</v>
      </c>
      <c r="O16" s="54"/>
      <c r="P16" s="53"/>
      <c r="Q16" s="69"/>
    </row>
    <row r="17" spans="2:17" s="51" customFormat="1" x14ac:dyDescent="0.3">
      <c r="B17" s="52"/>
      <c r="C17" s="70">
        <v>12</v>
      </c>
      <c r="D17" s="72"/>
      <c r="E17" s="73" t="s">
        <v>206</v>
      </c>
      <c r="F17" s="74" t="s">
        <v>207</v>
      </c>
      <c r="G17" s="73" t="s">
        <v>208</v>
      </c>
      <c r="H17" s="75">
        <v>5</v>
      </c>
      <c r="I17" s="76">
        <v>5</v>
      </c>
      <c r="J17" s="70" t="s">
        <v>181</v>
      </c>
      <c r="K17" s="70"/>
      <c r="L17" s="70"/>
      <c r="M17" s="71"/>
      <c r="N17" s="75">
        <v>9789570843095</v>
      </c>
      <c r="O17" s="54"/>
      <c r="P17" s="53"/>
      <c r="Q17" s="69"/>
    </row>
    <row r="18" spans="2:17" s="51" customFormat="1" x14ac:dyDescent="0.3">
      <c r="B18" s="52"/>
      <c r="C18" s="70">
        <v>12</v>
      </c>
      <c r="D18" s="72"/>
      <c r="E18" s="73" t="s">
        <v>206</v>
      </c>
      <c r="F18" s="74" t="s">
        <v>207</v>
      </c>
      <c r="G18" s="73" t="s">
        <v>208</v>
      </c>
      <c r="H18" s="75">
        <v>25</v>
      </c>
      <c r="I18" s="76">
        <v>25</v>
      </c>
      <c r="J18" s="70" t="s">
        <v>181</v>
      </c>
      <c r="K18" s="70"/>
      <c r="L18" s="70"/>
      <c r="M18" s="71"/>
      <c r="N18" s="75">
        <v>9789570843095</v>
      </c>
      <c r="O18" s="54"/>
      <c r="P18" s="53"/>
      <c r="Q18" s="69"/>
    </row>
    <row r="19" spans="2:17" s="51" customFormat="1" x14ac:dyDescent="0.3">
      <c r="B19" s="52"/>
      <c r="C19" s="70">
        <v>13</v>
      </c>
      <c r="D19" s="72"/>
      <c r="E19" s="73" t="s">
        <v>209</v>
      </c>
      <c r="F19" s="74" t="s">
        <v>207</v>
      </c>
      <c r="G19" s="73" t="s">
        <v>208</v>
      </c>
      <c r="H19" s="75">
        <v>10</v>
      </c>
      <c r="I19" s="76">
        <v>10</v>
      </c>
      <c r="J19" s="70" t="s">
        <v>181</v>
      </c>
      <c r="K19" s="70"/>
      <c r="L19" s="70"/>
      <c r="M19" s="71"/>
      <c r="N19" s="75">
        <v>9789570839395</v>
      </c>
      <c r="O19" s="54"/>
      <c r="P19" s="53"/>
      <c r="Q19" s="69"/>
    </row>
    <row r="20" spans="2:17" s="51" customFormat="1" x14ac:dyDescent="0.3">
      <c r="B20" s="52"/>
      <c r="C20" s="70">
        <v>13</v>
      </c>
      <c r="D20" s="72"/>
      <c r="E20" s="73" t="s">
        <v>209</v>
      </c>
      <c r="F20" s="74" t="s">
        <v>207</v>
      </c>
      <c r="G20" s="73" t="s">
        <v>208</v>
      </c>
      <c r="H20" s="75">
        <v>20</v>
      </c>
      <c r="I20" s="76">
        <v>20</v>
      </c>
      <c r="J20" s="70" t="s">
        <v>181</v>
      </c>
      <c r="K20" s="70"/>
      <c r="L20" s="70"/>
      <c r="M20" s="71"/>
      <c r="N20" s="75">
        <v>9789570839395</v>
      </c>
      <c r="O20" s="54"/>
      <c r="P20" s="53"/>
      <c r="Q20" s="69"/>
    </row>
    <row r="21" spans="2:17" s="51" customFormat="1" x14ac:dyDescent="0.3">
      <c r="B21" s="52"/>
      <c r="C21" s="70">
        <v>14</v>
      </c>
      <c r="D21" s="72"/>
      <c r="E21" s="73" t="s">
        <v>210</v>
      </c>
      <c r="F21" s="74" t="s">
        <v>207</v>
      </c>
      <c r="G21" s="73" t="s">
        <v>211</v>
      </c>
      <c r="H21" s="75">
        <v>6</v>
      </c>
      <c r="I21" s="76">
        <v>6</v>
      </c>
      <c r="J21" s="70" t="s">
        <v>181</v>
      </c>
      <c r="K21" s="70"/>
      <c r="L21" s="70"/>
      <c r="M21" s="71"/>
      <c r="N21" s="75">
        <v>9789867942920</v>
      </c>
      <c r="O21" s="54"/>
      <c r="P21" s="53"/>
      <c r="Q21" s="69"/>
    </row>
    <row r="22" spans="2:17" s="51" customFormat="1" x14ac:dyDescent="0.3">
      <c r="B22" s="52"/>
      <c r="C22" s="70">
        <v>14</v>
      </c>
      <c r="D22" s="72"/>
      <c r="E22" s="73" t="s">
        <v>210</v>
      </c>
      <c r="F22" s="74" t="s">
        <v>207</v>
      </c>
      <c r="G22" s="73" t="s">
        <v>211</v>
      </c>
      <c r="H22" s="75">
        <v>24</v>
      </c>
      <c r="I22" s="76">
        <v>24</v>
      </c>
      <c r="J22" s="70" t="s">
        <v>181</v>
      </c>
      <c r="K22" s="70"/>
      <c r="L22" s="70"/>
      <c r="M22" s="71"/>
      <c r="N22" s="75">
        <v>9789867942920</v>
      </c>
      <c r="O22" s="54"/>
      <c r="P22" s="53"/>
      <c r="Q22" s="69"/>
    </row>
    <row r="23" spans="2:17" s="51" customFormat="1" x14ac:dyDescent="0.3">
      <c r="B23" s="52"/>
      <c r="C23" s="70">
        <v>15</v>
      </c>
      <c r="D23" s="72"/>
      <c r="E23" s="73" t="s">
        <v>212</v>
      </c>
      <c r="F23" s="74" t="s">
        <v>207</v>
      </c>
      <c r="G23" s="73" t="s">
        <v>208</v>
      </c>
      <c r="H23" s="75">
        <v>30</v>
      </c>
      <c r="I23" s="76">
        <v>30</v>
      </c>
      <c r="J23" s="70" t="s">
        <v>181</v>
      </c>
      <c r="K23" s="70"/>
      <c r="L23" s="70"/>
      <c r="M23" s="71"/>
      <c r="N23" s="75">
        <v>9789570848212</v>
      </c>
      <c r="O23" s="54"/>
      <c r="P23" s="53"/>
      <c r="Q23" s="69"/>
    </row>
    <row r="24" spans="2:17" s="51" customFormat="1" x14ac:dyDescent="0.3">
      <c r="B24" s="52"/>
      <c r="C24" s="70">
        <v>17</v>
      </c>
      <c r="D24" s="72"/>
      <c r="E24" s="73" t="s">
        <v>213</v>
      </c>
      <c r="F24" s="74" t="s">
        <v>207</v>
      </c>
      <c r="G24" s="73" t="s">
        <v>54</v>
      </c>
      <c r="H24" s="75">
        <v>5</v>
      </c>
      <c r="I24" s="76">
        <v>5</v>
      </c>
      <c r="J24" s="70" t="s">
        <v>181</v>
      </c>
      <c r="K24" s="70"/>
      <c r="L24" s="70"/>
      <c r="M24" s="71"/>
      <c r="N24" s="75">
        <v>9789863205173</v>
      </c>
      <c r="O24" s="54"/>
      <c r="P24" s="53"/>
      <c r="Q24" s="69"/>
    </row>
    <row r="25" spans="2:17" s="51" customFormat="1" x14ac:dyDescent="0.3">
      <c r="B25" s="52"/>
      <c r="C25" s="70">
        <v>17</v>
      </c>
      <c r="D25" s="72"/>
      <c r="E25" s="73" t="s">
        <v>213</v>
      </c>
      <c r="F25" s="74" t="s">
        <v>207</v>
      </c>
      <c r="G25" s="73" t="s">
        <v>54</v>
      </c>
      <c r="H25" s="75">
        <v>6</v>
      </c>
      <c r="I25" s="76">
        <v>6</v>
      </c>
      <c r="J25" s="70" t="s">
        <v>181</v>
      </c>
      <c r="K25" s="70"/>
      <c r="L25" s="70"/>
      <c r="M25" s="71"/>
      <c r="N25" s="75">
        <v>9789863205173</v>
      </c>
      <c r="O25" s="54"/>
      <c r="P25" s="53"/>
      <c r="Q25" s="69"/>
    </row>
    <row r="26" spans="2:17" s="51" customFormat="1" x14ac:dyDescent="0.3">
      <c r="B26" s="52"/>
      <c r="C26" s="70">
        <v>17</v>
      </c>
      <c r="D26" s="72"/>
      <c r="E26" s="73" t="s">
        <v>213</v>
      </c>
      <c r="F26" s="74" t="s">
        <v>207</v>
      </c>
      <c r="G26" s="73" t="s">
        <v>54</v>
      </c>
      <c r="H26" s="75">
        <v>19</v>
      </c>
      <c r="I26" s="76">
        <v>19</v>
      </c>
      <c r="J26" s="70" t="s">
        <v>181</v>
      </c>
      <c r="K26" s="70"/>
      <c r="L26" s="70"/>
      <c r="M26" s="71"/>
      <c r="N26" s="75">
        <v>9789863205173</v>
      </c>
      <c r="O26" s="54"/>
      <c r="P26" s="53"/>
      <c r="Q26" s="69"/>
    </row>
    <row r="27" spans="2:17" s="51" customFormat="1" x14ac:dyDescent="0.3">
      <c r="B27" s="52"/>
      <c r="C27" s="70">
        <v>18</v>
      </c>
      <c r="D27" s="72"/>
      <c r="E27" s="73" t="s">
        <v>214</v>
      </c>
      <c r="F27" s="74" t="s">
        <v>215</v>
      </c>
      <c r="G27" s="73" t="s">
        <v>197</v>
      </c>
      <c r="H27" s="75">
        <v>2</v>
      </c>
      <c r="I27" s="76">
        <v>2</v>
      </c>
      <c r="J27" s="70" t="s">
        <v>181</v>
      </c>
      <c r="K27" s="70"/>
      <c r="L27" s="70"/>
      <c r="M27" s="71"/>
      <c r="N27" s="75">
        <v>9789864791347</v>
      </c>
      <c r="O27" s="54"/>
      <c r="P27" s="53"/>
      <c r="Q27" s="69"/>
    </row>
    <row r="28" spans="2:17" s="51" customFormat="1" x14ac:dyDescent="0.3">
      <c r="B28" s="52"/>
      <c r="C28" s="70">
        <v>19</v>
      </c>
      <c r="D28" s="72"/>
      <c r="E28" s="73" t="s">
        <v>216</v>
      </c>
      <c r="F28" s="74" t="s">
        <v>215</v>
      </c>
      <c r="G28" s="73" t="s">
        <v>197</v>
      </c>
      <c r="H28" s="75">
        <v>3</v>
      </c>
      <c r="I28" s="76">
        <v>3</v>
      </c>
      <c r="J28" s="70" t="s">
        <v>181</v>
      </c>
      <c r="K28" s="70"/>
      <c r="L28" s="70"/>
      <c r="M28" s="71"/>
      <c r="N28" s="75">
        <v>4711225313566</v>
      </c>
      <c r="O28" s="54"/>
      <c r="P28" s="53"/>
      <c r="Q28" s="69"/>
    </row>
    <row r="29" spans="2:17" s="51" customFormat="1" x14ac:dyDescent="0.3">
      <c r="B29" s="52"/>
      <c r="C29" s="70">
        <v>20</v>
      </c>
      <c r="D29" s="72"/>
      <c r="E29" s="73" t="s">
        <v>217</v>
      </c>
      <c r="F29" s="74" t="s">
        <v>215</v>
      </c>
      <c r="G29" s="73" t="s">
        <v>197</v>
      </c>
      <c r="H29" s="75">
        <v>2</v>
      </c>
      <c r="I29" s="76">
        <v>2</v>
      </c>
      <c r="J29" s="70" t="s">
        <v>181</v>
      </c>
      <c r="K29" s="70"/>
      <c r="L29" s="70"/>
      <c r="M29" s="71"/>
      <c r="N29" s="75">
        <v>9789863203933</v>
      </c>
      <c r="O29" s="54"/>
      <c r="P29" s="53"/>
      <c r="Q29" s="69"/>
    </row>
    <row r="30" spans="2:17" s="51" customFormat="1" ht="32.4" x14ac:dyDescent="0.3">
      <c r="B30" s="52"/>
      <c r="C30" s="70">
        <v>21</v>
      </c>
      <c r="D30" s="72"/>
      <c r="E30" s="73" t="s">
        <v>218</v>
      </c>
      <c r="F30" s="74" t="s">
        <v>219</v>
      </c>
      <c r="G30" s="73" t="s">
        <v>220</v>
      </c>
      <c r="H30" s="75">
        <v>3</v>
      </c>
      <c r="I30" s="76">
        <v>3</v>
      </c>
      <c r="J30" s="70" t="s">
        <v>181</v>
      </c>
      <c r="K30" s="70"/>
      <c r="L30" s="70"/>
      <c r="M30" s="71"/>
      <c r="N30" s="75">
        <v>9789864060870</v>
      </c>
      <c r="O30" s="54"/>
      <c r="P30" s="53"/>
      <c r="Q30" s="69"/>
    </row>
    <row r="31" spans="2:17" s="51" customFormat="1" ht="32.4" x14ac:dyDescent="0.3">
      <c r="B31" s="52"/>
      <c r="C31" s="70">
        <v>22</v>
      </c>
      <c r="D31" s="72"/>
      <c r="E31" s="73" t="s">
        <v>221</v>
      </c>
      <c r="F31" s="74" t="s">
        <v>219</v>
      </c>
      <c r="G31" s="73" t="s">
        <v>220</v>
      </c>
      <c r="H31" s="75">
        <v>1</v>
      </c>
      <c r="I31" s="76">
        <v>1</v>
      </c>
      <c r="J31" s="70" t="s">
        <v>181</v>
      </c>
      <c r="K31" s="70"/>
      <c r="L31" s="70"/>
      <c r="M31" s="71"/>
      <c r="N31" s="75">
        <v>9789864060887</v>
      </c>
      <c r="O31" s="54"/>
      <c r="P31" s="53"/>
      <c r="Q31" s="69"/>
    </row>
    <row r="32" spans="2:17" s="51" customFormat="1" ht="32.4" x14ac:dyDescent="0.3">
      <c r="B32" s="52"/>
      <c r="C32" s="70">
        <v>22</v>
      </c>
      <c r="D32" s="72"/>
      <c r="E32" s="73" t="s">
        <v>221</v>
      </c>
      <c r="F32" s="74" t="s">
        <v>219</v>
      </c>
      <c r="G32" s="73" t="s">
        <v>220</v>
      </c>
      <c r="H32" s="75">
        <v>1</v>
      </c>
      <c r="I32" s="76">
        <v>1</v>
      </c>
      <c r="J32" s="70" t="s">
        <v>181</v>
      </c>
      <c r="K32" s="70"/>
      <c r="L32" s="70"/>
      <c r="M32" s="71"/>
      <c r="N32" s="75">
        <v>9789864060887</v>
      </c>
      <c r="O32" s="54"/>
      <c r="P32" s="53"/>
      <c r="Q32" s="69"/>
    </row>
    <row r="33" spans="2:17" s="51" customFormat="1" x14ac:dyDescent="0.3">
      <c r="B33" s="52"/>
      <c r="C33" s="70">
        <v>23</v>
      </c>
      <c r="D33" s="72"/>
      <c r="E33" s="73" t="s">
        <v>222</v>
      </c>
      <c r="F33" s="74" t="s">
        <v>223</v>
      </c>
      <c r="G33" s="73" t="s">
        <v>220</v>
      </c>
      <c r="H33" s="75">
        <v>3</v>
      </c>
      <c r="I33" s="76">
        <v>3</v>
      </c>
      <c r="J33" s="70" t="s">
        <v>181</v>
      </c>
      <c r="K33" s="70"/>
      <c r="L33" s="70"/>
      <c r="M33" s="71"/>
      <c r="N33" s="75">
        <v>9867282620</v>
      </c>
      <c r="O33" s="54"/>
      <c r="P33" s="53"/>
      <c r="Q33" s="69"/>
    </row>
    <row r="34" spans="2:17" s="51" customFormat="1" x14ac:dyDescent="0.3">
      <c r="B34" s="52"/>
      <c r="C34" s="70">
        <v>24</v>
      </c>
      <c r="D34" s="72"/>
      <c r="E34" s="73" t="s">
        <v>224</v>
      </c>
      <c r="F34" s="74" t="s">
        <v>223</v>
      </c>
      <c r="G34" s="73" t="s">
        <v>220</v>
      </c>
      <c r="H34" s="75">
        <v>3</v>
      </c>
      <c r="I34" s="76">
        <v>3</v>
      </c>
      <c r="J34" s="70" t="s">
        <v>181</v>
      </c>
      <c r="K34" s="70"/>
      <c r="L34" s="70"/>
      <c r="M34" s="71"/>
      <c r="N34" s="75">
        <v>9789864060511</v>
      </c>
      <c r="O34" s="54"/>
      <c r="P34" s="53"/>
      <c r="Q34" s="69"/>
    </row>
    <row r="35" spans="2:17" s="51" customFormat="1" x14ac:dyDescent="0.3">
      <c r="B35" s="52"/>
      <c r="C35" s="70">
        <v>25</v>
      </c>
      <c r="D35" s="72"/>
      <c r="E35" s="73" t="s">
        <v>225</v>
      </c>
      <c r="F35" s="74" t="s">
        <v>223</v>
      </c>
      <c r="G35" s="73" t="s">
        <v>220</v>
      </c>
      <c r="H35" s="75">
        <v>3</v>
      </c>
      <c r="I35" s="76">
        <v>3</v>
      </c>
      <c r="J35" s="70" t="s">
        <v>181</v>
      </c>
      <c r="K35" s="70"/>
      <c r="L35" s="70"/>
      <c r="M35" s="71"/>
      <c r="N35" s="75">
        <v>9789864060085</v>
      </c>
      <c r="O35" s="54"/>
      <c r="P35" s="53"/>
      <c r="Q35" s="69"/>
    </row>
    <row r="36" spans="2:17" s="51" customFormat="1" x14ac:dyDescent="0.3">
      <c r="B36" s="52"/>
      <c r="C36" s="70">
        <v>26</v>
      </c>
      <c r="D36" s="72"/>
      <c r="E36" s="73" t="s">
        <v>226</v>
      </c>
      <c r="F36" s="74" t="s">
        <v>227</v>
      </c>
      <c r="G36" s="73" t="s">
        <v>228</v>
      </c>
      <c r="H36" s="75">
        <v>1</v>
      </c>
      <c r="I36" s="76">
        <v>1</v>
      </c>
      <c r="J36" s="70" t="s">
        <v>181</v>
      </c>
      <c r="K36" s="70"/>
      <c r="L36" s="70"/>
      <c r="M36" s="71"/>
      <c r="N36" s="75" t="s">
        <v>229</v>
      </c>
      <c r="O36" s="54"/>
      <c r="P36" s="53"/>
      <c r="Q36" s="69"/>
    </row>
    <row r="37" spans="2:17" s="51" customFormat="1" x14ac:dyDescent="0.3">
      <c r="B37" s="52"/>
      <c r="C37" s="70">
        <v>27</v>
      </c>
      <c r="D37" s="72"/>
      <c r="E37" s="73" t="s">
        <v>230</v>
      </c>
      <c r="F37" s="74" t="s">
        <v>231</v>
      </c>
      <c r="G37" s="73" t="s">
        <v>228</v>
      </c>
      <c r="H37" s="75">
        <v>1</v>
      </c>
      <c r="I37" s="76">
        <v>1</v>
      </c>
      <c r="J37" s="70" t="s">
        <v>181</v>
      </c>
      <c r="K37" s="70"/>
      <c r="L37" s="70"/>
      <c r="M37" s="71"/>
      <c r="N37" s="75" t="s">
        <v>232</v>
      </c>
      <c r="O37" s="54"/>
      <c r="P37" s="53"/>
      <c r="Q37" s="69"/>
    </row>
    <row r="38" spans="2:17" s="51" customFormat="1" x14ac:dyDescent="0.3">
      <c r="B38" s="52"/>
      <c r="C38" s="70">
        <v>28</v>
      </c>
      <c r="D38" s="72"/>
      <c r="E38" s="73" t="s">
        <v>233</v>
      </c>
      <c r="F38" s="74" t="s">
        <v>234</v>
      </c>
      <c r="G38" s="73" t="s">
        <v>228</v>
      </c>
      <c r="H38" s="75">
        <v>1</v>
      </c>
      <c r="I38" s="76">
        <v>1</v>
      </c>
      <c r="J38" s="70" t="s">
        <v>181</v>
      </c>
      <c r="K38" s="70"/>
      <c r="L38" s="70"/>
      <c r="M38" s="71"/>
      <c r="N38" s="75" t="s">
        <v>235</v>
      </c>
      <c r="O38" s="54"/>
      <c r="P38" s="53"/>
      <c r="Q38" s="69"/>
    </row>
    <row r="39" spans="2:17" s="51" customFormat="1" x14ac:dyDescent="0.3">
      <c r="B39" s="52"/>
      <c r="C39" s="70">
        <v>29</v>
      </c>
      <c r="D39" s="72"/>
      <c r="E39" s="73" t="s">
        <v>236</v>
      </c>
      <c r="F39" s="74" t="s">
        <v>237</v>
      </c>
      <c r="G39" s="73" t="s">
        <v>228</v>
      </c>
      <c r="H39" s="75">
        <v>1</v>
      </c>
      <c r="I39" s="76">
        <v>1</v>
      </c>
      <c r="J39" s="70" t="s">
        <v>181</v>
      </c>
      <c r="K39" s="70"/>
      <c r="L39" s="70"/>
      <c r="M39" s="71"/>
      <c r="N39" s="75" t="s">
        <v>238</v>
      </c>
      <c r="O39" s="54"/>
      <c r="P39" s="53"/>
      <c r="Q39" s="69"/>
    </row>
    <row r="40" spans="2:17" s="51" customFormat="1" x14ac:dyDescent="0.3">
      <c r="B40" s="52"/>
      <c r="C40" s="70">
        <v>30</v>
      </c>
      <c r="D40" s="72"/>
      <c r="E40" s="73" t="s">
        <v>239</v>
      </c>
      <c r="F40" s="74" t="s">
        <v>240</v>
      </c>
      <c r="G40" s="73" t="s">
        <v>228</v>
      </c>
      <c r="H40" s="75">
        <v>1</v>
      </c>
      <c r="I40" s="76">
        <v>1</v>
      </c>
      <c r="J40" s="70" t="s">
        <v>181</v>
      </c>
      <c r="K40" s="70"/>
      <c r="L40" s="70"/>
      <c r="M40" s="71"/>
      <c r="N40" s="75" t="s">
        <v>241</v>
      </c>
      <c r="O40" s="54"/>
      <c r="P40" s="53"/>
      <c r="Q40" s="69"/>
    </row>
    <row r="41" spans="2:17" s="51" customFormat="1" x14ac:dyDescent="0.3">
      <c r="B41" s="52"/>
      <c r="C41" s="70">
        <v>31</v>
      </c>
      <c r="D41" s="72"/>
      <c r="E41" s="73" t="s">
        <v>242</v>
      </c>
      <c r="F41" s="74" t="s">
        <v>243</v>
      </c>
      <c r="G41" s="73" t="s">
        <v>228</v>
      </c>
      <c r="H41" s="75">
        <v>1</v>
      </c>
      <c r="I41" s="76">
        <v>1</v>
      </c>
      <c r="J41" s="70" t="s">
        <v>181</v>
      </c>
      <c r="K41" s="70"/>
      <c r="L41" s="70"/>
      <c r="M41" s="71"/>
      <c r="N41" s="75" t="s">
        <v>244</v>
      </c>
      <c r="O41" s="54"/>
      <c r="P41" s="53"/>
      <c r="Q41" s="69"/>
    </row>
    <row r="42" spans="2:17" s="51" customFormat="1" x14ac:dyDescent="0.3">
      <c r="B42" s="52"/>
      <c r="C42" s="70">
        <v>32</v>
      </c>
      <c r="D42" s="72"/>
      <c r="E42" s="73" t="s">
        <v>245</v>
      </c>
      <c r="F42" s="74" t="s">
        <v>246</v>
      </c>
      <c r="G42" s="73" t="s">
        <v>228</v>
      </c>
      <c r="H42" s="75">
        <v>1</v>
      </c>
      <c r="I42" s="76">
        <v>1</v>
      </c>
      <c r="J42" s="70" t="s">
        <v>181</v>
      </c>
      <c r="K42" s="70"/>
      <c r="L42" s="70"/>
      <c r="M42" s="71"/>
      <c r="N42" s="75" t="s">
        <v>247</v>
      </c>
      <c r="O42" s="54"/>
      <c r="P42" s="53"/>
      <c r="Q42" s="69"/>
    </row>
    <row r="43" spans="2:17" s="51" customFormat="1" x14ac:dyDescent="0.3">
      <c r="B43" s="52"/>
      <c r="C43" s="70">
        <v>33</v>
      </c>
      <c r="D43" s="72"/>
      <c r="E43" s="73" t="s">
        <v>248</v>
      </c>
      <c r="F43" s="74" t="s">
        <v>249</v>
      </c>
      <c r="G43" s="73" t="s">
        <v>228</v>
      </c>
      <c r="H43" s="75">
        <v>1</v>
      </c>
      <c r="I43" s="76">
        <v>1</v>
      </c>
      <c r="J43" s="70" t="s">
        <v>181</v>
      </c>
      <c r="K43" s="70"/>
      <c r="L43" s="70"/>
      <c r="M43" s="71"/>
      <c r="N43" s="75" t="s">
        <v>250</v>
      </c>
      <c r="O43" s="54"/>
      <c r="P43" s="53"/>
      <c r="Q43" s="69"/>
    </row>
    <row r="44" spans="2:17" s="51" customFormat="1" x14ac:dyDescent="0.3">
      <c r="B44" s="52"/>
      <c r="C44" s="70">
        <v>34</v>
      </c>
      <c r="D44" s="72"/>
      <c r="E44" s="73" t="s">
        <v>251</v>
      </c>
      <c r="F44" s="74" t="s">
        <v>252</v>
      </c>
      <c r="G44" s="73" t="s">
        <v>228</v>
      </c>
      <c r="H44" s="75">
        <v>1</v>
      </c>
      <c r="I44" s="76">
        <v>1</v>
      </c>
      <c r="J44" s="70" t="s">
        <v>181</v>
      </c>
      <c r="K44" s="70"/>
      <c r="L44" s="70"/>
      <c r="M44" s="71"/>
      <c r="N44" s="75" t="s">
        <v>253</v>
      </c>
      <c r="O44" s="54"/>
      <c r="P44" s="53"/>
      <c r="Q44" s="69"/>
    </row>
    <row r="45" spans="2:17" s="51" customFormat="1" x14ac:dyDescent="0.3">
      <c r="B45" s="52"/>
      <c r="C45" s="70">
        <v>35</v>
      </c>
      <c r="D45" s="72"/>
      <c r="E45" s="73" t="s">
        <v>254</v>
      </c>
      <c r="F45" s="74" t="s">
        <v>255</v>
      </c>
      <c r="G45" s="73" t="s">
        <v>228</v>
      </c>
      <c r="H45" s="75">
        <v>1</v>
      </c>
      <c r="I45" s="76">
        <v>1</v>
      </c>
      <c r="J45" s="70" t="s">
        <v>181</v>
      </c>
      <c r="K45" s="70"/>
      <c r="L45" s="70"/>
      <c r="M45" s="71"/>
      <c r="N45" s="75" t="s">
        <v>256</v>
      </c>
      <c r="O45" s="54"/>
      <c r="P45" s="53"/>
      <c r="Q45" s="69"/>
    </row>
    <row r="46" spans="2:17" s="51" customFormat="1" x14ac:dyDescent="0.3">
      <c r="B46" s="52"/>
      <c r="C46" s="70">
        <v>36</v>
      </c>
      <c r="D46" s="72"/>
      <c r="E46" s="73" t="s">
        <v>257</v>
      </c>
      <c r="F46" s="74" t="s">
        <v>258</v>
      </c>
      <c r="G46" s="73" t="s">
        <v>228</v>
      </c>
      <c r="H46" s="75">
        <v>1</v>
      </c>
      <c r="I46" s="76">
        <v>1</v>
      </c>
      <c r="J46" s="70" t="s">
        <v>181</v>
      </c>
      <c r="K46" s="70"/>
      <c r="L46" s="70"/>
      <c r="M46" s="71"/>
      <c r="N46" s="75" t="s">
        <v>259</v>
      </c>
      <c r="O46" s="54"/>
      <c r="P46" s="53"/>
      <c r="Q46" s="69"/>
    </row>
    <row r="47" spans="2:17" s="51" customFormat="1" x14ac:dyDescent="0.3">
      <c r="B47" s="52"/>
      <c r="C47" s="70">
        <v>37</v>
      </c>
      <c r="D47" s="72"/>
      <c r="E47" s="73" t="s">
        <v>260</v>
      </c>
      <c r="F47" s="74" t="s">
        <v>261</v>
      </c>
      <c r="G47" s="73" t="s">
        <v>228</v>
      </c>
      <c r="H47" s="75">
        <v>1</v>
      </c>
      <c r="I47" s="76">
        <v>1</v>
      </c>
      <c r="J47" s="70" t="s">
        <v>181</v>
      </c>
      <c r="K47" s="70"/>
      <c r="L47" s="70"/>
      <c r="M47" s="71"/>
      <c r="N47" s="75" t="s">
        <v>262</v>
      </c>
      <c r="O47" s="54"/>
      <c r="P47" s="53"/>
      <c r="Q47" s="69"/>
    </row>
    <row r="48" spans="2:17" s="51" customFormat="1" x14ac:dyDescent="0.3">
      <c r="B48" s="52"/>
      <c r="C48" s="70">
        <v>38</v>
      </c>
      <c r="D48" s="72"/>
      <c r="E48" s="73" t="s">
        <v>263</v>
      </c>
      <c r="F48" s="74" t="s">
        <v>264</v>
      </c>
      <c r="G48" s="73" t="s">
        <v>228</v>
      </c>
      <c r="H48" s="75">
        <v>1</v>
      </c>
      <c r="I48" s="76">
        <v>1</v>
      </c>
      <c r="J48" s="70" t="s">
        <v>181</v>
      </c>
      <c r="K48" s="70"/>
      <c r="L48" s="70"/>
      <c r="M48" s="71"/>
      <c r="N48" s="75" t="s">
        <v>265</v>
      </c>
      <c r="O48" s="54"/>
      <c r="P48" s="53"/>
      <c r="Q48" s="69"/>
    </row>
    <row r="49" spans="2:17" s="51" customFormat="1" x14ac:dyDescent="0.3">
      <c r="B49" s="52"/>
      <c r="C49" s="70">
        <v>39</v>
      </c>
      <c r="D49" s="72"/>
      <c r="E49" s="73" t="s">
        <v>266</v>
      </c>
      <c r="F49" s="74" t="s">
        <v>267</v>
      </c>
      <c r="G49" s="73" t="s">
        <v>228</v>
      </c>
      <c r="H49" s="75">
        <v>1</v>
      </c>
      <c r="I49" s="76">
        <v>1</v>
      </c>
      <c r="J49" s="70" t="s">
        <v>181</v>
      </c>
      <c r="K49" s="70"/>
      <c r="L49" s="70"/>
      <c r="M49" s="71"/>
      <c r="N49" s="75" t="s">
        <v>268</v>
      </c>
      <c r="O49" s="54"/>
      <c r="P49" s="53"/>
      <c r="Q49" s="69"/>
    </row>
    <row r="50" spans="2:17" s="51" customFormat="1" x14ac:dyDescent="0.3">
      <c r="B50" s="52"/>
      <c r="C50" s="70">
        <v>40</v>
      </c>
      <c r="D50" s="72"/>
      <c r="E50" s="73" t="s">
        <v>269</v>
      </c>
      <c r="F50" s="74" t="s">
        <v>270</v>
      </c>
      <c r="G50" s="73" t="s">
        <v>228</v>
      </c>
      <c r="H50" s="75">
        <v>1</v>
      </c>
      <c r="I50" s="76">
        <v>1</v>
      </c>
      <c r="J50" s="70" t="s">
        <v>181</v>
      </c>
      <c r="K50" s="70"/>
      <c r="L50" s="70"/>
      <c r="M50" s="71"/>
      <c r="N50" s="75" t="s">
        <v>271</v>
      </c>
      <c r="O50" s="54"/>
      <c r="P50" s="53"/>
      <c r="Q50" s="69"/>
    </row>
    <row r="51" spans="2:17" s="51" customFormat="1" x14ac:dyDescent="0.3">
      <c r="B51" s="52"/>
      <c r="C51" s="70">
        <v>41</v>
      </c>
      <c r="D51" s="72"/>
      <c r="E51" s="73" t="s">
        <v>272</v>
      </c>
      <c r="F51" s="74" t="s">
        <v>273</v>
      </c>
      <c r="G51" s="73" t="s">
        <v>228</v>
      </c>
      <c r="H51" s="75">
        <v>1</v>
      </c>
      <c r="I51" s="76">
        <v>1</v>
      </c>
      <c r="J51" s="70" t="s">
        <v>181</v>
      </c>
      <c r="K51" s="70"/>
      <c r="L51" s="70"/>
      <c r="M51" s="71"/>
      <c r="N51" s="75" t="s">
        <v>274</v>
      </c>
      <c r="O51" s="54"/>
      <c r="P51" s="53"/>
      <c r="Q51" s="69"/>
    </row>
    <row r="52" spans="2:17" s="51" customFormat="1" x14ac:dyDescent="0.3">
      <c r="B52" s="52"/>
      <c r="C52" s="70">
        <v>42</v>
      </c>
      <c r="D52" s="72"/>
      <c r="E52" s="73" t="s">
        <v>275</v>
      </c>
      <c r="F52" s="74" t="s">
        <v>276</v>
      </c>
      <c r="G52" s="73" t="s">
        <v>228</v>
      </c>
      <c r="H52" s="75">
        <v>1</v>
      </c>
      <c r="I52" s="76">
        <v>1</v>
      </c>
      <c r="J52" s="70" t="s">
        <v>181</v>
      </c>
      <c r="K52" s="70"/>
      <c r="L52" s="70"/>
      <c r="M52" s="71"/>
      <c r="N52" s="75" t="s">
        <v>277</v>
      </c>
      <c r="O52" s="54"/>
      <c r="P52" s="53"/>
      <c r="Q52" s="69"/>
    </row>
    <row r="53" spans="2:17" s="51" customFormat="1" x14ac:dyDescent="0.3">
      <c r="B53" s="52"/>
      <c r="C53" s="70">
        <v>43</v>
      </c>
      <c r="D53" s="72"/>
      <c r="E53" s="73" t="s">
        <v>278</v>
      </c>
      <c r="F53" s="74" t="s">
        <v>279</v>
      </c>
      <c r="G53" s="73" t="s">
        <v>228</v>
      </c>
      <c r="H53" s="75">
        <v>1</v>
      </c>
      <c r="I53" s="76">
        <v>1</v>
      </c>
      <c r="J53" s="70" t="s">
        <v>181</v>
      </c>
      <c r="K53" s="70"/>
      <c r="L53" s="70"/>
      <c r="M53" s="71"/>
      <c r="N53" s="75" t="s">
        <v>280</v>
      </c>
      <c r="O53" s="54"/>
      <c r="P53" s="53"/>
      <c r="Q53" s="69"/>
    </row>
    <row r="54" spans="2:17" s="51" customFormat="1" x14ac:dyDescent="0.3">
      <c r="B54" s="52"/>
      <c r="C54" s="70">
        <v>44</v>
      </c>
      <c r="D54" s="72"/>
      <c r="E54" s="73" t="s">
        <v>281</v>
      </c>
      <c r="F54" s="74" t="s">
        <v>282</v>
      </c>
      <c r="G54" s="73" t="s">
        <v>228</v>
      </c>
      <c r="H54" s="75">
        <v>1</v>
      </c>
      <c r="I54" s="76">
        <v>1</v>
      </c>
      <c r="J54" s="70" t="s">
        <v>181</v>
      </c>
      <c r="K54" s="70"/>
      <c r="L54" s="70"/>
      <c r="M54" s="71"/>
      <c r="N54" s="75" t="s">
        <v>283</v>
      </c>
      <c r="O54" s="54"/>
      <c r="P54" s="53"/>
      <c r="Q54" s="69"/>
    </row>
    <row r="55" spans="2:17" s="51" customFormat="1" x14ac:dyDescent="0.3">
      <c r="B55" s="52"/>
      <c r="C55" s="70">
        <v>45</v>
      </c>
      <c r="D55" s="72"/>
      <c r="E55" s="73" t="s">
        <v>284</v>
      </c>
      <c r="F55" s="74" t="s">
        <v>285</v>
      </c>
      <c r="G55" s="73" t="s">
        <v>228</v>
      </c>
      <c r="H55" s="75">
        <v>1</v>
      </c>
      <c r="I55" s="76">
        <v>1</v>
      </c>
      <c r="J55" s="70" t="s">
        <v>181</v>
      </c>
      <c r="K55" s="70"/>
      <c r="L55" s="70"/>
      <c r="M55" s="71"/>
      <c r="N55" s="75" t="s">
        <v>286</v>
      </c>
      <c r="O55" s="54"/>
      <c r="P55" s="53"/>
      <c r="Q55" s="69"/>
    </row>
    <row r="56" spans="2:17" s="51" customFormat="1" x14ac:dyDescent="0.3">
      <c r="B56" s="52"/>
      <c r="C56" s="70">
        <v>46</v>
      </c>
      <c r="D56" s="72"/>
      <c r="E56" s="73" t="s">
        <v>287</v>
      </c>
      <c r="F56" s="74" t="s">
        <v>288</v>
      </c>
      <c r="G56" s="73" t="s">
        <v>228</v>
      </c>
      <c r="H56" s="75">
        <v>1</v>
      </c>
      <c r="I56" s="76">
        <v>1</v>
      </c>
      <c r="J56" s="70" t="s">
        <v>181</v>
      </c>
      <c r="K56" s="70"/>
      <c r="L56" s="70"/>
      <c r="M56" s="71"/>
      <c r="N56" s="75" t="s">
        <v>289</v>
      </c>
      <c r="O56" s="54"/>
      <c r="P56" s="53"/>
      <c r="Q56" s="69"/>
    </row>
    <row r="57" spans="2:17" s="51" customFormat="1" x14ac:dyDescent="0.3">
      <c r="B57" s="52"/>
      <c r="C57" s="70">
        <v>47</v>
      </c>
      <c r="D57" s="72"/>
      <c r="E57" s="73" t="s">
        <v>290</v>
      </c>
      <c r="F57" s="74" t="s">
        <v>291</v>
      </c>
      <c r="G57" s="73" t="s">
        <v>228</v>
      </c>
      <c r="H57" s="75">
        <v>1</v>
      </c>
      <c r="I57" s="76">
        <v>1</v>
      </c>
      <c r="J57" s="70" t="s">
        <v>181</v>
      </c>
      <c r="K57" s="70"/>
      <c r="L57" s="70"/>
      <c r="M57" s="71"/>
      <c r="N57" s="75" t="s">
        <v>292</v>
      </c>
      <c r="O57" s="54"/>
      <c r="P57" s="53"/>
      <c r="Q57" s="69"/>
    </row>
    <row r="58" spans="2:17" s="51" customFormat="1" x14ac:dyDescent="0.3">
      <c r="B58" s="52"/>
      <c r="C58" s="70">
        <v>48</v>
      </c>
      <c r="D58" s="72"/>
      <c r="E58" s="73" t="s">
        <v>293</v>
      </c>
      <c r="F58" s="74" t="s">
        <v>294</v>
      </c>
      <c r="G58" s="73" t="s">
        <v>228</v>
      </c>
      <c r="H58" s="75">
        <v>1</v>
      </c>
      <c r="I58" s="76">
        <v>1</v>
      </c>
      <c r="J58" s="70" t="s">
        <v>181</v>
      </c>
      <c r="K58" s="70"/>
      <c r="L58" s="70"/>
      <c r="M58" s="71"/>
      <c r="N58" s="75" t="s">
        <v>295</v>
      </c>
      <c r="O58" s="54"/>
      <c r="P58" s="53"/>
      <c r="Q58" s="69"/>
    </row>
    <row r="59" spans="2:17" s="51" customFormat="1" x14ac:dyDescent="0.3">
      <c r="B59" s="52"/>
      <c r="C59" s="70">
        <v>49</v>
      </c>
      <c r="D59" s="72"/>
      <c r="E59" s="73" t="s">
        <v>296</v>
      </c>
      <c r="F59" s="74" t="s">
        <v>297</v>
      </c>
      <c r="G59" s="73" t="s">
        <v>228</v>
      </c>
      <c r="H59" s="75">
        <v>1</v>
      </c>
      <c r="I59" s="76">
        <v>1</v>
      </c>
      <c r="J59" s="70" t="s">
        <v>181</v>
      </c>
      <c r="K59" s="70"/>
      <c r="L59" s="70"/>
      <c r="M59" s="71"/>
      <c r="N59" s="75" t="s">
        <v>298</v>
      </c>
      <c r="O59" s="54"/>
      <c r="P59" s="53"/>
      <c r="Q59" s="69"/>
    </row>
    <row r="60" spans="2:17" s="51" customFormat="1" x14ac:dyDescent="0.3">
      <c r="B60" s="52"/>
      <c r="C60" s="70">
        <v>50</v>
      </c>
      <c r="D60" s="72"/>
      <c r="E60" s="73" t="s">
        <v>299</v>
      </c>
      <c r="F60" s="74" t="s">
        <v>300</v>
      </c>
      <c r="G60" s="73" t="s">
        <v>228</v>
      </c>
      <c r="H60" s="75">
        <v>1</v>
      </c>
      <c r="I60" s="76">
        <v>1</v>
      </c>
      <c r="J60" s="70" t="s">
        <v>181</v>
      </c>
      <c r="K60" s="70"/>
      <c r="L60" s="70"/>
      <c r="M60" s="71"/>
      <c r="N60" s="75" t="s">
        <v>301</v>
      </c>
      <c r="O60" s="54"/>
      <c r="P60" s="53"/>
      <c r="Q60" s="69"/>
    </row>
    <row r="61" spans="2:17" s="51" customFormat="1" x14ac:dyDescent="0.3">
      <c r="B61" s="52"/>
      <c r="C61" s="70">
        <v>51</v>
      </c>
      <c r="D61" s="72"/>
      <c r="E61" s="73" t="s">
        <v>302</v>
      </c>
      <c r="F61" s="74" t="s">
        <v>303</v>
      </c>
      <c r="G61" s="73" t="s">
        <v>228</v>
      </c>
      <c r="H61" s="75">
        <v>1</v>
      </c>
      <c r="I61" s="76">
        <v>1</v>
      </c>
      <c r="J61" s="70" t="s">
        <v>181</v>
      </c>
      <c r="K61" s="70"/>
      <c r="L61" s="70"/>
      <c r="M61" s="71"/>
      <c r="N61" s="75" t="s">
        <v>304</v>
      </c>
      <c r="O61" s="54"/>
      <c r="P61" s="53"/>
      <c r="Q61" s="69"/>
    </row>
    <row r="62" spans="2:17" s="51" customFormat="1" x14ac:dyDescent="0.3">
      <c r="B62" s="52"/>
      <c r="C62" s="70">
        <v>52</v>
      </c>
      <c r="D62" s="72"/>
      <c r="E62" s="73" t="s">
        <v>305</v>
      </c>
      <c r="F62" s="74" t="s">
        <v>306</v>
      </c>
      <c r="G62" s="73" t="s">
        <v>228</v>
      </c>
      <c r="H62" s="75">
        <v>1</v>
      </c>
      <c r="I62" s="76">
        <v>1</v>
      </c>
      <c r="J62" s="70" t="s">
        <v>181</v>
      </c>
      <c r="K62" s="70"/>
      <c r="L62" s="70"/>
      <c r="M62" s="71"/>
      <c r="N62" s="75" t="s">
        <v>307</v>
      </c>
      <c r="O62" s="54"/>
      <c r="P62" s="53"/>
      <c r="Q62" s="69"/>
    </row>
    <row r="63" spans="2:17" s="51" customFormat="1" x14ac:dyDescent="0.3">
      <c r="B63" s="52"/>
      <c r="C63" s="70">
        <v>53</v>
      </c>
      <c r="D63" s="72"/>
      <c r="E63" s="73" t="s">
        <v>308</v>
      </c>
      <c r="F63" s="74" t="s">
        <v>309</v>
      </c>
      <c r="G63" s="73" t="s">
        <v>228</v>
      </c>
      <c r="H63" s="75">
        <v>1</v>
      </c>
      <c r="I63" s="76">
        <v>1</v>
      </c>
      <c r="J63" s="70" t="s">
        <v>181</v>
      </c>
      <c r="K63" s="70"/>
      <c r="L63" s="70"/>
      <c r="M63" s="71"/>
      <c r="N63" s="75" t="s">
        <v>310</v>
      </c>
      <c r="O63" s="54"/>
      <c r="P63" s="53"/>
      <c r="Q63" s="69"/>
    </row>
    <row r="64" spans="2:17" s="51" customFormat="1" x14ac:dyDescent="0.3">
      <c r="B64" s="52"/>
      <c r="C64" s="70">
        <v>54</v>
      </c>
      <c r="D64" s="72"/>
      <c r="E64" s="73" t="s">
        <v>311</v>
      </c>
      <c r="F64" s="74" t="s">
        <v>312</v>
      </c>
      <c r="G64" s="73" t="s">
        <v>228</v>
      </c>
      <c r="H64" s="75">
        <v>1</v>
      </c>
      <c r="I64" s="76">
        <v>1</v>
      </c>
      <c r="J64" s="70" t="s">
        <v>181</v>
      </c>
      <c r="K64" s="70"/>
      <c r="L64" s="70"/>
      <c r="M64" s="71"/>
      <c r="N64" s="75" t="s">
        <v>313</v>
      </c>
      <c r="O64" s="54"/>
      <c r="P64" s="53"/>
      <c r="Q64" s="69"/>
    </row>
    <row r="65" spans="2:17" s="51" customFormat="1" x14ac:dyDescent="0.3">
      <c r="B65" s="52"/>
      <c r="C65" s="70">
        <v>55</v>
      </c>
      <c r="D65" s="72"/>
      <c r="E65" s="73" t="s">
        <v>314</v>
      </c>
      <c r="F65" s="74" t="s">
        <v>315</v>
      </c>
      <c r="G65" s="73" t="s">
        <v>228</v>
      </c>
      <c r="H65" s="75">
        <v>1</v>
      </c>
      <c r="I65" s="76">
        <v>1</v>
      </c>
      <c r="J65" s="70" t="s">
        <v>181</v>
      </c>
      <c r="K65" s="70"/>
      <c r="L65" s="70"/>
      <c r="M65" s="71"/>
      <c r="N65" s="75" t="s">
        <v>316</v>
      </c>
      <c r="O65" s="54"/>
      <c r="P65" s="53"/>
      <c r="Q65" s="69"/>
    </row>
    <row r="66" spans="2:17" s="51" customFormat="1" x14ac:dyDescent="0.3">
      <c r="B66" s="52"/>
      <c r="C66" s="70">
        <v>56</v>
      </c>
      <c r="D66" s="72"/>
      <c r="E66" s="73" t="s">
        <v>317</v>
      </c>
      <c r="F66" s="74" t="s">
        <v>318</v>
      </c>
      <c r="G66" s="73" t="s">
        <v>228</v>
      </c>
      <c r="H66" s="75">
        <v>1</v>
      </c>
      <c r="I66" s="76">
        <v>1</v>
      </c>
      <c r="J66" s="70" t="s">
        <v>181</v>
      </c>
      <c r="K66" s="70"/>
      <c r="L66" s="70"/>
      <c r="M66" s="71"/>
      <c r="N66" s="75" t="s">
        <v>319</v>
      </c>
      <c r="O66" s="54"/>
      <c r="P66" s="53"/>
      <c r="Q66" s="69"/>
    </row>
    <row r="67" spans="2:17" s="51" customFormat="1" x14ac:dyDescent="0.3">
      <c r="B67" s="52"/>
      <c r="C67" s="70">
        <v>57</v>
      </c>
      <c r="D67" s="72"/>
      <c r="E67" s="73" t="s">
        <v>320</v>
      </c>
      <c r="F67" s="74" t="s">
        <v>321</v>
      </c>
      <c r="G67" s="73" t="s">
        <v>228</v>
      </c>
      <c r="H67" s="75">
        <v>1</v>
      </c>
      <c r="I67" s="76">
        <v>1</v>
      </c>
      <c r="J67" s="70" t="s">
        <v>181</v>
      </c>
      <c r="K67" s="70"/>
      <c r="L67" s="70"/>
      <c r="M67" s="71"/>
      <c r="N67" s="75" t="s">
        <v>322</v>
      </c>
      <c r="O67" s="54"/>
      <c r="P67" s="53"/>
      <c r="Q67" s="69"/>
    </row>
    <row r="68" spans="2:17" s="51" customFormat="1" x14ac:dyDescent="0.3">
      <c r="B68" s="52"/>
      <c r="C68" s="70">
        <v>58</v>
      </c>
      <c r="D68" s="72"/>
      <c r="E68" s="73" t="s">
        <v>323</v>
      </c>
      <c r="F68" s="74" t="s">
        <v>324</v>
      </c>
      <c r="G68" s="73" t="s">
        <v>228</v>
      </c>
      <c r="H68" s="75">
        <v>1</v>
      </c>
      <c r="I68" s="76">
        <v>1</v>
      </c>
      <c r="J68" s="70" t="s">
        <v>181</v>
      </c>
      <c r="K68" s="70"/>
      <c r="L68" s="70"/>
      <c r="M68" s="71"/>
      <c r="N68" s="75" t="s">
        <v>325</v>
      </c>
      <c r="O68" s="54"/>
      <c r="P68" s="53"/>
      <c r="Q68" s="69"/>
    </row>
    <row r="69" spans="2:17" s="51" customFormat="1" x14ac:dyDescent="0.3">
      <c r="B69" s="52"/>
      <c r="C69" s="70">
        <v>59</v>
      </c>
      <c r="D69" s="72"/>
      <c r="E69" s="73" t="s">
        <v>326</v>
      </c>
      <c r="F69" s="74" t="s">
        <v>327</v>
      </c>
      <c r="G69" s="73" t="s">
        <v>228</v>
      </c>
      <c r="H69" s="75">
        <v>1</v>
      </c>
      <c r="I69" s="76">
        <v>1</v>
      </c>
      <c r="J69" s="70" t="s">
        <v>181</v>
      </c>
      <c r="K69" s="70"/>
      <c r="L69" s="70"/>
      <c r="M69" s="71"/>
      <c r="N69" s="75" t="s">
        <v>328</v>
      </c>
      <c r="O69" s="54"/>
      <c r="P69" s="53"/>
      <c r="Q69" s="69"/>
    </row>
    <row r="70" spans="2:17" s="51" customFormat="1" x14ac:dyDescent="0.3">
      <c r="B70" s="52"/>
      <c r="C70" s="70">
        <v>60</v>
      </c>
      <c r="D70" s="72"/>
      <c r="E70" s="73" t="s">
        <v>329</v>
      </c>
      <c r="F70" s="74" t="s">
        <v>330</v>
      </c>
      <c r="G70" s="73" t="s">
        <v>228</v>
      </c>
      <c r="H70" s="75">
        <v>1</v>
      </c>
      <c r="I70" s="76">
        <v>1</v>
      </c>
      <c r="J70" s="70" t="s">
        <v>181</v>
      </c>
      <c r="K70" s="70"/>
      <c r="L70" s="70"/>
      <c r="M70" s="71"/>
      <c r="N70" s="75" t="s">
        <v>331</v>
      </c>
      <c r="O70" s="54"/>
      <c r="P70" s="53"/>
      <c r="Q70" s="69"/>
    </row>
    <row r="71" spans="2:17" s="51" customFormat="1" x14ac:dyDescent="0.3">
      <c r="B71" s="52"/>
      <c r="C71" s="70">
        <v>61</v>
      </c>
      <c r="D71" s="72"/>
      <c r="E71" s="73" t="s">
        <v>332</v>
      </c>
      <c r="F71" s="74" t="s">
        <v>333</v>
      </c>
      <c r="G71" s="73" t="s">
        <v>228</v>
      </c>
      <c r="H71" s="75">
        <v>1</v>
      </c>
      <c r="I71" s="76">
        <v>1</v>
      </c>
      <c r="J71" s="70" t="s">
        <v>181</v>
      </c>
      <c r="K71" s="70"/>
      <c r="L71" s="70"/>
      <c r="M71" s="71"/>
      <c r="N71" s="75" t="s">
        <v>334</v>
      </c>
      <c r="O71" s="54"/>
      <c r="P71" s="53"/>
      <c r="Q71" s="69"/>
    </row>
    <row r="72" spans="2:17" s="51" customFormat="1" x14ac:dyDescent="0.3">
      <c r="B72" s="52"/>
      <c r="C72" s="70">
        <v>62</v>
      </c>
      <c r="D72" s="72"/>
      <c r="E72" s="73" t="s">
        <v>335</v>
      </c>
      <c r="F72" s="74" t="s">
        <v>336</v>
      </c>
      <c r="G72" s="73" t="s">
        <v>228</v>
      </c>
      <c r="H72" s="75">
        <v>1</v>
      </c>
      <c r="I72" s="76">
        <v>1</v>
      </c>
      <c r="J72" s="70" t="s">
        <v>181</v>
      </c>
      <c r="K72" s="70"/>
      <c r="L72" s="70"/>
      <c r="M72" s="71"/>
      <c r="N72" s="75" t="s">
        <v>337</v>
      </c>
      <c r="O72" s="54"/>
      <c r="P72" s="53"/>
      <c r="Q72" s="69"/>
    </row>
    <row r="73" spans="2:17" s="51" customFormat="1" x14ac:dyDescent="0.3">
      <c r="B73" s="52"/>
      <c r="C73" s="70">
        <v>63</v>
      </c>
      <c r="D73" s="72"/>
      <c r="E73" s="73" t="s">
        <v>338</v>
      </c>
      <c r="F73" s="74" t="s">
        <v>339</v>
      </c>
      <c r="G73" s="73" t="s">
        <v>228</v>
      </c>
      <c r="H73" s="75">
        <v>1</v>
      </c>
      <c r="I73" s="76">
        <v>1</v>
      </c>
      <c r="J73" s="70" t="s">
        <v>181</v>
      </c>
      <c r="K73" s="70"/>
      <c r="L73" s="70"/>
      <c r="M73" s="71"/>
      <c r="N73" s="75" t="s">
        <v>340</v>
      </c>
      <c r="O73" s="54"/>
      <c r="P73" s="53"/>
      <c r="Q73" s="69"/>
    </row>
    <row r="74" spans="2:17" s="51" customFormat="1" x14ac:dyDescent="0.3">
      <c r="B74" s="52"/>
      <c r="C74" s="70">
        <v>64</v>
      </c>
      <c r="D74" s="72"/>
      <c r="E74" s="73" t="s">
        <v>341</v>
      </c>
      <c r="F74" s="74" t="s">
        <v>342</v>
      </c>
      <c r="G74" s="73" t="s">
        <v>228</v>
      </c>
      <c r="H74" s="75">
        <v>1</v>
      </c>
      <c r="I74" s="76">
        <v>1</v>
      </c>
      <c r="J74" s="70" t="s">
        <v>181</v>
      </c>
      <c r="K74" s="70"/>
      <c r="L74" s="70"/>
      <c r="M74" s="71"/>
      <c r="N74" s="75" t="s">
        <v>343</v>
      </c>
      <c r="O74" s="54"/>
      <c r="P74" s="53"/>
      <c r="Q74" s="69"/>
    </row>
    <row r="75" spans="2:17" s="51" customFormat="1" x14ac:dyDescent="0.3">
      <c r="B75" s="52"/>
      <c r="C75" s="70">
        <v>65</v>
      </c>
      <c r="D75" s="72"/>
      <c r="E75" s="73" t="s">
        <v>344</v>
      </c>
      <c r="F75" s="74" t="s">
        <v>345</v>
      </c>
      <c r="G75" s="73" t="s">
        <v>228</v>
      </c>
      <c r="H75" s="75">
        <v>1</v>
      </c>
      <c r="I75" s="76">
        <v>1</v>
      </c>
      <c r="J75" s="70" t="s">
        <v>181</v>
      </c>
      <c r="K75" s="70"/>
      <c r="L75" s="70"/>
      <c r="M75" s="71"/>
      <c r="N75" s="75" t="s">
        <v>346</v>
      </c>
      <c r="O75" s="54"/>
      <c r="P75" s="53"/>
      <c r="Q75" s="69"/>
    </row>
    <row r="76" spans="2:17" s="51" customFormat="1" x14ac:dyDescent="0.3">
      <c r="B76" s="52"/>
      <c r="C76" s="70">
        <v>66</v>
      </c>
      <c r="D76" s="72"/>
      <c r="E76" s="73" t="s">
        <v>347</v>
      </c>
      <c r="F76" s="74" t="s">
        <v>348</v>
      </c>
      <c r="G76" s="73" t="s">
        <v>228</v>
      </c>
      <c r="H76" s="75">
        <v>1</v>
      </c>
      <c r="I76" s="76">
        <v>1</v>
      </c>
      <c r="J76" s="70" t="s">
        <v>181</v>
      </c>
      <c r="K76" s="70"/>
      <c r="L76" s="70"/>
      <c r="M76" s="71"/>
      <c r="N76" s="75" t="s">
        <v>349</v>
      </c>
      <c r="O76" s="54"/>
      <c r="P76" s="53"/>
      <c r="Q76" s="69"/>
    </row>
    <row r="77" spans="2:17" s="51" customFormat="1" x14ac:dyDescent="0.3">
      <c r="B77" s="52"/>
      <c r="C77" s="70">
        <v>67</v>
      </c>
      <c r="D77" s="72"/>
      <c r="E77" s="73" t="s">
        <v>350</v>
      </c>
      <c r="F77" s="74" t="s">
        <v>351</v>
      </c>
      <c r="G77" s="73" t="s">
        <v>228</v>
      </c>
      <c r="H77" s="75">
        <v>1</v>
      </c>
      <c r="I77" s="76">
        <v>1</v>
      </c>
      <c r="J77" s="70" t="s">
        <v>181</v>
      </c>
      <c r="K77" s="70"/>
      <c r="L77" s="70"/>
      <c r="M77" s="71"/>
      <c r="N77" s="75" t="s">
        <v>352</v>
      </c>
      <c r="O77" s="54"/>
      <c r="P77" s="53"/>
      <c r="Q77" s="69"/>
    </row>
    <row r="78" spans="2:17" s="51" customFormat="1" x14ac:dyDescent="0.3">
      <c r="B78" s="52"/>
      <c r="C78" s="70">
        <v>68</v>
      </c>
      <c r="D78" s="72"/>
      <c r="E78" s="73" t="s">
        <v>353</v>
      </c>
      <c r="F78" s="74" t="s">
        <v>354</v>
      </c>
      <c r="G78" s="73" t="s">
        <v>228</v>
      </c>
      <c r="H78" s="75">
        <v>1</v>
      </c>
      <c r="I78" s="76">
        <v>1</v>
      </c>
      <c r="J78" s="70" t="s">
        <v>181</v>
      </c>
      <c r="K78" s="70"/>
      <c r="L78" s="70"/>
      <c r="M78" s="71"/>
      <c r="N78" s="75" t="s">
        <v>355</v>
      </c>
      <c r="O78" s="54"/>
      <c r="P78" s="53"/>
      <c r="Q78" s="69"/>
    </row>
    <row r="79" spans="2:17" s="51" customFormat="1" x14ac:dyDescent="0.3">
      <c r="B79" s="52"/>
      <c r="C79" s="70">
        <v>69</v>
      </c>
      <c r="D79" s="72"/>
      <c r="E79" s="73" t="s">
        <v>356</v>
      </c>
      <c r="F79" s="74" t="s">
        <v>357</v>
      </c>
      <c r="G79" s="73" t="s">
        <v>228</v>
      </c>
      <c r="H79" s="75">
        <v>1</v>
      </c>
      <c r="I79" s="76">
        <v>1</v>
      </c>
      <c r="J79" s="70" t="s">
        <v>181</v>
      </c>
      <c r="K79" s="70"/>
      <c r="L79" s="70"/>
      <c r="M79" s="71"/>
      <c r="N79" s="75" t="s">
        <v>358</v>
      </c>
      <c r="O79" s="54"/>
      <c r="P79" s="53"/>
      <c r="Q79" s="69"/>
    </row>
    <row r="80" spans="2:17" s="51" customFormat="1" x14ac:dyDescent="0.3">
      <c r="B80" s="52"/>
      <c r="C80" s="70">
        <v>70</v>
      </c>
      <c r="D80" s="72"/>
      <c r="E80" s="73" t="s">
        <v>359</v>
      </c>
      <c r="F80" s="74" t="s">
        <v>360</v>
      </c>
      <c r="G80" s="73" t="s">
        <v>228</v>
      </c>
      <c r="H80" s="75">
        <v>1</v>
      </c>
      <c r="I80" s="76">
        <v>1</v>
      </c>
      <c r="J80" s="70" t="s">
        <v>181</v>
      </c>
      <c r="K80" s="70"/>
      <c r="L80" s="70"/>
      <c r="M80" s="71"/>
      <c r="N80" s="75" t="s">
        <v>361</v>
      </c>
      <c r="O80" s="54"/>
      <c r="P80" s="53"/>
      <c r="Q80" s="69"/>
    </row>
    <row r="81" spans="2:17" s="51" customFormat="1" x14ac:dyDescent="0.3">
      <c r="B81" s="52"/>
      <c r="C81" s="70">
        <v>71</v>
      </c>
      <c r="D81" s="72"/>
      <c r="E81" s="73" t="s">
        <v>362</v>
      </c>
      <c r="F81" s="74" t="s">
        <v>363</v>
      </c>
      <c r="G81" s="73" t="s">
        <v>228</v>
      </c>
      <c r="H81" s="75">
        <v>1</v>
      </c>
      <c r="I81" s="76">
        <v>1</v>
      </c>
      <c r="J81" s="70" t="s">
        <v>181</v>
      </c>
      <c r="K81" s="70"/>
      <c r="L81" s="70"/>
      <c r="M81" s="71"/>
      <c r="N81" s="75" t="s">
        <v>364</v>
      </c>
      <c r="O81" s="54"/>
      <c r="P81" s="53"/>
      <c r="Q81" s="69"/>
    </row>
    <row r="82" spans="2:17" s="51" customFormat="1" x14ac:dyDescent="0.3">
      <c r="B82" s="52"/>
      <c r="C82" s="70">
        <v>72</v>
      </c>
      <c r="D82" s="72"/>
      <c r="E82" s="73" t="s">
        <v>365</v>
      </c>
      <c r="F82" s="74" t="s">
        <v>366</v>
      </c>
      <c r="G82" s="73" t="s">
        <v>228</v>
      </c>
      <c r="H82" s="75">
        <v>1</v>
      </c>
      <c r="I82" s="76">
        <v>1</v>
      </c>
      <c r="J82" s="70" t="s">
        <v>181</v>
      </c>
      <c r="K82" s="70"/>
      <c r="L82" s="70"/>
      <c r="M82" s="71"/>
      <c r="N82" s="75" t="s">
        <v>367</v>
      </c>
      <c r="O82" s="54"/>
      <c r="P82" s="53"/>
      <c r="Q82" s="69"/>
    </row>
    <row r="83" spans="2:17" s="51" customFormat="1" x14ac:dyDescent="0.3">
      <c r="B83" s="52"/>
      <c r="C83" s="70">
        <v>73</v>
      </c>
      <c r="D83" s="72"/>
      <c r="E83" s="73" t="s">
        <v>368</v>
      </c>
      <c r="F83" s="74" t="s">
        <v>369</v>
      </c>
      <c r="G83" s="73" t="s">
        <v>228</v>
      </c>
      <c r="H83" s="75">
        <v>1</v>
      </c>
      <c r="I83" s="76">
        <v>1</v>
      </c>
      <c r="J83" s="70" t="s">
        <v>181</v>
      </c>
      <c r="K83" s="70"/>
      <c r="L83" s="70"/>
      <c r="M83" s="71"/>
      <c r="N83" s="75" t="s">
        <v>370</v>
      </c>
      <c r="O83" s="54"/>
      <c r="P83" s="53"/>
      <c r="Q83" s="69"/>
    </row>
    <row r="84" spans="2:17" s="51" customFormat="1" x14ac:dyDescent="0.3">
      <c r="B84" s="52"/>
      <c r="C84" s="70">
        <v>74</v>
      </c>
      <c r="D84" s="72"/>
      <c r="E84" s="73" t="s">
        <v>371</v>
      </c>
      <c r="F84" s="74" t="s">
        <v>372</v>
      </c>
      <c r="G84" s="73" t="s">
        <v>228</v>
      </c>
      <c r="H84" s="75">
        <v>1</v>
      </c>
      <c r="I84" s="76">
        <v>1</v>
      </c>
      <c r="J84" s="70" t="s">
        <v>181</v>
      </c>
      <c r="K84" s="70"/>
      <c r="L84" s="70"/>
      <c r="M84" s="71"/>
      <c r="N84" s="75" t="s">
        <v>373</v>
      </c>
      <c r="O84" s="54"/>
      <c r="P84" s="53"/>
      <c r="Q84" s="69"/>
    </row>
    <row r="85" spans="2:17" s="51" customFormat="1" x14ac:dyDescent="0.3">
      <c r="B85" s="52"/>
      <c r="C85" s="70">
        <v>75</v>
      </c>
      <c r="D85" s="72"/>
      <c r="E85" s="73" t="s">
        <v>374</v>
      </c>
      <c r="F85" s="74" t="s">
        <v>375</v>
      </c>
      <c r="G85" s="73" t="s">
        <v>228</v>
      </c>
      <c r="H85" s="75">
        <v>1</v>
      </c>
      <c r="I85" s="76">
        <v>1</v>
      </c>
      <c r="J85" s="70" t="s">
        <v>181</v>
      </c>
      <c r="K85" s="70"/>
      <c r="L85" s="70"/>
      <c r="M85" s="71"/>
      <c r="N85" s="75" t="s">
        <v>376</v>
      </c>
      <c r="O85" s="54"/>
      <c r="P85" s="53"/>
      <c r="Q85" s="69"/>
    </row>
    <row r="86" spans="2:17" s="51" customFormat="1" x14ac:dyDescent="0.3">
      <c r="B86" s="52"/>
      <c r="C86" s="70">
        <v>76</v>
      </c>
      <c r="D86" s="72"/>
      <c r="E86" s="73" t="s">
        <v>377</v>
      </c>
      <c r="F86" s="74" t="s">
        <v>378</v>
      </c>
      <c r="G86" s="73" t="s">
        <v>228</v>
      </c>
      <c r="H86" s="75">
        <v>1</v>
      </c>
      <c r="I86" s="76">
        <v>1</v>
      </c>
      <c r="J86" s="70" t="s">
        <v>181</v>
      </c>
      <c r="K86" s="70"/>
      <c r="L86" s="70"/>
      <c r="M86" s="71"/>
      <c r="N86" s="75" t="s">
        <v>379</v>
      </c>
      <c r="O86" s="54"/>
      <c r="P86" s="53"/>
      <c r="Q86" s="69"/>
    </row>
    <row r="87" spans="2:17" s="51" customFormat="1" x14ac:dyDescent="0.3">
      <c r="B87" s="52"/>
      <c r="C87" s="70">
        <v>77</v>
      </c>
      <c r="D87" s="72"/>
      <c r="E87" s="73" t="s">
        <v>380</v>
      </c>
      <c r="F87" s="74" t="s">
        <v>381</v>
      </c>
      <c r="G87" s="73" t="s">
        <v>228</v>
      </c>
      <c r="H87" s="75">
        <v>1</v>
      </c>
      <c r="I87" s="76">
        <v>1</v>
      </c>
      <c r="J87" s="70" t="s">
        <v>181</v>
      </c>
      <c r="K87" s="70"/>
      <c r="L87" s="70"/>
      <c r="M87" s="71"/>
      <c r="N87" s="75" t="s">
        <v>382</v>
      </c>
      <c r="O87" s="54"/>
      <c r="P87" s="53"/>
      <c r="Q87" s="69"/>
    </row>
    <row r="88" spans="2:17" s="51" customFormat="1" x14ac:dyDescent="0.3">
      <c r="B88" s="52"/>
      <c r="C88" s="70">
        <v>78</v>
      </c>
      <c r="D88" s="72"/>
      <c r="E88" s="73" t="s">
        <v>383</v>
      </c>
      <c r="F88" s="74" t="s">
        <v>384</v>
      </c>
      <c r="G88" s="73" t="s">
        <v>228</v>
      </c>
      <c r="H88" s="75">
        <v>1</v>
      </c>
      <c r="I88" s="76">
        <v>1</v>
      </c>
      <c r="J88" s="70" t="s">
        <v>181</v>
      </c>
      <c r="K88" s="70"/>
      <c r="L88" s="70"/>
      <c r="M88" s="71"/>
      <c r="N88" s="75" t="s">
        <v>385</v>
      </c>
      <c r="O88" s="54"/>
      <c r="P88" s="53"/>
      <c r="Q88" s="69"/>
    </row>
    <row r="89" spans="2:17" s="51" customFormat="1" x14ac:dyDescent="0.3">
      <c r="B89" s="52"/>
      <c r="C89" s="70">
        <v>79</v>
      </c>
      <c r="D89" s="72"/>
      <c r="E89" s="73" t="s">
        <v>386</v>
      </c>
      <c r="F89" s="74" t="s">
        <v>387</v>
      </c>
      <c r="G89" s="73" t="s">
        <v>228</v>
      </c>
      <c r="H89" s="75">
        <v>1</v>
      </c>
      <c r="I89" s="76">
        <v>1</v>
      </c>
      <c r="J89" s="70" t="s">
        <v>181</v>
      </c>
      <c r="K89" s="70"/>
      <c r="L89" s="70"/>
      <c r="M89" s="71"/>
      <c r="N89" s="75" t="s">
        <v>388</v>
      </c>
      <c r="O89" s="54"/>
      <c r="P89" s="53"/>
      <c r="Q89" s="69"/>
    </row>
    <row r="90" spans="2:17" s="51" customFormat="1" x14ac:dyDescent="0.3">
      <c r="B90" s="52"/>
      <c r="C90" s="70">
        <v>80</v>
      </c>
      <c r="D90" s="72"/>
      <c r="E90" s="73" t="s">
        <v>389</v>
      </c>
      <c r="F90" s="74" t="s">
        <v>390</v>
      </c>
      <c r="G90" s="73" t="s">
        <v>228</v>
      </c>
      <c r="H90" s="75">
        <v>1</v>
      </c>
      <c r="I90" s="76">
        <v>1</v>
      </c>
      <c r="J90" s="70" t="s">
        <v>181</v>
      </c>
      <c r="K90" s="70"/>
      <c r="L90" s="70"/>
      <c r="M90" s="71"/>
      <c r="N90" s="75" t="s">
        <v>391</v>
      </c>
      <c r="O90" s="54"/>
      <c r="P90" s="53"/>
      <c r="Q90" s="69"/>
    </row>
    <row r="91" spans="2:17" s="51" customFormat="1" x14ac:dyDescent="0.3">
      <c r="B91" s="52"/>
      <c r="C91" s="70">
        <v>81</v>
      </c>
      <c r="D91" s="72"/>
      <c r="E91" s="73" t="s">
        <v>392</v>
      </c>
      <c r="F91" s="74" t="s">
        <v>393</v>
      </c>
      <c r="G91" s="73" t="s">
        <v>228</v>
      </c>
      <c r="H91" s="75">
        <v>1</v>
      </c>
      <c r="I91" s="76">
        <v>1</v>
      </c>
      <c r="J91" s="70" t="s">
        <v>181</v>
      </c>
      <c r="K91" s="70"/>
      <c r="L91" s="70"/>
      <c r="M91" s="71"/>
      <c r="N91" s="75" t="s">
        <v>394</v>
      </c>
      <c r="O91" s="54"/>
      <c r="P91" s="53"/>
      <c r="Q91" s="69"/>
    </row>
    <row r="92" spans="2:17" s="51" customFormat="1" x14ac:dyDescent="0.3">
      <c r="B92" s="52"/>
      <c r="C92" s="70">
        <v>82</v>
      </c>
      <c r="D92" s="72"/>
      <c r="E92" s="73" t="s">
        <v>395</v>
      </c>
      <c r="F92" s="74" t="s">
        <v>396</v>
      </c>
      <c r="G92" s="73" t="s">
        <v>228</v>
      </c>
      <c r="H92" s="75">
        <v>1</v>
      </c>
      <c r="I92" s="76">
        <v>1</v>
      </c>
      <c r="J92" s="70" t="s">
        <v>181</v>
      </c>
      <c r="K92" s="70"/>
      <c r="L92" s="70"/>
      <c r="M92" s="71"/>
      <c r="N92" s="75" t="s">
        <v>397</v>
      </c>
      <c r="O92" s="54"/>
      <c r="P92" s="53"/>
      <c r="Q92" s="69"/>
    </row>
    <row r="93" spans="2:17" s="51" customFormat="1" x14ac:dyDescent="0.3">
      <c r="B93" s="52"/>
      <c r="C93" s="70">
        <v>83</v>
      </c>
      <c r="D93" s="72"/>
      <c r="E93" s="73" t="s">
        <v>398</v>
      </c>
      <c r="F93" s="74" t="s">
        <v>399</v>
      </c>
      <c r="G93" s="73" t="s">
        <v>228</v>
      </c>
      <c r="H93" s="75">
        <v>1</v>
      </c>
      <c r="I93" s="76">
        <v>1</v>
      </c>
      <c r="J93" s="70" t="s">
        <v>181</v>
      </c>
      <c r="K93" s="70"/>
      <c r="L93" s="70"/>
      <c r="M93" s="71"/>
      <c r="N93" s="75" t="s">
        <v>400</v>
      </c>
      <c r="O93" s="54"/>
      <c r="P93" s="53"/>
      <c r="Q93" s="69"/>
    </row>
    <row r="94" spans="2:17" s="51" customFormat="1" x14ac:dyDescent="0.3">
      <c r="B94" s="52"/>
      <c r="C94" s="70">
        <v>84</v>
      </c>
      <c r="D94" s="72"/>
      <c r="E94" s="73" t="s">
        <v>401</v>
      </c>
      <c r="F94" s="74" t="s">
        <v>402</v>
      </c>
      <c r="G94" s="73" t="s">
        <v>228</v>
      </c>
      <c r="H94" s="75">
        <v>1</v>
      </c>
      <c r="I94" s="76">
        <v>1</v>
      </c>
      <c r="J94" s="70" t="s">
        <v>181</v>
      </c>
      <c r="K94" s="70"/>
      <c r="L94" s="70"/>
      <c r="M94" s="71"/>
      <c r="N94" s="75" t="s">
        <v>283</v>
      </c>
      <c r="O94" s="54"/>
      <c r="P94" s="53"/>
      <c r="Q94" s="69"/>
    </row>
    <row r="95" spans="2:17" s="51" customFormat="1" x14ac:dyDescent="0.3">
      <c r="B95" s="52"/>
      <c r="C95" s="70">
        <v>85</v>
      </c>
      <c r="D95" s="72"/>
      <c r="E95" s="73" t="s">
        <v>403</v>
      </c>
      <c r="F95" s="74" t="s">
        <v>404</v>
      </c>
      <c r="G95" s="73" t="s">
        <v>228</v>
      </c>
      <c r="H95" s="75">
        <v>1</v>
      </c>
      <c r="I95" s="76">
        <v>1</v>
      </c>
      <c r="J95" s="70" t="s">
        <v>181</v>
      </c>
      <c r="K95" s="70"/>
      <c r="L95" s="70"/>
      <c r="M95" s="71"/>
      <c r="N95" s="75" t="s">
        <v>405</v>
      </c>
      <c r="O95" s="54"/>
      <c r="P95" s="53"/>
      <c r="Q95" s="69"/>
    </row>
    <row r="96" spans="2:17" s="51" customFormat="1" x14ac:dyDescent="0.3">
      <c r="B96" s="52"/>
      <c r="C96" s="70">
        <v>86</v>
      </c>
      <c r="D96" s="72"/>
      <c r="E96" s="73" t="s">
        <v>406</v>
      </c>
      <c r="F96" s="74" t="s">
        <v>149</v>
      </c>
      <c r="G96" s="73" t="s">
        <v>407</v>
      </c>
      <c r="H96" s="75">
        <v>30</v>
      </c>
      <c r="I96" s="76">
        <v>30</v>
      </c>
      <c r="J96" s="70" t="s">
        <v>181</v>
      </c>
      <c r="K96" s="70"/>
      <c r="L96" s="70"/>
      <c r="M96" s="71"/>
      <c r="N96" s="75">
        <v>9789862410301</v>
      </c>
      <c r="O96" s="54"/>
      <c r="P96" s="53"/>
      <c r="Q96" s="69"/>
    </row>
    <row r="97" spans="2:17" s="51" customFormat="1" x14ac:dyDescent="0.3">
      <c r="B97" s="52"/>
      <c r="C97" s="70">
        <v>87</v>
      </c>
      <c r="D97" s="72"/>
      <c r="E97" s="73" t="s">
        <v>408</v>
      </c>
      <c r="F97" s="74" t="s">
        <v>409</v>
      </c>
      <c r="G97" s="73" t="s">
        <v>407</v>
      </c>
      <c r="H97" s="75">
        <v>30</v>
      </c>
      <c r="I97" s="76">
        <v>30</v>
      </c>
      <c r="J97" s="70" t="s">
        <v>181</v>
      </c>
      <c r="K97" s="70"/>
      <c r="L97" s="70"/>
      <c r="M97" s="71"/>
      <c r="N97" s="75">
        <v>9789866759529</v>
      </c>
      <c r="O97" s="54"/>
      <c r="P97" s="53"/>
      <c r="Q97" s="69"/>
    </row>
    <row r="98" spans="2:17" s="51" customFormat="1" x14ac:dyDescent="0.3">
      <c r="B98" s="52"/>
      <c r="C98" s="70">
        <v>88</v>
      </c>
      <c r="D98" s="72"/>
      <c r="E98" s="73" t="s">
        <v>410</v>
      </c>
      <c r="F98" s="74" t="s">
        <v>411</v>
      </c>
      <c r="G98" s="73" t="s">
        <v>407</v>
      </c>
      <c r="H98" s="75">
        <v>30</v>
      </c>
      <c r="I98" s="76">
        <v>30</v>
      </c>
      <c r="J98" s="70" t="s">
        <v>181</v>
      </c>
      <c r="K98" s="70"/>
      <c r="L98" s="70"/>
      <c r="M98" s="71"/>
      <c r="N98" s="75">
        <v>9789862419892</v>
      </c>
      <c r="O98" s="54"/>
      <c r="P98" s="53"/>
      <c r="Q98" s="69"/>
    </row>
    <row r="99" spans="2:17" s="51" customFormat="1" x14ac:dyDescent="0.3">
      <c r="B99" s="52"/>
      <c r="C99" s="70">
        <v>90</v>
      </c>
      <c r="D99" s="72"/>
      <c r="E99" s="73" t="s">
        <v>412</v>
      </c>
      <c r="F99" s="74" t="s">
        <v>413</v>
      </c>
      <c r="G99" s="77" t="s">
        <v>16</v>
      </c>
      <c r="H99" s="75">
        <v>30</v>
      </c>
      <c r="I99" s="76">
        <v>30</v>
      </c>
      <c r="J99" s="70" t="s">
        <v>181</v>
      </c>
      <c r="K99" s="70"/>
      <c r="L99" s="70"/>
      <c r="M99" s="71"/>
      <c r="N99" s="75">
        <v>9789866582653</v>
      </c>
      <c r="O99" s="54"/>
      <c r="P99" s="53"/>
      <c r="Q99" s="69"/>
    </row>
    <row r="100" spans="2:17" s="51" customFormat="1" x14ac:dyDescent="0.3">
      <c r="B100" s="52"/>
      <c r="C100" s="70">
        <v>91</v>
      </c>
      <c r="D100" s="72"/>
      <c r="E100" s="73" t="s">
        <v>414</v>
      </c>
      <c r="F100" s="74" t="s">
        <v>415</v>
      </c>
      <c r="G100" s="73" t="s">
        <v>416</v>
      </c>
      <c r="H100" s="75">
        <v>30</v>
      </c>
      <c r="I100" s="76">
        <v>30</v>
      </c>
      <c r="J100" s="70" t="s">
        <v>181</v>
      </c>
      <c r="K100" s="70"/>
      <c r="L100" s="70"/>
      <c r="M100" s="71"/>
      <c r="N100" s="75">
        <v>9789866544484</v>
      </c>
      <c r="O100" s="54"/>
      <c r="P100" s="53"/>
      <c r="Q100" s="69"/>
    </row>
    <row r="101" spans="2:17" s="51" customFormat="1" x14ac:dyDescent="0.3">
      <c r="B101" s="52"/>
      <c r="C101" s="70">
        <v>94</v>
      </c>
      <c r="D101" s="72"/>
      <c r="E101" s="73" t="s">
        <v>417</v>
      </c>
      <c r="F101" s="74" t="s">
        <v>418</v>
      </c>
      <c r="G101" s="73" t="s">
        <v>416</v>
      </c>
      <c r="H101" s="75">
        <v>7</v>
      </c>
      <c r="I101" s="76">
        <v>7</v>
      </c>
      <c r="J101" s="70" t="s">
        <v>181</v>
      </c>
      <c r="K101" s="70"/>
      <c r="L101" s="70"/>
      <c r="M101" s="71"/>
      <c r="N101" s="75">
        <v>9789866544682</v>
      </c>
      <c r="O101" s="54"/>
      <c r="P101" s="53"/>
      <c r="Q101" s="69"/>
    </row>
    <row r="102" spans="2:17" s="51" customFormat="1" ht="32.4" x14ac:dyDescent="0.3">
      <c r="B102" s="52"/>
      <c r="C102" s="70">
        <v>96</v>
      </c>
      <c r="D102" s="72"/>
      <c r="E102" s="73" t="s">
        <v>419</v>
      </c>
      <c r="F102" s="74" t="s">
        <v>420</v>
      </c>
      <c r="G102" s="73" t="s">
        <v>407</v>
      </c>
      <c r="H102" s="75">
        <v>30</v>
      </c>
      <c r="I102" s="76">
        <v>30</v>
      </c>
      <c r="J102" s="70" t="s">
        <v>181</v>
      </c>
      <c r="K102" s="70"/>
      <c r="L102" s="70"/>
      <c r="M102" s="71"/>
      <c r="N102" s="75">
        <v>9789864178094</v>
      </c>
      <c r="O102" s="54"/>
      <c r="P102" s="53"/>
      <c r="Q102" s="69"/>
    </row>
    <row r="103" spans="2:17" s="51" customFormat="1" ht="32.4" x14ac:dyDescent="0.3">
      <c r="B103" s="52"/>
      <c r="C103" s="70">
        <v>97</v>
      </c>
      <c r="D103" s="72"/>
      <c r="E103" s="73" t="s">
        <v>421</v>
      </c>
      <c r="F103" s="74" t="s">
        <v>420</v>
      </c>
      <c r="G103" s="73" t="s">
        <v>407</v>
      </c>
      <c r="H103" s="75">
        <v>30</v>
      </c>
      <c r="I103" s="76">
        <v>30</v>
      </c>
      <c r="J103" s="70" t="s">
        <v>181</v>
      </c>
      <c r="K103" s="70"/>
      <c r="L103" s="70"/>
      <c r="M103" s="71"/>
      <c r="N103" s="75">
        <v>9789862166048</v>
      </c>
      <c r="O103" s="54"/>
      <c r="P103" s="53"/>
      <c r="Q103" s="69"/>
    </row>
    <row r="104" spans="2:17" s="51" customFormat="1" ht="32.4" x14ac:dyDescent="0.3">
      <c r="B104" s="52"/>
      <c r="C104" s="70">
        <v>98</v>
      </c>
      <c r="D104" s="72"/>
      <c r="E104" s="73" t="s">
        <v>422</v>
      </c>
      <c r="F104" s="74" t="s">
        <v>420</v>
      </c>
      <c r="G104" s="73" t="s">
        <v>407</v>
      </c>
      <c r="H104" s="75">
        <v>15</v>
      </c>
      <c r="I104" s="76">
        <v>15</v>
      </c>
      <c r="J104" s="70" t="s">
        <v>181</v>
      </c>
      <c r="K104" s="70"/>
      <c r="L104" s="70"/>
      <c r="M104" s="71"/>
      <c r="N104" s="75">
        <v>9789863208600</v>
      </c>
      <c r="O104" s="54"/>
      <c r="P104" s="53"/>
      <c r="Q104" s="69"/>
    </row>
    <row r="105" spans="2:17" s="51" customFormat="1" ht="32.4" x14ac:dyDescent="0.3">
      <c r="B105" s="52"/>
      <c r="C105" s="70">
        <v>98</v>
      </c>
      <c r="D105" s="72"/>
      <c r="E105" s="73" t="s">
        <v>422</v>
      </c>
      <c r="F105" s="74" t="s">
        <v>420</v>
      </c>
      <c r="G105" s="73" t="s">
        <v>407</v>
      </c>
      <c r="H105" s="75">
        <v>15</v>
      </c>
      <c r="I105" s="76">
        <v>15</v>
      </c>
      <c r="J105" s="70" t="s">
        <v>181</v>
      </c>
      <c r="K105" s="70"/>
      <c r="L105" s="70"/>
      <c r="M105" s="71"/>
      <c r="N105" s="75">
        <v>9789863208600</v>
      </c>
      <c r="O105" s="54"/>
      <c r="P105" s="53"/>
      <c r="Q105" s="69"/>
    </row>
    <row r="106" spans="2:17" s="51" customFormat="1" ht="32.4" x14ac:dyDescent="0.3">
      <c r="B106" s="52"/>
      <c r="C106" s="70">
        <v>99</v>
      </c>
      <c r="D106" s="72"/>
      <c r="E106" s="73" t="s">
        <v>423</v>
      </c>
      <c r="F106" s="74" t="s">
        <v>420</v>
      </c>
      <c r="G106" s="73" t="s">
        <v>407</v>
      </c>
      <c r="H106" s="75">
        <v>11</v>
      </c>
      <c r="I106" s="76">
        <v>11</v>
      </c>
      <c r="J106" s="70" t="s">
        <v>181</v>
      </c>
      <c r="K106" s="70"/>
      <c r="L106" s="70"/>
      <c r="M106" s="71"/>
      <c r="N106" s="75" t="s">
        <v>424</v>
      </c>
      <c r="O106" s="54"/>
      <c r="P106" s="53"/>
      <c r="Q106" s="69"/>
    </row>
    <row r="107" spans="2:17" s="51" customFormat="1" ht="32.4" x14ac:dyDescent="0.3">
      <c r="B107" s="52"/>
      <c r="C107" s="70">
        <v>99</v>
      </c>
      <c r="D107" s="72"/>
      <c r="E107" s="73" t="s">
        <v>423</v>
      </c>
      <c r="F107" s="74" t="s">
        <v>420</v>
      </c>
      <c r="G107" s="73" t="s">
        <v>407</v>
      </c>
      <c r="H107" s="75">
        <v>19</v>
      </c>
      <c r="I107" s="76">
        <v>19</v>
      </c>
      <c r="J107" s="70" t="s">
        <v>181</v>
      </c>
      <c r="K107" s="70"/>
      <c r="L107" s="70"/>
      <c r="M107" s="71"/>
      <c r="N107" s="75" t="s">
        <v>424</v>
      </c>
      <c r="O107" s="54"/>
      <c r="P107" s="53"/>
      <c r="Q107" s="69"/>
    </row>
    <row r="108" spans="2:17" s="51" customFormat="1" ht="33.6" x14ac:dyDescent="0.3">
      <c r="B108" s="52"/>
      <c r="C108" s="62">
        <v>69</v>
      </c>
      <c r="D108" s="63"/>
      <c r="E108" s="64" t="s">
        <v>146</v>
      </c>
      <c r="F108" s="65" t="s">
        <v>147</v>
      </c>
      <c r="G108" s="64" t="s">
        <v>13</v>
      </c>
      <c r="H108" s="66">
        <v>1</v>
      </c>
      <c r="I108" s="67">
        <v>1</v>
      </c>
      <c r="J108" s="62" t="s">
        <v>7</v>
      </c>
      <c r="K108" s="62"/>
      <c r="L108" s="62"/>
      <c r="M108" s="61"/>
      <c r="N108" s="68">
        <v>9789571460253</v>
      </c>
      <c r="O108" s="54"/>
      <c r="P108" s="53"/>
      <c r="Q108" s="69"/>
    </row>
    <row r="109" spans="2:17" s="51" customFormat="1" ht="32.4" x14ac:dyDescent="0.3">
      <c r="B109" s="52"/>
      <c r="C109" s="70">
        <v>100</v>
      </c>
      <c r="D109" s="72"/>
      <c r="E109" s="73" t="s">
        <v>425</v>
      </c>
      <c r="F109" s="74" t="s">
        <v>420</v>
      </c>
      <c r="G109" s="73" t="s">
        <v>407</v>
      </c>
      <c r="H109" s="75">
        <v>30</v>
      </c>
      <c r="I109" s="76">
        <v>30</v>
      </c>
      <c r="J109" s="70" t="s">
        <v>181</v>
      </c>
      <c r="K109" s="70"/>
      <c r="L109" s="70"/>
      <c r="M109" s="71"/>
      <c r="N109" s="75">
        <v>9789864177561</v>
      </c>
      <c r="O109" s="54"/>
      <c r="P109" s="53"/>
      <c r="Q109" s="69"/>
    </row>
    <row r="110" spans="2:17" s="51" customFormat="1" ht="32.4" x14ac:dyDescent="0.3">
      <c r="B110" s="52"/>
      <c r="C110" s="70">
        <v>101</v>
      </c>
      <c r="D110" s="72"/>
      <c r="E110" s="73" t="s">
        <v>426</v>
      </c>
      <c r="F110" s="74" t="s">
        <v>427</v>
      </c>
      <c r="G110" s="73" t="s">
        <v>428</v>
      </c>
      <c r="H110" s="75">
        <v>3</v>
      </c>
      <c r="I110" s="76">
        <v>12</v>
      </c>
      <c r="J110" s="70" t="s">
        <v>181</v>
      </c>
      <c r="K110" s="70"/>
      <c r="L110" s="70"/>
      <c r="M110" s="71"/>
      <c r="N110" s="75">
        <v>4711436570314</v>
      </c>
      <c r="O110" s="54"/>
      <c r="P110" s="53"/>
      <c r="Q110" s="69"/>
    </row>
    <row r="111" spans="2:17" s="51" customFormat="1" x14ac:dyDescent="0.3">
      <c r="B111" s="52"/>
      <c r="C111" s="70"/>
      <c r="D111" s="72"/>
      <c r="E111" s="73" t="s">
        <v>429</v>
      </c>
      <c r="F111" s="74"/>
      <c r="G111" s="73"/>
      <c r="H111" s="75"/>
      <c r="I111" s="76"/>
      <c r="J111" s="70"/>
      <c r="K111" s="70"/>
      <c r="L111" s="70"/>
      <c r="M111" s="71"/>
      <c r="N111" s="75"/>
      <c r="O111" s="78"/>
      <c r="P111" s="53"/>
      <c r="Q111" s="69"/>
    </row>
    <row r="112" spans="2:17" s="6" customFormat="1" ht="35.1" customHeight="1" x14ac:dyDescent="0.3">
      <c r="B112" s="5"/>
      <c r="D112" s="8"/>
      <c r="E112" s="9" t="s">
        <v>177</v>
      </c>
      <c r="F112" s="10"/>
      <c r="G112" s="11"/>
      <c r="H112" s="7">
        <f t="shared" ref="H112:I112" si="0">SUM(H2:H110)</f>
        <v>716</v>
      </c>
      <c r="I112" s="7">
        <f t="shared" si="0"/>
        <v>788</v>
      </c>
      <c r="J112" s="7" t="e">
        <f>SUM(#REF!)</f>
        <v>#REF!</v>
      </c>
      <c r="K112" s="7"/>
      <c r="L112" s="7"/>
      <c r="N112" s="12"/>
      <c r="O112" s="3"/>
      <c r="Q112" s="7"/>
    </row>
    <row r="113" spans="2:20" s="14" customFormat="1" ht="21" customHeight="1" x14ac:dyDescent="0.3">
      <c r="B113" s="13"/>
      <c r="C113" s="15"/>
      <c r="D113" s="16"/>
      <c r="E113" s="17"/>
      <c r="F113" s="18"/>
      <c r="G113" s="19"/>
      <c r="H113" s="15"/>
      <c r="J113" s="15"/>
      <c r="K113" s="15"/>
      <c r="L113" s="15"/>
      <c r="N113" s="20"/>
      <c r="O113" s="3"/>
      <c r="Q113" s="15"/>
    </row>
    <row r="114" spans="2:20" s="47" customFormat="1" ht="35.1" customHeight="1" x14ac:dyDescent="0.3">
      <c r="B114" s="46"/>
      <c r="C114" s="48"/>
      <c r="D114" s="46"/>
      <c r="E114" s="79" t="e">
        <f>#REF!</f>
        <v>#REF!</v>
      </c>
      <c r="F114" s="79"/>
      <c r="G114" s="79"/>
      <c r="H114" s="79"/>
      <c r="I114" s="79"/>
      <c r="J114" s="48"/>
      <c r="K114" s="49"/>
      <c r="N114" s="50"/>
      <c r="O114" s="3"/>
    </row>
    <row r="115" spans="2:20" ht="24" customHeight="1" x14ac:dyDescent="0.3">
      <c r="C115" s="21"/>
      <c r="D115" s="22"/>
      <c r="E115" s="23"/>
      <c r="F115" s="24"/>
      <c r="G115" s="25"/>
      <c r="H115" s="26"/>
      <c r="I115" s="26"/>
      <c r="J115" s="26"/>
      <c r="K115" s="26"/>
      <c r="L115" s="26"/>
      <c r="O115" s="3"/>
      <c r="P115" s="21"/>
      <c r="Q115" s="21"/>
      <c r="R115" s="21"/>
      <c r="S115" s="21"/>
      <c r="T115" s="21"/>
    </row>
    <row r="116" spans="2:20" x14ac:dyDescent="0.3">
      <c r="C116" s="21"/>
      <c r="D116" s="22"/>
      <c r="E116" s="28"/>
      <c r="F116" s="29"/>
      <c r="G116" s="30"/>
      <c r="H116" s="21"/>
      <c r="I116" s="21"/>
      <c r="J116" s="31"/>
      <c r="K116" s="31"/>
      <c r="L116" s="32"/>
      <c r="N116" s="33"/>
      <c r="O116" s="3"/>
      <c r="P116" s="21"/>
      <c r="Q116" s="21"/>
      <c r="R116" s="21"/>
      <c r="S116" s="21"/>
      <c r="T116" s="21"/>
    </row>
    <row r="117" spans="2:20" s="35" customFormat="1" ht="32.25" customHeight="1" x14ac:dyDescent="0.3">
      <c r="B117" s="34"/>
      <c r="C117" s="36"/>
      <c r="D117" s="34"/>
      <c r="E117" s="37"/>
      <c r="F117" s="38"/>
      <c r="G117" s="38"/>
      <c r="H117" s="36"/>
      <c r="I117" s="36"/>
      <c r="J117" s="39"/>
      <c r="K117" s="39"/>
      <c r="N117" s="40"/>
      <c r="O117" s="3"/>
    </row>
    <row r="118" spans="2:20" x14ac:dyDescent="0.3">
      <c r="C118" s="21"/>
      <c r="D118" s="22"/>
      <c r="E118" s="28"/>
      <c r="F118" s="29"/>
      <c r="G118" s="30"/>
      <c r="H118" s="21"/>
      <c r="I118" s="21"/>
      <c r="J118" s="31"/>
      <c r="K118" s="31"/>
      <c r="L118" s="32"/>
      <c r="N118" s="33"/>
      <c r="O118" s="3"/>
      <c r="P118" s="21"/>
      <c r="Q118" s="21"/>
      <c r="R118" s="21"/>
      <c r="S118" s="21"/>
      <c r="T118" s="21"/>
    </row>
    <row r="119" spans="2:20" x14ac:dyDescent="0.35">
      <c r="C119" s="21"/>
      <c r="D119" s="22"/>
      <c r="E119" s="41"/>
      <c r="F119" s="29"/>
      <c r="G119" s="30"/>
      <c r="H119" s="21"/>
      <c r="I119" s="21"/>
      <c r="J119" s="31"/>
      <c r="K119" s="31"/>
      <c r="L119" s="32"/>
      <c r="N119" s="33"/>
      <c r="O119" s="3"/>
      <c r="P119" s="21"/>
      <c r="Q119" s="21"/>
      <c r="R119" s="21"/>
      <c r="S119" s="21"/>
      <c r="T119" s="21"/>
    </row>
    <row r="120" spans="2:20" x14ac:dyDescent="0.3">
      <c r="C120" s="21"/>
      <c r="D120" s="22"/>
      <c r="E120" s="28"/>
      <c r="F120" s="29"/>
      <c r="G120" s="30"/>
      <c r="H120" s="21"/>
      <c r="I120" s="21"/>
      <c r="J120" s="31"/>
      <c r="K120" s="31"/>
      <c r="L120" s="32"/>
      <c r="N120" s="33"/>
      <c r="O120" s="3"/>
      <c r="P120" s="21"/>
      <c r="Q120" s="21"/>
      <c r="R120" s="21"/>
      <c r="S120" s="21"/>
      <c r="T120" s="21"/>
    </row>
    <row r="121" spans="2:20" x14ac:dyDescent="0.35">
      <c r="C121" s="21"/>
      <c r="D121" s="22"/>
      <c r="E121" s="42"/>
      <c r="F121" s="29"/>
      <c r="G121" s="30"/>
      <c r="H121" s="21"/>
      <c r="I121" s="21"/>
      <c r="J121" s="31"/>
      <c r="K121" s="31"/>
      <c r="L121" s="32"/>
      <c r="N121" s="33"/>
      <c r="O121" s="3"/>
      <c r="P121" s="21"/>
      <c r="Q121" s="21"/>
      <c r="R121" s="21"/>
      <c r="S121" s="21"/>
      <c r="T121" s="21"/>
    </row>
    <row r="122" spans="2:20" x14ac:dyDescent="0.35">
      <c r="C122" s="21"/>
      <c r="D122" s="22"/>
      <c r="E122" s="42"/>
      <c r="F122" s="29"/>
      <c r="G122" s="30"/>
      <c r="H122" s="21"/>
      <c r="I122" s="21"/>
      <c r="J122" s="31"/>
      <c r="K122" s="31"/>
      <c r="L122" s="32"/>
      <c r="N122" s="33"/>
      <c r="O122" s="3"/>
      <c r="P122" s="21"/>
      <c r="Q122" s="21"/>
      <c r="R122" s="21"/>
      <c r="S122" s="21"/>
      <c r="T122" s="21"/>
    </row>
    <row r="123" spans="2:20" x14ac:dyDescent="0.35">
      <c r="C123" s="21"/>
      <c r="D123" s="22"/>
      <c r="E123" s="41"/>
      <c r="F123" s="29"/>
      <c r="G123" s="30"/>
      <c r="H123" s="21"/>
      <c r="I123" s="21"/>
      <c r="J123" s="31"/>
      <c r="K123" s="31"/>
      <c r="L123" s="32"/>
      <c r="N123" s="33"/>
      <c r="O123" s="3"/>
      <c r="P123" s="21"/>
      <c r="Q123" s="21"/>
      <c r="R123" s="21"/>
      <c r="S123" s="21"/>
      <c r="T123" s="21"/>
    </row>
    <row r="124" spans="2:20" x14ac:dyDescent="0.3">
      <c r="C124" s="21"/>
      <c r="D124" s="22"/>
      <c r="E124" s="28"/>
      <c r="F124" s="29"/>
      <c r="G124" s="30"/>
      <c r="H124" s="21"/>
      <c r="I124" s="21"/>
      <c r="J124" s="31"/>
      <c r="K124" s="31"/>
      <c r="L124" s="32"/>
      <c r="N124" s="33"/>
      <c r="O124" s="3"/>
      <c r="P124" s="21"/>
      <c r="Q124" s="21"/>
      <c r="R124" s="21"/>
      <c r="S124" s="21"/>
      <c r="T124" s="21"/>
    </row>
    <row r="125" spans="2:20" x14ac:dyDescent="0.3">
      <c r="C125" s="21"/>
      <c r="D125" s="22"/>
      <c r="E125" s="28"/>
      <c r="F125" s="29"/>
      <c r="G125" s="30"/>
      <c r="H125" s="21"/>
      <c r="I125" s="21"/>
      <c r="J125" s="31"/>
      <c r="K125" s="31"/>
      <c r="L125" s="32"/>
      <c r="N125" s="33"/>
      <c r="O125" s="3"/>
      <c r="P125" s="21"/>
      <c r="Q125" s="21"/>
      <c r="R125" s="21"/>
      <c r="S125" s="21"/>
      <c r="T125" s="21"/>
    </row>
    <row r="126" spans="2:20" x14ac:dyDescent="0.3">
      <c r="C126" s="21"/>
      <c r="D126" s="22"/>
      <c r="E126" s="28"/>
      <c r="F126" s="29"/>
      <c r="G126" s="30"/>
      <c r="H126" s="21"/>
      <c r="I126" s="21"/>
      <c r="J126" s="31"/>
      <c r="K126" s="31"/>
      <c r="L126" s="32"/>
      <c r="N126" s="33"/>
      <c r="O126" s="3"/>
      <c r="P126" s="21"/>
      <c r="Q126" s="21"/>
      <c r="R126" s="21"/>
      <c r="S126" s="21"/>
      <c r="T126" s="21"/>
    </row>
    <row r="127" spans="2:20" x14ac:dyDescent="0.35">
      <c r="C127" s="21"/>
      <c r="D127" s="22"/>
      <c r="E127" s="28"/>
      <c r="F127" s="29"/>
      <c r="G127" s="30"/>
      <c r="H127" s="21"/>
      <c r="I127" s="21"/>
      <c r="J127" s="31"/>
      <c r="K127" s="31"/>
      <c r="L127" s="32"/>
      <c r="N127" s="33"/>
      <c r="O127" s="4"/>
      <c r="P127" s="21"/>
      <c r="Q127" s="21"/>
      <c r="R127" s="21"/>
      <c r="S127" s="21"/>
      <c r="T127" s="21"/>
    </row>
    <row r="128" spans="2:20" x14ac:dyDescent="0.35">
      <c r="C128" s="21"/>
      <c r="D128" s="22"/>
      <c r="E128" s="28"/>
      <c r="F128" s="29"/>
      <c r="G128" s="30"/>
      <c r="H128" s="21"/>
      <c r="I128" s="21"/>
      <c r="J128" s="31"/>
      <c r="K128" s="31"/>
      <c r="L128" s="32"/>
      <c r="N128" s="33"/>
      <c r="O128" s="4"/>
      <c r="P128" s="21"/>
      <c r="Q128" s="21"/>
      <c r="R128" s="21"/>
      <c r="S128" s="21"/>
      <c r="T128" s="21"/>
    </row>
    <row r="129" spans="3:20" x14ac:dyDescent="0.35">
      <c r="C129" s="21"/>
      <c r="D129" s="22"/>
      <c r="E129" s="28"/>
      <c r="F129" s="29"/>
      <c r="G129" s="30"/>
      <c r="H129" s="21"/>
      <c r="I129" s="21"/>
      <c r="J129" s="31"/>
      <c r="K129" s="31"/>
      <c r="L129" s="32"/>
      <c r="N129" s="33"/>
      <c r="O129" s="4"/>
      <c r="P129" s="21"/>
      <c r="Q129" s="21"/>
      <c r="R129" s="21"/>
      <c r="S129" s="21"/>
      <c r="T129" s="21"/>
    </row>
    <row r="130" spans="3:20" x14ac:dyDescent="0.35">
      <c r="C130" s="21"/>
      <c r="D130" s="22"/>
      <c r="E130" s="28"/>
      <c r="F130" s="29"/>
      <c r="G130" s="30"/>
      <c r="H130" s="21"/>
      <c r="I130" s="21"/>
      <c r="J130" s="31"/>
      <c r="K130" s="31"/>
      <c r="L130" s="32"/>
      <c r="N130" s="33"/>
      <c r="O130" s="4"/>
      <c r="P130" s="21"/>
      <c r="Q130" s="21"/>
      <c r="R130" s="21"/>
      <c r="S130" s="21"/>
      <c r="T130" s="21"/>
    </row>
    <row r="131" spans="3:20" x14ac:dyDescent="0.35">
      <c r="C131" s="21"/>
      <c r="D131" s="22"/>
      <c r="E131" s="28"/>
      <c r="F131" s="29"/>
      <c r="G131" s="30"/>
      <c r="H131" s="21"/>
      <c r="I131" s="21"/>
      <c r="J131" s="31"/>
      <c r="K131" s="31"/>
      <c r="L131" s="32"/>
      <c r="N131" s="33"/>
      <c r="O131" s="4"/>
      <c r="P131" s="21"/>
      <c r="Q131" s="21"/>
      <c r="R131" s="21"/>
      <c r="S131" s="21"/>
      <c r="T131" s="21"/>
    </row>
    <row r="132" spans="3:20" x14ac:dyDescent="0.35">
      <c r="C132" s="21"/>
      <c r="D132" s="22"/>
      <c r="E132" s="28"/>
      <c r="F132" s="29"/>
      <c r="G132" s="30"/>
      <c r="H132" s="21"/>
      <c r="I132" s="21"/>
      <c r="J132" s="31"/>
      <c r="K132" s="31"/>
      <c r="L132" s="32"/>
      <c r="N132" s="33"/>
      <c r="O132" s="4"/>
      <c r="P132" s="21"/>
      <c r="Q132" s="21"/>
      <c r="R132" s="21"/>
      <c r="S132" s="21"/>
      <c r="T132" s="21"/>
    </row>
    <row r="133" spans="3:20" x14ac:dyDescent="0.35">
      <c r="C133" s="21"/>
      <c r="D133" s="22"/>
      <c r="E133" s="28"/>
      <c r="F133" s="29"/>
      <c r="G133" s="30"/>
      <c r="H133" s="21"/>
      <c r="I133" s="21"/>
      <c r="J133" s="31"/>
      <c r="K133" s="31"/>
      <c r="L133" s="32"/>
      <c r="N133" s="33"/>
      <c r="O133" s="4"/>
      <c r="P133" s="21"/>
      <c r="Q133" s="21"/>
      <c r="R133" s="21"/>
      <c r="S133" s="21"/>
      <c r="T133" s="21"/>
    </row>
    <row r="134" spans="3:20" x14ac:dyDescent="0.35">
      <c r="C134" s="21"/>
      <c r="D134" s="22"/>
      <c r="E134" s="28"/>
      <c r="F134" s="29"/>
      <c r="G134" s="30"/>
      <c r="H134" s="21"/>
      <c r="I134" s="21"/>
      <c r="J134" s="31"/>
      <c r="K134" s="31"/>
      <c r="L134" s="32"/>
      <c r="N134" s="33"/>
      <c r="O134" s="4"/>
      <c r="P134" s="21"/>
      <c r="Q134" s="21"/>
      <c r="R134" s="21"/>
      <c r="S134" s="21"/>
      <c r="T134" s="21"/>
    </row>
    <row r="135" spans="3:20" x14ac:dyDescent="0.35">
      <c r="C135" s="21"/>
      <c r="D135" s="22"/>
      <c r="E135" s="28"/>
      <c r="F135" s="29"/>
      <c r="G135" s="30"/>
      <c r="H135" s="21"/>
      <c r="I135" s="21"/>
      <c r="J135" s="31"/>
      <c r="K135" s="31"/>
      <c r="L135" s="32"/>
      <c r="N135" s="33"/>
      <c r="O135" s="4"/>
      <c r="P135" s="21"/>
      <c r="Q135" s="21"/>
      <c r="R135" s="21"/>
      <c r="S135" s="21"/>
      <c r="T135" s="21"/>
    </row>
    <row r="136" spans="3:20" x14ac:dyDescent="0.35">
      <c r="C136" s="21"/>
      <c r="D136" s="22"/>
      <c r="E136" s="28"/>
      <c r="F136" s="29"/>
      <c r="G136" s="30"/>
      <c r="H136" s="21"/>
      <c r="I136" s="21"/>
      <c r="J136" s="31"/>
      <c r="K136" s="31"/>
      <c r="L136" s="32"/>
      <c r="N136" s="33"/>
      <c r="O136" s="4"/>
      <c r="P136" s="21"/>
      <c r="Q136" s="21"/>
      <c r="R136" s="21"/>
      <c r="S136" s="21"/>
      <c r="T136" s="21"/>
    </row>
    <row r="137" spans="3:20" x14ac:dyDescent="0.35">
      <c r="C137" s="21"/>
      <c r="D137" s="22"/>
      <c r="E137" s="28"/>
      <c r="F137" s="29"/>
      <c r="G137" s="30"/>
      <c r="H137" s="21"/>
      <c r="I137" s="21"/>
      <c r="J137" s="31"/>
      <c r="K137" s="31"/>
      <c r="L137" s="32"/>
      <c r="N137" s="33"/>
      <c r="O137" s="4"/>
      <c r="P137" s="21"/>
      <c r="Q137" s="21"/>
      <c r="R137" s="21"/>
      <c r="S137" s="21"/>
      <c r="T137" s="21"/>
    </row>
    <row r="138" spans="3:20" x14ac:dyDescent="0.35">
      <c r="C138" s="21"/>
      <c r="D138" s="22"/>
      <c r="E138" s="28"/>
      <c r="F138" s="29"/>
      <c r="G138" s="30"/>
      <c r="H138" s="21"/>
      <c r="I138" s="21"/>
      <c r="J138" s="31"/>
      <c r="K138" s="31"/>
      <c r="L138" s="32"/>
      <c r="N138" s="33"/>
      <c r="O138" s="4"/>
      <c r="P138" s="21"/>
      <c r="Q138" s="21"/>
      <c r="R138" s="21"/>
      <c r="S138" s="21"/>
      <c r="T138" s="21"/>
    </row>
    <row r="139" spans="3:20" x14ac:dyDescent="0.35">
      <c r="C139" s="21"/>
      <c r="D139" s="22"/>
      <c r="E139" s="28"/>
      <c r="F139" s="29"/>
      <c r="G139" s="30"/>
      <c r="H139" s="21"/>
      <c r="I139" s="21"/>
      <c r="J139" s="31"/>
      <c r="K139" s="31"/>
      <c r="L139" s="32"/>
      <c r="N139" s="33"/>
      <c r="O139" s="4"/>
      <c r="P139" s="21"/>
      <c r="Q139" s="21"/>
      <c r="R139" s="21"/>
      <c r="S139" s="21"/>
      <c r="T139" s="21"/>
    </row>
    <row r="140" spans="3:20" x14ac:dyDescent="0.35">
      <c r="C140" s="21"/>
      <c r="D140" s="22"/>
      <c r="E140" s="28"/>
      <c r="F140" s="29"/>
      <c r="G140" s="30"/>
      <c r="H140" s="21"/>
      <c r="I140" s="21"/>
      <c r="J140" s="31"/>
      <c r="K140" s="31"/>
      <c r="L140" s="32"/>
      <c r="N140" s="33"/>
      <c r="O140" s="4"/>
      <c r="P140" s="21"/>
      <c r="Q140" s="21"/>
      <c r="R140" s="21"/>
      <c r="S140" s="21"/>
      <c r="T140" s="21"/>
    </row>
    <row r="141" spans="3:20" x14ac:dyDescent="0.35">
      <c r="C141" s="21"/>
      <c r="D141" s="22"/>
      <c r="E141" s="28"/>
      <c r="F141" s="29"/>
      <c r="G141" s="30"/>
      <c r="H141" s="21"/>
      <c r="I141" s="21"/>
      <c r="J141" s="31"/>
      <c r="K141" s="31"/>
      <c r="L141" s="32"/>
      <c r="N141" s="33"/>
      <c r="O141" s="4"/>
      <c r="P141" s="21"/>
      <c r="Q141" s="21"/>
      <c r="R141" s="21"/>
      <c r="S141" s="21"/>
      <c r="T141" s="21"/>
    </row>
    <row r="142" spans="3:20" x14ac:dyDescent="0.35">
      <c r="C142" s="21"/>
      <c r="D142" s="22"/>
      <c r="E142" s="28"/>
      <c r="F142" s="29"/>
      <c r="G142" s="30"/>
      <c r="H142" s="21"/>
      <c r="I142" s="21"/>
      <c r="J142" s="31"/>
      <c r="K142" s="31"/>
      <c r="L142" s="32"/>
      <c r="N142" s="33"/>
      <c r="O142" s="4"/>
      <c r="P142" s="21"/>
      <c r="Q142" s="21"/>
      <c r="R142" s="21"/>
      <c r="S142" s="21"/>
      <c r="T142" s="21"/>
    </row>
    <row r="143" spans="3:20" x14ac:dyDescent="0.35">
      <c r="C143" s="21"/>
      <c r="D143" s="22"/>
      <c r="E143" s="28"/>
      <c r="F143" s="29"/>
      <c r="G143" s="30"/>
      <c r="H143" s="21"/>
      <c r="I143" s="21"/>
      <c r="J143" s="31"/>
      <c r="K143" s="31"/>
      <c r="L143" s="32"/>
      <c r="N143" s="33"/>
      <c r="O143" s="4"/>
      <c r="P143" s="21"/>
      <c r="Q143" s="21"/>
      <c r="R143" s="21"/>
      <c r="S143" s="21"/>
      <c r="T143" s="21"/>
    </row>
    <row r="144" spans="3:20" x14ac:dyDescent="0.35">
      <c r="C144" s="21"/>
      <c r="D144" s="22"/>
      <c r="E144" s="28"/>
      <c r="F144" s="29"/>
      <c r="G144" s="30"/>
      <c r="H144" s="21"/>
      <c r="I144" s="21"/>
      <c r="J144" s="31"/>
      <c r="K144" s="31"/>
      <c r="L144" s="32"/>
      <c r="N144" s="33"/>
      <c r="O144" s="4"/>
      <c r="P144" s="21"/>
      <c r="Q144" s="21"/>
      <c r="R144" s="21"/>
      <c r="S144" s="21"/>
      <c r="T144" s="21"/>
    </row>
    <row r="145" spans="3:20" x14ac:dyDescent="0.3">
      <c r="C145" s="21"/>
      <c r="D145" s="22"/>
      <c r="E145" s="28"/>
      <c r="F145" s="29"/>
      <c r="G145" s="30"/>
      <c r="H145" s="21"/>
      <c r="I145" s="21"/>
      <c r="J145" s="31"/>
      <c r="K145" s="31"/>
      <c r="L145" s="32"/>
      <c r="N145" s="33"/>
      <c r="O145" s="7"/>
      <c r="P145" s="21"/>
      <c r="Q145" s="21"/>
      <c r="R145" s="21"/>
      <c r="S145" s="21"/>
      <c r="T145" s="21"/>
    </row>
    <row r="146" spans="3:20" x14ac:dyDescent="0.3">
      <c r="C146" s="21"/>
      <c r="D146" s="22"/>
      <c r="E146" s="28"/>
      <c r="F146" s="29"/>
      <c r="G146" s="30"/>
      <c r="H146" s="21"/>
      <c r="I146" s="21"/>
      <c r="J146" s="31"/>
      <c r="K146" s="31"/>
      <c r="L146" s="32"/>
      <c r="N146" s="33"/>
      <c r="O146" s="15"/>
      <c r="P146" s="21"/>
      <c r="Q146" s="21"/>
      <c r="R146" s="21"/>
      <c r="S146" s="21"/>
      <c r="T146" s="21"/>
    </row>
    <row r="147" spans="3:20" x14ac:dyDescent="0.3">
      <c r="C147" s="21"/>
      <c r="D147" s="22"/>
      <c r="E147" s="28"/>
      <c r="F147" s="29"/>
      <c r="G147" s="30"/>
      <c r="H147" s="21"/>
      <c r="I147" s="21"/>
      <c r="J147" s="31"/>
      <c r="K147" s="31"/>
      <c r="L147" s="32"/>
      <c r="N147" s="33"/>
      <c r="O147" s="47"/>
      <c r="P147" s="21"/>
      <c r="Q147" s="21"/>
      <c r="R147" s="21"/>
      <c r="S147" s="21"/>
      <c r="T147" s="21"/>
    </row>
    <row r="148" spans="3:20" x14ac:dyDescent="0.3">
      <c r="C148" s="21"/>
      <c r="D148" s="22"/>
      <c r="E148" s="28"/>
      <c r="F148" s="29"/>
      <c r="G148" s="30"/>
      <c r="H148" s="21"/>
      <c r="I148" s="21"/>
      <c r="J148" s="31"/>
      <c r="K148" s="31"/>
      <c r="L148" s="32"/>
      <c r="N148" s="33"/>
      <c r="O148" s="21"/>
      <c r="P148" s="21"/>
      <c r="Q148" s="21"/>
      <c r="R148" s="21"/>
      <c r="S148" s="21"/>
      <c r="T148" s="21"/>
    </row>
    <row r="149" spans="3:20" x14ac:dyDescent="0.3">
      <c r="C149" s="21"/>
      <c r="D149" s="22"/>
      <c r="E149" s="28"/>
      <c r="F149" s="29"/>
      <c r="G149" s="30"/>
      <c r="H149" s="21"/>
      <c r="I149" s="21"/>
      <c r="J149" s="31"/>
      <c r="K149" s="31"/>
      <c r="L149" s="32"/>
      <c r="N149" s="33"/>
      <c r="O149" s="21"/>
      <c r="P149" s="21"/>
      <c r="Q149" s="21"/>
      <c r="R149" s="21"/>
      <c r="S149" s="21"/>
      <c r="T149" s="21"/>
    </row>
    <row r="150" spans="3:20" x14ac:dyDescent="0.3">
      <c r="C150" s="21"/>
      <c r="D150" s="22"/>
      <c r="E150" s="28"/>
      <c r="F150" s="29"/>
      <c r="G150" s="30"/>
      <c r="H150" s="21"/>
      <c r="I150" s="21"/>
      <c r="J150" s="31"/>
      <c r="K150" s="31"/>
      <c r="L150" s="32"/>
      <c r="N150" s="33"/>
      <c r="O150" s="35"/>
      <c r="P150" s="21"/>
      <c r="Q150" s="21"/>
      <c r="R150" s="21"/>
      <c r="S150" s="21"/>
      <c r="T150" s="21"/>
    </row>
    <row r="151" spans="3:20" x14ac:dyDescent="0.3">
      <c r="C151" s="21"/>
      <c r="D151" s="22"/>
      <c r="E151" s="28"/>
      <c r="F151" s="29"/>
      <c r="G151" s="30"/>
      <c r="H151" s="21"/>
      <c r="I151" s="21"/>
      <c r="J151" s="31"/>
      <c r="K151" s="31"/>
      <c r="L151" s="32"/>
      <c r="N151" s="33"/>
      <c r="O151" s="21"/>
      <c r="P151" s="21"/>
      <c r="Q151" s="21"/>
      <c r="R151" s="21"/>
      <c r="S151" s="21"/>
      <c r="T151" s="21"/>
    </row>
    <row r="152" spans="3:20" x14ac:dyDescent="0.3">
      <c r="C152" s="21"/>
      <c r="D152" s="22"/>
      <c r="E152" s="28"/>
      <c r="F152" s="29"/>
      <c r="G152" s="30"/>
      <c r="H152" s="21"/>
      <c r="I152" s="21"/>
      <c r="J152" s="31"/>
      <c r="K152" s="31"/>
      <c r="L152" s="32"/>
      <c r="N152" s="33"/>
      <c r="O152" s="21"/>
      <c r="P152" s="21"/>
      <c r="Q152" s="21"/>
      <c r="R152" s="21"/>
      <c r="S152" s="21"/>
      <c r="T152" s="21"/>
    </row>
    <row r="153" spans="3:20" x14ac:dyDescent="0.3">
      <c r="C153" s="21"/>
      <c r="D153" s="22"/>
      <c r="E153" s="28"/>
      <c r="F153" s="29"/>
      <c r="G153" s="30"/>
      <c r="H153" s="21"/>
      <c r="I153" s="21"/>
      <c r="J153" s="31"/>
      <c r="K153" s="31"/>
      <c r="L153" s="32"/>
      <c r="N153" s="33"/>
      <c r="O153" s="21"/>
      <c r="P153" s="21"/>
      <c r="Q153" s="21"/>
      <c r="R153" s="21"/>
      <c r="S153" s="21"/>
      <c r="T153" s="21"/>
    </row>
    <row r="154" spans="3:20" x14ac:dyDescent="0.3">
      <c r="C154" s="21"/>
      <c r="D154" s="22"/>
      <c r="E154" s="28"/>
      <c r="F154" s="29"/>
      <c r="G154" s="30"/>
      <c r="H154" s="21"/>
      <c r="I154" s="21"/>
      <c r="J154" s="31"/>
      <c r="K154" s="31"/>
      <c r="L154" s="32"/>
      <c r="N154" s="33"/>
      <c r="O154" s="21"/>
      <c r="P154" s="21"/>
      <c r="Q154" s="21"/>
      <c r="R154" s="21"/>
      <c r="S154" s="21"/>
      <c r="T154" s="21"/>
    </row>
    <row r="155" spans="3:20" x14ac:dyDescent="0.3">
      <c r="C155" s="21"/>
      <c r="D155" s="22"/>
      <c r="E155" s="28"/>
      <c r="F155" s="29"/>
      <c r="G155" s="30"/>
      <c r="H155" s="21"/>
      <c r="I155" s="21"/>
      <c r="J155" s="31"/>
      <c r="K155" s="31"/>
      <c r="L155" s="32"/>
      <c r="N155" s="33"/>
      <c r="O155" s="21"/>
      <c r="P155" s="21"/>
      <c r="Q155" s="21"/>
      <c r="R155" s="21"/>
      <c r="S155" s="21"/>
      <c r="T155" s="21"/>
    </row>
    <row r="156" spans="3:20" x14ac:dyDescent="0.3">
      <c r="C156" s="21"/>
      <c r="D156" s="22"/>
      <c r="E156" s="28"/>
      <c r="F156" s="29"/>
      <c r="G156" s="30"/>
      <c r="H156" s="21"/>
      <c r="I156" s="21"/>
      <c r="J156" s="31"/>
      <c r="K156" s="31"/>
      <c r="L156" s="32"/>
      <c r="N156" s="33"/>
      <c r="O156" s="21"/>
      <c r="P156" s="21"/>
      <c r="Q156" s="21"/>
      <c r="R156" s="21"/>
      <c r="S156" s="21"/>
      <c r="T156" s="21"/>
    </row>
    <row r="157" spans="3:20" x14ac:dyDescent="0.3">
      <c r="C157" s="21"/>
      <c r="D157" s="22"/>
      <c r="E157" s="28"/>
      <c r="F157" s="29"/>
      <c r="G157" s="30"/>
      <c r="H157" s="21"/>
      <c r="I157" s="21"/>
      <c r="J157" s="31"/>
      <c r="K157" s="31"/>
      <c r="L157" s="32"/>
      <c r="N157" s="33"/>
      <c r="O157" s="21"/>
      <c r="P157" s="21"/>
      <c r="Q157" s="21"/>
      <c r="R157" s="21"/>
      <c r="S157" s="21"/>
      <c r="T157" s="21"/>
    </row>
    <row r="158" spans="3:20" x14ac:dyDescent="0.3">
      <c r="C158" s="21"/>
      <c r="D158" s="22"/>
      <c r="E158" s="28"/>
      <c r="F158" s="29"/>
      <c r="G158" s="30"/>
      <c r="H158" s="21"/>
      <c r="I158" s="21"/>
      <c r="J158" s="31"/>
      <c r="K158" s="31"/>
      <c r="L158" s="32"/>
      <c r="N158" s="33"/>
      <c r="O158" s="21"/>
      <c r="P158" s="21"/>
      <c r="Q158" s="21"/>
      <c r="R158" s="21"/>
      <c r="S158" s="21"/>
      <c r="T158" s="21"/>
    </row>
    <row r="159" spans="3:20" x14ac:dyDescent="0.3">
      <c r="C159" s="21"/>
      <c r="D159" s="22"/>
      <c r="E159" s="28"/>
      <c r="F159" s="29"/>
      <c r="G159" s="30"/>
      <c r="H159" s="21"/>
      <c r="I159" s="21"/>
      <c r="J159" s="31"/>
      <c r="K159" s="31"/>
      <c r="L159" s="32"/>
      <c r="N159" s="33"/>
      <c r="O159" s="21"/>
      <c r="P159" s="21"/>
      <c r="Q159" s="21"/>
      <c r="R159" s="21"/>
      <c r="S159" s="21"/>
      <c r="T159" s="21"/>
    </row>
    <row r="160" spans="3:20" x14ac:dyDescent="0.3">
      <c r="C160" s="21"/>
      <c r="D160" s="22"/>
      <c r="E160" s="28"/>
      <c r="F160" s="29"/>
      <c r="G160" s="30"/>
      <c r="H160" s="21"/>
      <c r="I160" s="21"/>
      <c r="J160" s="31"/>
      <c r="K160" s="31"/>
      <c r="L160" s="32"/>
      <c r="N160" s="33"/>
      <c r="O160" s="21"/>
      <c r="P160" s="21"/>
      <c r="Q160" s="21"/>
      <c r="R160" s="21"/>
      <c r="S160" s="21"/>
      <c r="T160" s="21"/>
    </row>
    <row r="161" spans="3:20" x14ac:dyDescent="0.3">
      <c r="C161" s="21"/>
      <c r="D161" s="22"/>
      <c r="E161" s="28"/>
      <c r="F161" s="29"/>
      <c r="G161" s="30"/>
      <c r="H161" s="21"/>
      <c r="I161" s="21"/>
      <c r="J161" s="31"/>
      <c r="K161" s="31"/>
      <c r="L161" s="32"/>
      <c r="N161" s="33"/>
      <c r="O161" s="21"/>
      <c r="P161" s="21"/>
      <c r="Q161" s="21"/>
      <c r="R161" s="21"/>
      <c r="S161" s="21"/>
      <c r="T161" s="21"/>
    </row>
    <row r="162" spans="3:20" x14ac:dyDescent="0.3">
      <c r="C162" s="21"/>
      <c r="D162" s="22"/>
      <c r="E162" s="28"/>
      <c r="F162" s="29"/>
      <c r="G162" s="30"/>
      <c r="H162" s="21"/>
      <c r="I162" s="21"/>
      <c r="J162" s="31"/>
      <c r="K162" s="31"/>
      <c r="L162" s="32"/>
      <c r="N162" s="33"/>
      <c r="O162" s="21"/>
      <c r="P162" s="21"/>
      <c r="Q162" s="21"/>
      <c r="R162" s="21"/>
      <c r="S162" s="21"/>
      <c r="T162" s="21"/>
    </row>
    <row r="163" spans="3:20" x14ac:dyDescent="0.3">
      <c r="C163" s="21"/>
      <c r="D163" s="22"/>
      <c r="E163" s="28"/>
      <c r="F163" s="29"/>
      <c r="G163" s="30"/>
      <c r="H163" s="21"/>
      <c r="I163" s="21"/>
      <c r="J163" s="31"/>
      <c r="K163" s="31"/>
      <c r="L163" s="32"/>
      <c r="N163" s="33"/>
      <c r="O163" s="21"/>
      <c r="P163" s="21"/>
      <c r="Q163" s="21"/>
      <c r="R163" s="21"/>
      <c r="S163" s="21"/>
      <c r="T163" s="21"/>
    </row>
    <row r="164" spans="3:20" x14ac:dyDescent="0.3">
      <c r="C164" s="21"/>
      <c r="D164" s="22"/>
      <c r="E164" s="28"/>
      <c r="F164" s="29"/>
      <c r="G164" s="30"/>
      <c r="H164" s="21"/>
      <c r="I164" s="21"/>
      <c r="J164" s="31"/>
      <c r="K164" s="31"/>
      <c r="L164" s="32"/>
      <c r="N164" s="33"/>
      <c r="O164" s="21"/>
      <c r="P164" s="21"/>
      <c r="Q164" s="21"/>
      <c r="R164" s="21"/>
      <c r="S164" s="21"/>
      <c r="T164" s="21"/>
    </row>
    <row r="165" spans="3:20" x14ac:dyDescent="0.3">
      <c r="C165" s="21"/>
      <c r="D165" s="22"/>
      <c r="E165" s="28"/>
      <c r="F165" s="29"/>
      <c r="G165" s="30"/>
      <c r="H165" s="21"/>
      <c r="I165" s="21"/>
      <c r="J165" s="31"/>
      <c r="K165" s="31"/>
      <c r="L165" s="32"/>
      <c r="N165" s="33"/>
      <c r="O165" s="21"/>
      <c r="P165" s="21"/>
      <c r="Q165" s="21"/>
      <c r="R165" s="21"/>
      <c r="S165" s="21"/>
      <c r="T165" s="21"/>
    </row>
    <row r="166" spans="3:20" x14ac:dyDescent="0.3">
      <c r="C166" s="21"/>
      <c r="D166" s="22"/>
      <c r="E166" s="28"/>
      <c r="F166" s="29"/>
      <c r="G166" s="30"/>
      <c r="H166" s="21"/>
      <c r="I166" s="21"/>
      <c r="J166" s="31"/>
      <c r="K166" s="31"/>
      <c r="L166" s="32"/>
      <c r="N166" s="33"/>
      <c r="O166" s="21"/>
      <c r="P166" s="21"/>
      <c r="Q166" s="21"/>
      <c r="R166" s="21"/>
      <c r="S166" s="21"/>
      <c r="T166" s="21"/>
    </row>
    <row r="167" spans="3:20" x14ac:dyDescent="0.3">
      <c r="C167" s="21"/>
      <c r="D167" s="22"/>
      <c r="E167" s="28"/>
      <c r="F167" s="29"/>
      <c r="G167" s="30"/>
      <c r="H167" s="21"/>
      <c r="I167" s="21"/>
      <c r="J167" s="31"/>
      <c r="K167" s="31"/>
      <c r="L167" s="32"/>
      <c r="N167" s="33"/>
      <c r="O167" s="21"/>
      <c r="P167" s="21"/>
      <c r="Q167" s="21"/>
      <c r="R167" s="21"/>
      <c r="S167" s="21"/>
      <c r="T167" s="21"/>
    </row>
    <row r="168" spans="3:20" x14ac:dyDescent="0.3">
      <c r="C168" s="21"/>
      <c r="D168" s="22"/>
      <c r="E168" s="28"/>
      <c r="F168" s="29"/>
      <c r="G168" s="30"/>
      <c r="H168" s="21"/>
      <c r="I168" s="21"/>
      <c r="J168" s="31"/>
      <c r="K168" s="31"/>
      <c r="L168" s="32"/>
      <c r="N168" s="33"/>
      <c r="O168" s="21"/>
      <c r="P168" s="21"/>
      <c r="Q168" s="21"/>
      <c r="R168" s="21"/>
      <c r="S168" s="21"/>
      <c r="T168" s="21"/>
    </row>
    <row r="169" spans="3:20" x14ac:dyDescent="0.3">
      <c r="C169" s="21"/>
      <c r="D169" s="22"/>
      <c r="E169" s="28"/>
      <c r="F169" s="29"/>
      <c r="G169" s="30"/>
      <c r="H169" s="21"/>
      <c r="I169" s="21"/>
      <c r="J169" s="31"/>
      <c r="K169" s="31"/>
      <c r="L169" s="32"/>
      <c r="N169" s="33"/>
      <c r="O169" s="21"/>
      <c r="P169" s="21"/>
      <c r="Q169" s="21"/>
      <c r="R169" s="21"/>
      <c r="S169" s="21"/>
      <c r="T169" s="21"/>
    </row>
    <row r="170" spans="3:20" x14ac:dyDescent="0.3">
      <c r="C170" s="21"/>
      <c r="D170" s="22"/>
      <c r="E170" s="28"/>
      <c r="F170" s="29"/>
      <c r="G170" s="30"/>
      <c r="H170" s="21"/>
      <c r="I170" s="21"/>
      <c r="J170" s="31"/>
      <c r="K170" s="31"/>
      <c r="L170" s="32"/>
      <c r="N170" s="33"/>
      <c r="O170" s="21"/>
      <c r="P170" s="21"/>
      <c r="Q170" s="21"/>
      <c r="R170" s="21"/>
      <c r="S170" s="21"/>
      <c r="T170" s="21"/>
    </row>
    <row r="171" spans="3:20" x14ac:dyDescent="0.3">
      <c r="C171" s="21"/>
      <c r="D171" s="22"/>
      <c r="E171" s="28"/>
      <c r="F171" s="29"/>
      <c r="G171" s="30"/>
      <c r="H171" s="21"/>
      <c r="I171" s="21"/>
      <c r="J171" s="31"/>
      <c r="K171" s="31"/>
      <c r="L171" s="32"/>
      <c r="N171" s="33"/>
      <c r="O171" s="21"/>
      <c r="P171" s="21"/>
      <c r="Q171" s="21"/>
      <c r="R171" s="21"/>
      <c r="S171" s="21"/>
      <c r="T171" s="21"/>
    </row>
    <row r="172" spans="3:20" x14ac:dyDescent="0.3">
      <c r="C172" s="21"/>
      <c r="D172" s="22"/>
      <c r="E172" s="28"/>
      <c r="F172" s="29"/>
      <c r="G172" s="30"/>
      <c r="H172" s="21"/>
      <c r="I172" s="21"/>
      <c r="J172" s="31"/>
      <c r="K172" s="31"/>
      <c r="L172" s="32"/>
      <c r="N172" s="33"/>
      <c r="O172" s="21"/>
      <c r="P172" s="21"/>
      <c r="Q172" s="21"/>
      <c r="R172" s="21"/>
      <c r="S172" s="21"/>
      <c r="T172" s="21"/>
    </row>
    <row r="173" spans="3:20" x14ac:dyDescent="0.3">
      <c r="C173" s="21"/>
      <c r="D173" s="22"/>
      <c r="E173" s="28"/>
      <c r="F173" s="29"/>
      <c r="G173" s="30"/>
      <c r="H173" s="21"/>
      <c r="I173" s="21"/>
      <c r="J173" s="31"/>
      <c r="K173" s="31"/>
      <c r="L173" s="32"/>
      <c r="N173" s="33"/>
      <c r="O173" s="21"/>
      <c r="P173" s="21"/>
      <c r="Q173" s="21"/>
      <c r="R173" s="21"/>
      <c r="S173" s="21"/>
      <c r="T173" s="21"/>
    </row>
    <row r="174" spans="3:20" x14ac:dyDescent="0.3">
      <c r="C174" s="21"/>
      <c r="D174" s="22"/>
      <c r="E174" s="28"/>
      <c r="F174" s="29"/>
      <c r="G174" s="30"/>
      <c r="H174" s="21"/>
      <c r="I174" s="21"/>
      <c r="J174" s="31"/>
      <c r="K174" s="31"/>
      <c r="L174" s="32"/>
      <c r="N174" s="33"/>
      <c r="O174" s="21"/>
      <c r="P174" s="21"/>
      <c r="Q174" s="21"/>
      <c r="R174" s="21"/>
      <c r="S174" s="21"/>
      <c r="T174" s="21"/>
    </row>
    <row r="175" spans="3:20" x14ac:dyDescent="0.3">
      <c r="C175" s="21"/>
      <c r="D175" s="22"/>
      <c r="E175" s="28"/>
      <c r="F175" s="29"/>
      <c r="G175" s="30"/>
      <c r="H175" s="21"/>
      <c r="I175" s="21"/>
      <c r="J175" s="31"/>
      <c r="K175" s="31"/>
      <c r="L175" s="32"/>
      <c r="N175" s="33"/>
      <c r="O175" s="21"/>
      <c r="P175" s="21"/>
      <c r="Q175" s="21"/>
      <c r="R175" s="21"/>
      <c r="S175" s="21"/>
      <c r="T175" s="21"/>
    </row>
    <row r="176" spans="3:20" x14ac:dyDescent="0.3">
      <c r="C176" s="21"/>
      <c r="D176" s="22"/>
      <c r="E176" s="28"/>
      <c r="F176" s="29"/>
      <c r="G176" s="30"/>
      <c r="H176" s="21"/>
      <c r="I176" s="21"/>
      <c r="J176" s="31"/>
      <c r="K176" s="31"/>
      <c r="L176" s="32"/>
      <c r="N176" s="33"/>
      <c r="O176" s="21"/>
      <c r="P176" s="21"/>
      <c r="Q176" s="21"/>
      <c r="R176" s="21"/>
      <c r="S176" s="21"/>
      <c r="T176" s="21"/>
    </row>
    <row r="177" spans="3:20" x14ac:dyDescent="0.3">
      <c r="C177" s="21"/>
      <c r="D177" s="22"/>
      <c r="E177" s="28"/>
      <c r="F177" s="29"/>
      <c r="G177" s="30"/>
      <c r="H177" s="21"/>
      <c r="I177" s="21"/>
      <c r="J177" s="31"/>
      <c r="K177" s="31"/>
      <c r="L177" s="32"/>
      <c r="N177" s="33"/>
      <c r="O177" s="21"/>
      <c r="P177" s="21"/>
      <c r="Q177" s="21"/>
      <c r="R177" s="21"/>
      <c r="S177" s="21"/>
      <c r="T177" s="21"/>
    </row>
    <row r="178" spans="3:20" x14ac:dyDescent="0.3">
      <c r="C178" s="21"/>
      <c r="D178" s="22"/>
      <c r="E178" s="28"/>
      <c r="F178" s="29"/>
      <c r="G178" s="30"/>
      <c r="H178" s="21"/>
      <c r="I178" s="21"/>
      <c r="J178" s="31"/>
      <c r="K178" s="31"/>
      <c r="L178" s="32"/>
      <c r="N178" s="33"/>
      <c r="O178" s="21"/>
      <c r="P178" s="21"/>
      <c r="Q178" s="21"/>
      <c r="R178" s="21"/>
      <c r="S178" s="21"/>
      <c r="T178" s="21"/>
    </row>
    <row r="179" spans="3:20" x14ac:dyDescent="0.3">
      <c r="C179" s="21"/>
      <c r="D179" s="22"/>
      <c r="E179" s="28"/>
      <c r="F179" s="29"/>
      <c r="G179" s="30"/>
      <c r="H179" s="21"/>
      <c r="I179" s="21"/>
      <c r="J179" s="31"/>
      <c r="K179" s="31"/>
      <c r="L179" s="32"/>
      <c r="N179" s="33"/>
      <c r="O179" s="21"/>
      <c r="P179" s="21"/>
      <c r="Q179" s="21"/>
      <c r="R179" s="21"/>
      <c r="S179" s="21"/>
      <c r="T179" s="21"/>
    </row>
    <row r="180" spans="3:20" x14ac:dyDescent="0.3">
      <c r="C180" s="21"/>
      <c r="D180" s="22"/>
      <c r="E180" s="28"/>
      <c r="F180" s="29"/>
      <c r="G180" s="30"/>
      <c r="H180" s="21"/>
      <c r="I180" s="21"/>
      <c r="J180" s="31"/>
      <c r="K180" s="31"/>
      <c r="L180" s="32"/>
      <c r="N180" s="33"/>
      <c r="O180" s="21"/>
      <c r="P180" s="21"/>
      <c r="Q180" s="21"/>
      <c r="R180" s="21"/>
      <c r="S180" s="21"/>
      <c r="T180" s="21"/>
    </row>
    <row r="181" spans="3:20" x14ac:dyDescent="0.3">
      <c r="C181" s="21"/>
      <c r="D181" s="22"/>
      <c r="E181" s="28"/>
      <c r="F181" s="29"/>
      <c r="G181" s="30"/>
      <c r="H181" s="21"/>
      <c r="I181" s="21"/>
      <c r="J181" s="31"/>
      <c r="K181" s="31"/>
      <c r="L181" s="32"/>
      <c r="N181" s="33"/>
      <c r="O181" s="21"/>
      <c r="P181" s="21"/>
      <c r="Q181" s="21"/>
      <c r="R181" s="21"/>
      <c r="S181" s="21"/>
      <c r="T181" s="21"/>
    </row>
    <row r="182" spans="3:20" x14ac:dyDescent="0.3">
      <c r="C182" s="21"/>
      <c r="D182" s="22"/>
      <c r="E182" s="28"/>
      <c r="F182" s="29"/>
      <c r="G182" s="30"/>
      <c r="H182" s="21"/>
      <c r="I182" s="21"/>
      <c r="J182" s="31"/>
      <c r="K182" s="31"/>
      <c r="L182" s="32"/>
      <c r="N182" s="33"/>
      <c r="O182" s="21"/>
      <c r="P182" s="21"/>
      <c r="Q182" s="21"/>
      <c r="R182" s="21"/>
      <c r="S182" s="21"/>
      <c r="T182" s="21"/>
    </row>
    <row r="183" spans="3:20" x14ac:dyDescent="0.3">
      <c r="C183" s="21"/>
      <c r="D183" s="22"/>
      <c r="E183" s="28"/>
      <c r="F183" s="29"/>
      <c r="G183" s="30"/>
      <c r="H183" s="21"/>
      <c r="I183" s="21"/>
      <c r="J183" s="31"/>
      <c r="K183" s="31"/>
      <c r="L183" s="32"/>
      <c r="N183" s="33"/>
      <c r="O183" s="21"/>
      <c r="P183" s="21"/>
      <c r="Q183" s="21"/>
      <c r="R183" s="21"/>
      <c r="S183" s="21"/>
      <c r="T183" s="21"/>
    </row>
    <row r="184" spans="3:20" x14ac:dyDescent="0.3">
      <c r="C184" s="21"/>
      <c r="D184" s="22"/>
      <c r="E184" s="28"/>
      <c r="F184" s="29"/>
      <c r="G184" s="30"/>
      <c r="H184" s="21"/>
      <c r="I184" s="21"/>
      <c r="J184" s="31"/>
      <c r="K184" s="31"/>
      <c r="L184" s="32"/>
      <c r="N184" s="33"/>
      <c r="O184" s="21"/>
      <c r="P184" s="21"/>
      <c r="Q184" s="21"/>
      <c r="R184" s="21"/>
      <c r="S184" s="21"/>
      <c r="T184" s="21"/>
    </row>
    <row r="185" spans="3:20" x14ac:dyDescent="0.3">
      <c r="C185" s="21"/>
      <c r="D185" s="22"/>
      <c r="E185" s="28"/>
      <c r="F185" s="29"/>
      <c r="G185" s="30"/>
      <c r="H185" s="21"/>
      <c r="I185" s="21"/>
      <c r="J185" s="31"/>
      <c r="K185" s="31"/>
      <c r="L185" s="32"/>
      <c r="N185" s="33"/>
      <c r="O185" s="21"/>
      <c r="P185" s="21"/>
      <c r="Q185" s="21"/>
      <c r="R185" s="21"/>
      <c r="S185" s="21"/>
      <c r="T185" s="21"/>
    </row>
    <row r="186" spans="3:20" x14ac:dyDescent="0.3">
      <c r="C186" s="21"/>
      <c r="D186" s="22"/>
      <c r="E186" s="28"/>
      <c r="F186" s="29"/>
      <c r="G186" s="30"/>
      <c r="H186" s="21"/>
      <c r="I186" s="21"/>
      <c r="J186" s="31"/>
      <c r="K186" s="31"/>
      <c r="L186" s="32"/>
      <c r="N186" s="33"/>
      <c r="O186" s="21"/>
      <c r="P186" s="21"/>
      <c r="Q186" s="21"/>
      <c r="R186" s="21"/>
      <c r="S186" s="21"/>
      <c r="T186" s="21"/>
    </row>
    <row r="187" spans="3:20" x14ac:dyDescent="0.3">
      <c r="C187" s="21"/>
      <c r="D187" s="22"/>
      <c r="E187" s="28"/>
      <c r="F187" s="29"/>
      <c r="G187" s="30"/>
      <c r="H187" s="21"/>
      <c r="I187" s="21"/>
      <c r="J187" s="31"/>
      <c r="K187" s="31"/>
      <c r="L187" s="32"/>
      <c r="N187" s="33"/>
      <c r="O187" s="21"/>
      <c r="P187" s="21"/>
      <c r="Q187" s="21"/>
      <c r="R187" s="21"/>
      <c r="S187" s="21"/>
      <c r="T187" s="21"/>
    </row>
    <row r="188" spans="3:20" x14ac:dyDescent="0.3">
      <c r="C188" s="21"/>
      <c r="D188" s="22"/>
      <c r="E188" s="28"/>
      <c r="F188" s="29"/>
      <c r="G188" s="30"/>
      <c r="H188" s="21"/>
      <c r="I188" s="21"/>
      <c r="J188" s="31"/>
      <c r="K188" s="31"/>
      <c r="L188" s="32"/>
      <c r="N188" s="33"/>
      <c r="O188" s="21"/>
      <c r="P188" s="21"/>
      <c r="Q188" s="21"/>
      <c r="R188" s="21"/>
      <c r="S188" s="21"/>
      <c r="T188" s="21"/>
    </row>
    <row r="189" spans="3:20" x14ac:dyDescent="0.3">
      <c r="C189" s="21"/>
      <c r="D189" s="22"/>
      <c r="E189" s="28"/>
      <c r="F189" s="29"/>
      <c r="G189" s="30"/>
      <c r="H189" s="21"/>
      <c r="I189" s="21"/>
      <c r="J189" s="31"/>
      <c r="K189" s="31"/>
      <c r="L189" s="32"/>
      <c r="N189" s="33"/>
      <c r="O189" s="21"/>
      <c r="P189" s="21"/>
      <c r="Q189" s="21"/>
      <c r="R189" s="21"/>
      <c r="S189" s="21"/>
      <c r="T189" s="21"/>
    </row>
    <row r="190" spans="3:20" x14ac:dyDescent="0.3">
      <c r="C190" s="21"/>
      <c r="D190" s="22"/>
      <c r="E190" s="28"/>
      <c r="F190" s="29"/>
      <c r="G190" s="30"/>
      <c r="H190" s="21"/>
      <c r="I190" s="21"/>
      <c r="J190" s="31"/>
      <c r="K190" s="31"/>
      <c r="L190" s="32"/>
      <c r="N190" s="33"/>
      <c r="O190" s="21"/>
      <c r="P190" s="21"/>
      <c r="Q190" s="21"/>
      <c r="R190" s="21"/>
      <c r="S190" s="21"/>
      <c r="T190" s="21"/>
    </row>
    <row r="191" spans="3:20" x14ac:dyDescent="0.3">
      <c r="C191" s="21"/>
      <c r="D191" s="22"/>
      <c r="E191" s="28"/>
      <c r="F191" s="29"/>
      <c r="G191" s="30"/>
      <c r="H191" s="21"/>
      <c r="I191" s="21"/>
      <c r="J191" s="31"/>
      <c r="K191" s="31"/>
      <c r="L191" s="32"/>
      <c r="N191" s="33"/>
      <c r="O191" s="21"/>
      <c r="P191" s="21"/>
      <c r="Q191" s="21"/>
      <c r="R191" s="21"/>
      <c r="S191" s="21"/>
      <c r="T191" s="21"/>
    </row>
    <row r="192" spans="3:20" x14ac:dyDescent="0.3">
      <c r="C192" s="21"/>
      <c r="D192" s="22"/>
      <c r="E192" s="28"/>
      <c r="F192" s="29"/>
      <c r="G192" s="30"/>
      <c r="H192" s="21"/>
      <c r="I192" s="21"/>
      <c r="J192" s="31"/>
      <c r="K192" s="31"/>
      <c r="L192" s="32"/>
      <c r="N192" s="33"/>
      <c r="O192" s="21"/>
      <c r="P192" s="21"/>
      <c r="Q192" s="21"/>
      <c r="R192" s="21"/>
      <c r="S192" s="21"/>
      <c r="T192" s="21"/>
    </row>
    <row r="193" spans="3:20" x14ac:dyDescent="0.3">
      <c r="C193" s="21"/>
      <c r="D193" s="22"/>
      <c r="E193" s="28"/>
      <c r="F193" s="29"/>
      <c r="G193" s="30"/>
      <c r="H193" s="21"/>
      <c r="I193" s="21"/>
      <c r="J193" s="31"/>
      <c r="K193" s="31"/>
      <c r="L193" s="32"/>
      <c r="N193" s="33"/>
      <c r="O193" s="21"/>
      <c r="P193" s="21"/>
      <c r="Q193" s="21"/>
      <c r="R193" s="21"/>
      <c r="S193" s="21"/>
      <c r="T193" s="21"/>
    </row>
    <row r="194" spans="3:20" x14ac:dyDescent="0.3">
      <c r="C194" s="21"/>
      <c r="D194" s="22"/>
      <c r="E194" s="28"/>
      <c r="F194" s="29"/>
      <c r="G194" s="30"/>
      <c r="H194" s="21"/>
      <c r="I194" s="21"/>
      <c r="J194" s="31"/>
      <c r="K194" s="31"/>
      <c r="L194" s="32"/>
      <c r="N194" s="33"/>
      <c r="O194" s="21"/>
      <c r="P194" s="21"/>
      <c r="Q194" s="21"/>
      <c r="R194" s="21"/>
      <c r="S194" s="21"/>
      <c r="T194" s="21"/>
    </row>
    <row r="195" spans="3:20" x14ac:dyDescent="0.3">
      <c r="C195" s="21"/>
      <c r="D195" s="22"/>
      <c r="E195" s="28"/>
      <c r="F195" s="29"/>
      <c r="G195" s="30"/>
      <c r="H195" s="21"/>
      <c r="I195" s="21"/>
      <c r="J195" s="31"/>
      <c r="K195" s="31"/>
      <c r="L195" s="32"/>
      <c r="N195" s="33"/>
      <c r="O195" s="21"/>
      <c r="P195" s="21"/>
      <c r="Q195" s="21"/>
      <c r="R195" s="21"/>
      <c r="S195" s="21"/>
      <c r="T195" s="21"/>
    </row>
    <row r="196" spans="3:20" x14ac:dyDescent="0.3">
      <c r="C196" s="21"/>
      <c r="D196" s="22"/>
      <c r="E196" s="28"/>
      <c r="F196" s="29"/>
      <c r="G196" s="30"/>
      <c r="H196" s="21"/>
      <c r="I196" s="21"/>
      <c r="J196" s="31"/>
      <c r="K196" s="31"/>
      <c r="L196" s="32"/>
      <c r="N196" s="33"/>
      <c r="O196" s="21"/>
      <c r="P196" s="21"/>
      <c r="Q196" s="21"/>
      <c r="R196" s="21"/>
      <c r="S196" s="21"/>
      <c r="T196" s="21"/>
    </row>
    <row r="197" spans="3:20" x14ac:dyDescent="0.3">
      <c r="C197" s="21"/>
      <c r="D197" s="22"/>
      <c r="E197" s="28"/>
      <c r="F197" s="29"/>
      <c r="G197" s="30"/>
      <c r="H197" s="21"/>
      <c r="I197" s="21"/>
      <c r="J197" s="31"/>
      <c r="K197" s="31"/>
      <c r="L197" s="32"/>
      <c r="N197" s="33"/>
      <c r="O197" s="21"/>
      <c r="P197" s="21"/>
      <c r="Q197" s="21"/>
      <c r="R197" s="21"/>
      <c r="S197" s="21"/>
      <c r="T197" s="21"/>
    </row>
    <row r="198" spans="3:20" x14ac:dyDescent="0.3">
      <c r="C198" s="21"/>
      <c r="D198" s="22"/>
      <c r="E198" s="28"/>
      <c r="F198" s="29"/>
      <c r="G198" s="30"/>
      <c r="H198" s="21"/>
      <c r="I198" s="21"/>
      <c r="J198" s="31"/>
      <c r="K198" s="31"/>
      <c r="L198" s="32"/>
      <c r="N198" s="33"/>
      <c r="O198" s="21"/>
      <c r="P198" s="21"/>
      <c r="Q198" s="21"/>
      <c r="R198" s="21"/>
      <c r="S198" s="21"/>
      <c r="T198" s="21"/>
    </row>
    <row r="199" spans="3:20" x14ac:dyDescent="0.3">
      <c r="C199" s="21"/>
      <c r="D199" s="22"/>
      <c r="E199" s="28"/>
      <c r="F199" s="29"/>
      <c r="G199" s="30"/>
      <c r="H199" s="21"/>
      <c r="I199" s="21"/>
      <c r="J199" s="31"/>
      <c r="K199" s="31"/>
      <c r="L199" s="32"/>
      <c r="N199" s="33"/>
      <c r="O199" s="21"/>
      <c r="P199" s="21"/>
      <c r="Q199" s="21"/>
      <c r="R199" s="21"/>
      <c r="S199" s="21"/>
      <c r="T199" s="21"/>
    </row>
    <row r="200" spans="3:20" x14ac:dyDescent="0.3">
      <c r="C200" s="21"/>
      <c r="D200" s="22"/>
      <c r="E200" s="28"/>
      <c r="F200" s="29"/>
      <c r="G200" s="30"/>
      <c r="H200" s="21"/>
      <c r="I200" s="21"/>
      <c r="J200" s="31"/>
      <c r="K200" s="31"/>
      <c r="L200" s="32"/>
      <c r="N200" s="33"/>
      <c r="O200" s="21"/>
      <c r="P200" s="21"/>
      <c r="Q200" s="21"/>
      <c r="R200" s="21"/>
      <c r="S200" s="21"/>
      <c r="T200" s="21"/>
    </row>
    <row r="201" spans="3:20" x14ac:dyDescent="0.3">
      <c r="C201" s="21"/>
      <c r="D201" s="22"/>
      <c r="E201" s="28"/>
      <c r="F201" s="29"/>
      <c r="G201" s="30"/>
      <c r="H201" s="21"/>
      <c r="I201" s="21"/>
      <c r="J201" s="31"/>
      <c r="K201" s="31"/>
      <c r="L201" s="32"/>
      <c r="N201" s="33"/>
      <c r="O201" s="21"/>
      <c r="P201" s="21"/>
      <c r="Q201" s="21"/>
      <c r="R201" s="21"/>
      <c r="S201" s="21"/>
      <c r="T201" s="21"/>
    </row>
    <row r="202" spans="3:20" x14ac:dyDescent="0.3">
      <c r="C202" s="21"/>
      <c r="D202" s="22"/>
      <c r="E202" s="28"/>
      <c r="F202" s="29"/>
      <c r="G202" s="30"/>
      <c r="H202" s="21"/>
      <c r="I202" s="21"/>
      <c r="J202" s="31"/>
      <c r="K202" s="31"/>
      <c r="L202" s="32"/>
      <c r="N202" s="33"/>
      <c r="O202" s="21"/>
      <c r="P202" s="21"/>
      <c r="Q202" s="21"/>
      <c r="R202" s="21"/>
      <c r="S202" s="21"/>
      <c r="T202" s="21"/>
    </row>
    <row r="203" spans="3:20" x14ac:dyDescent="0.3">
      <c r="C203" s="21"/>
      <c r="D203" s="22"/>
      <c r="E203" s="28"/>
      <c r="F203" s="29"/>
      <c r="G203" s="30"/>
      <c r="H203" s="21"/>
      <c r="I203" s="21"/>
      <c r="J203" s="31"/>
      <c r="K203" s="31"/>
      <c r="L203" s="32"/>
      <c r="N203" s="33"/>
      <c r="O203" s="21"/>
      <c r="P203" s="21"/>
      <c r="Q203" s="21"/>
      <c r="R203" s="21"/>
      <c r="S203" s="21"/>
      <c r="T203" s="21"/>
    </row>
    <row r="204" spans="3:20" x14ac:dyDescent="0.3">
      <c r="C204" s="21"/>
      <c r="D204" s="22"/>
      <c r="E204" s="28"/>
      <c r="F204" s="29"/>
      <c r="G204" s="30"/>
      <c r="H204" s="21"/>
      <c r="I204" s="21"/>
      <c r="J204" s="31"/>
      <c r="K204" s="31"/>
      <c r="L204" s="32"/>
      <c r="N204" s="33"/>
      <c r="O204" s="21"/>
      <c r="P204" s="21"/>
      <c r="Q204" s="21"/>
      <c r="R204" s="21"/>
      <c r="S204" s="21"/>
      <c r="T204" s="21"/>
    </row>
    <row r="205" spans="3:20" x14ac:dyDescent="0.3">
      <c r="O205" s="21"/>
    </row>
    <row r="206" spans="3:20" x14ac:dyDescent="0.3">
      <c r="O206" s="21"/>
    </row>
    <row r="207" spans="3:20" x14ac:dyDescent="0.3">
      <c r="O207" s="21"/>
    </row>
    <row r="208" spans="3:20" x14ac:dyDescent="0.3">
      <c r="O208" s="21"/>
    </row>
    <row r="209" spans="15:15" x14ac:dyDescent="0.3">
      <c r="O209" s="21"/>
    </row>
    <row r="210" spans="15:15" x14ac:dyDescent="0.3">
      <c r="O210" s="21"/>
    </row>
    <row r="211" spans="15:15" x14ac:dyDescent="0.3">
      <c r="O211" s="21"/>
    </row>
    <row r="212" spans="15:15" x14ac:dyDescent="0.3">
      <c r="O212" s="21"/>
    </row>
    <row r="213" spans="15:15" x14ac:dyDescent="0.3">
      <c r="O213" s="21"/>
    </row>
    <row r="214" spans="15:15" x14ac:dyDescent="0.3">
      <c r="O214" s="21"/>
    </row>
    <row r="215" spans="15:15" x14ac:dyDescent="0.3">
      <c r="O215" s="21"/>
    </row>
    <row r="216" spans="15:15" x14ac:dyDescent="0.3">
      <c r="O216" s="21"/>
    </row>
    <row r="217" spans="15:15" x14ac:dyDescent="0.3">
      <c r="O217" s="21"/>
    </row>
    <row r="218" spans="15:15" x14ac:dyDescent="0.3">
      <c r="O218" s="21"/>
    </row>
    <row r="219" spans="15:15" x14ac:dyDescent="0.3">
      <c r="O219" s="21"/>
    </row>
    <row r="220" spans="15:15" x14ac:dyDescent="0.3">
      <c r="O220" s="21"/>
    </row>
    <row r="221" spans="15:15" x14ac:dyDescent="0.3">
      <c r="O221" s="21"/>
    </row>
    <row r="222" spans="15:15" x14ac:dyDescent="0.3">
      <c r="O222" s="21"/>
    </row>
    <row r="223" spans="15:15" x14ac:dyDescent="0.3">
      <c r="O223" s="21"/>
    </row>
    <row r="224" spans="15:15" x14ac:dyDescent="0.3">
      <c r="O224" s="21"/>
    </row>
    <row r="225" spans="15:15" x14ac:dyDescent="0.3">
      <c r="O225" s="21"/>
    </row>
    <row r="226" spans="15:15" x14ac:dyDescent="0.3">
      <c r="O226" s="21"/>
    </row>
    <row r="227" spans="15:15" x14ac:dyDescent="0.3">
      <c r="O227" s="21"/>
    </row>
    <row r="228" spans="15:15" x14ac:dyDescent="0.3">
      <c r="O228" s="21"/>
    </row>
    <row r="229" spans="15:15" x14ac:dyDescent="0.3">
      <c r="O229" s="21"/>
    </row>
    <row r="230" spans="15:15" x14ac:dyDescent="0.3">
      <c r="O230" s="21"/>
    </row>
    <row r="231" spans="15:15" x14ac:dyDescent="0.3">
      <c r="O231" s="21"/>
    </row>
    <row r="232" spans="15:15" x14ac:dyDescent="0.3">
      <c r="O232" s="21"/>
    </row>
    <row r="233" spans="15:15" x14ac:dyDescent="0.3">
      <c r="O233" s="21"/>
    </row>
    <row r="234" spans="15:15" x14ac:dyDescent="0.3">
      <c r="O234" s="21"/>
    </row>
    <row r="235" spans="15:15" x14ac:dyDescent="0.3">
      <c r="O235" s="21"/>
    </row>
    <row r="236" spans="15:15" x14ac:dyDescent="0.3">
      <c r="O236" s="21"/>
    </row>
    <row r="237" spans="15:15" x14ac:dyDescent="0.3">
      <c r="O237" s="21"/>
    </row>
  </sheetData>
  <mergeCells count="1">
    <mergeCell ref="E114:I114"/>
  </mergeCells>
  <phoneticPr fontId="21" type="noConversion"/>
  <conditionalFormatting sqref="C108">
    <cfRule type="duplicateValues" dxfId="0" priority="1" stopIfTrue="1"/>
  </conditionalFormatting>
  <printOptions horizontalCentered="1" gridLines="1"/>
  <pageMargins left="0.19685039370078741" right="0.19685039370078741" top="1.299212598425197" bottom="0.59055118110236227" header="0.51181102362204722" footer="0.27559055118110237"/>
  <pageSetup paperSize="9" scale="56" orientation="portrait" verticalDpi="4294967292" r:id="rId1"/>
  <headerFooter alignWithMargins="0">
    <oddHeader>&amp;L&amp;"標楷體,粗體"&amp;18敬致：金門縣金城鎮中正國民小學&amp;14
&amp;C&amp;"標楷體,粗體"&amp;16&amp;E誼欣文化科技股份有限公司
地址：台中市東區東光園路610號
電話：04-22126209  傳真：04-22127489
【中文到書明細】</oddHeader>
    <oddFooter>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必</vt:lpstr>
      <vt:lpstr>自</vt:lpstr>
      <vt:lpstr>必!Print_Area</vt:lpstr>
      <vt:lpstr>自!Print_Area</vt:lpstr>
      <vt:lpstr>必!Print_Titles</vt:lpstr>
      <vt:lpstr>自!Print_Titles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user</cp:lastModifiedBy>
  <cp:lastPrinted>2018-02-03T03:15:42Z</cp:lastPrinted>
  <dcterms:created xsi:type="dcterms:W3CDTF">2012-08-17T03:17:31Z</dcterms:created>
  <dcterms:modified xsi:type="dcterms:W3CDTF">2018-03-22T06:11:35Z</dcterms:modified>
</cp:coreProperties>
</file>