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1720" windowHeight="8660" firstSheet="1" activeTab="1"/>
  </bookViews>
  <sheets>
    <sheet name="Sheet2" sheetId="1" r:id="rId1"/>
    <sheet name="Sheet1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<sst xmlns="http://schemas.openxmlformats.org/spreadsheetml/2006/main" count="328" uniqueCount="182">
  <si>
    <t>星期</t>
  </si>
  <si>
    <t>主食</t>
  </si>
  <si>
    <t>主菜</t>
  </si>
  <si>
    <t>副菜</t>
  </si>
  <si>
    <t>附餐</t>
  </si>
  <si>
    <t>總熱量</t>
  </si>
  <si>
    <t>（Kcal）</t>
  </si>
  <si>
    <t>水果</t>
  </si>
  <si>
    <t>日期</t>
  </si>
  <si>
    <t>青菜</t>
  </si>
  <si>
    <t>湯品</t>
  </si>
  <si>
    <t>五穀根</t>
  </si>
  <si>
    <t>蛋豆魚</t>
  </si>
  <si>
    <t>蔬菜</t>
  </si>
  <si>
    <t>油脂</t>
  </si>
  <si>
    <t>莖類(份)</t>
  </si>
  <si>
    <t>肉類(份)</t>
  </si>
  <si>
    <t>類(份)</t>
  </si>
  <si>
    <t>五</t>
  </si>
  <si>
    <t>一</t>
  </si>
  <si>
    <t>二</t>
  </si>
  <si>
    <t>三</t>
  </si>
  <si>
    <t>四</t>
  </si>
  <si>
    <t>五</t>
  </si>
  <si>
    <t>金門縣金城鎮中正國民小學99年11月份營養午餐菜單</t>
  </si>
  <si>
    <t>糙米飯</t>
  </si>
  <si>
    <t>黑糊椒豬排</t>
  </si>
  <si>
    <t>紅燒蘿蔔</t>
  </si>
  <si>
    <t>白米飯</t>
  </si>
  <si>
    <t>香酥魚</t>
  </si>
  <si>
    <t>榨菜肉絲</t>
  </si>
  <si>
    <t>蘿蔔丸片湯</t>
  </si>
  <si>
    <t>田園時菜</t>
  </si>
  <si>
    <t>帶結燒肉</t>
  </si>
  <si>
    <t>五彩蝦仁</t>
  </si>
  <si>
    <t>冬瓜大骨湯</t>
  </si>
  <si>
    <t>薏仁飯</t>
  </si>
  <si>
    <t>鹽酥雞</t>
  </si>
  <si>
    <t>大瓜鮮燴</t>
  </si>
  <si>
    <t>玉米濃湯</t>
  </si>
  <si>
    <t>花瓜肉燥</t>
  </si>
  <si>
    <t>什錦蒸蛋</t>
  </si>
  <si>
    <t>香菇肉羹</t>
  </si>
  <si>
    <t>花枝排</t>
  </si>
  <si>
    <t>家常豆腐</t>
  </si>
  <si>
    <t>金針大骨湯</t>
  </si>
  <si>
    <t>沙茶豬柳</t>
  </si>
  <si>
    <t>菜脯蛋</t>
  </si>
  <si>
    <t>玉米段湯</t>
  </si>
  <si>
    <t>五穀飯</t>
  </si>
  <si>
    <t>芋香田園粥+洋蔥圈+飄香滷味</t>
  </si>
  <si>
    <t>咖哩雞</t>
  </si>
  <si>
    <t>塔香海茸</t>
  </si>
  <si>
    <t>冬瓜蛤湯</t>
  </si>
  <si>
    <t>筍干燒肉</t>
  </si>
  <si>
    <t>芹香花枝</t>
  </si>
  <si>
    <t>麥香粉圓</t>
  </si>
  <si>
    <t>糖醋魚丁</t>
  </si>
  <si>
    <t>筍炒肉絲</t>
  </si>
  <si>
    <t>大瓜排骨湯</t>
  </si>
  <si>
    <t>地瓜飯</t>
  </si>
  <si>
    <t>燕麥飯</t>
  </si>
  <si>
    <t>三杯雞</t>
  </si>
  <si>
    <t>螞蟻上樹</t>
  </si>
  <si>
    <t>洋芋燒肉</t>
  </si>
  <si>
    <t>炒海帶絲</t>
  </si>
  <si>
    <t>三杯魷魚</t>
  </si>
  <si>
    <t>彩繪玉米</t>
  </si>
  <si>
    <t>紫菜蛋花湯</t>
  </si>
  <si>
    <t>西芹米血</t>
  </si>
  <si>
    <t>南瓜濃湯</t>
  </si>
  <si>
    <t>滷雞翅</t>
  </si>
  <si>
    <t>什錦花菜</t>
  </si>
  <si>
    <t>蘿蔔燉肉</t>
  </si>
  <si>
    <t>咖哩洋芋</t>
  </si>
  <si>
    <t>蝦捲</t>
  </si>
  <si>
    <t>蕃茄炒蛋</t>
  </si>
  <si>
    <t>糖醋排骨</t>
  </si>
  <si>
    <t>酸菜麵腸</t>
  </si>
  <si>
    <t>酸菜豬血湯</t>
  </si>
  <si>
    <t>芋香西米露</t>
  </si>
  <si>
    <t>筍片大骨湯</t>
  </si>
  <si>
    <t>蘿蔔排骨湯</t>
  </si>
  <si>
    <t>總熱量</t>
  </si>
  <si>
    <t>(Kcal)</t>
  </si>
  <si>
    <t>營養小常識~~ 學習就從早餐開始</t>
  </si>
  <si>
    <t>什錦炒麵+茄汁豆包+紅豆薏仁湯</t>
  </si>
  <si>
    <r>
      <t xml:space="preserve">孩子若能從早餐中獲得足夠的能量，就能幫助大腦處理每一件事情，無論在思考、反應、學習上都能得到良好的成效，那是因為清晨起床時身體的血糖最低，休息了一整個晚上的身體將近10-12小時沒有獲得熱量，所以由早餐中獲取優質的熱量是很重要的，每位家長都期待自己的孩子在學校能有好的學習成績、與同學有良好的互動關係，就該好好的選擇、提供給孩子一頓營養沒有負擔的早餐。                                                     
★早上應該給孩子吃什麼？營養學家建議，早餐應攝取約佔全天總熱能的30%，午餐約佔40%，晚餐約佔30%。而早餐的內容應該包括五穀根莖類、蛋豆魚肉類、奶類、蔬菜類、水果類，還有就是一杯水。早上起床先喝1杯240cc的水，可以補充睡眠中自然流失的水份，也有助於通便，因人類在早晨5-7點鐘身體會有一種胃結腸反射，把握此良機，身體就不易便秘喔！                                                                                        
★為什麼要攝取奶類、蛋豆魚肉類中的蛋白質?蛋白質也是提供大腦思考的另一個重要的關鍵，它提供了合成神經傳遞物質的材料，使我們的思考敏捷，也幫助大腦進行長期記憶的運作，但若攝取太多蛋白質，容易有飽足感、產生睡意，所以份量不宜太多。以早餐為例：選擇一杯牛奶或一杯低糖優酪乳(240CC)或選擇約半個手掌大小的肉片，如此蛋白質量已足夠了。                                                                                                                        
★水果或蔬菜更是不能少!!水果、蔬菜也是早餐不能疏忽的搭配選擇，但卻因不方便準備而常忽略。以水果來說，早上可以攝取富含維他命C和檸檬酸的柳橙、柑橘、芭樂，因為維生素C，可以帶動身體一天能量的運轉；檸檬酸的功用則是把身體吃進來的醣類轉變成提供耐力的肝醣，避免脂肪囤積。                                                                                                                                                                                                                                                          
★外食早餐只要花點心思也可以兼顧營養喔!   </t>
    </r>
    <r>
      <rPr>
        <sz val="14"/>
        <rFont val="新細明體"/>
        <family val="1"/>
      </rPr>
      <t xml:space="preserve">                                                                                                                                                                                               
                                                                              </t>
    </r>
  </si>
  <si>
    <r>
      <t>◇常見市售早餐組合</t>
    </r>
    <r>
      <rPr>
        <sz val="13"/>
        <rFont val="Times New Roman"/>
        <family val="1"/>
      </rPr>
      <t>:</t>
    </r>
    <r>
      <rPr>
        <sz val="13"/>
        <rFont val="新細明體"/>
        <family val="1"/>
      </rPr>
      <t>三明治（或漢堡）加奶茶。</t>
    </r>
  </si>
  <si>
    <t>◇ 常見市售早餐組合:肉包(或蛋餅)加豆漿。</t>
  </si>
  <si>
    <r>
      <t>＊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建議搭配組合</t>
    </r>
    <r>
      <rPr>
        <sz val="13"/>
        <rFont val="Times New Roman"/>
        <family val="1"/>
      </rPr>
      <t>:1.</t>
    </r>
    <r>
      <rPr>
        <sz val="13"/>
        <rFont val="新細明體"/>
        <family val="1"/>
      </rPr>
      <t>再加上一份約拳頭大小的水果。</t>
    </r>
    <r>
      <rPr>
        <sz val="13"/>
        <rFont val="Times New Roman"/>
        <family val="1"/>
      </rPr>
      <t xml:space="preserve"> 2.</t>
    </r>
    <r>
      <rPr>
        <sz val="13"/>
        <rFont val="新細明體"/>
        <family val="1"/>
      </rPr>
      <t>蛋餅夾一些蔬菜會更好</t>
    </r>
    <r>
      <rPr>
        <sz val="13"/>
        <rFont val="Times New Roman"/>
        <family val="1"/>
      </rPr>
      <t>(</t>
    </r>
    <r>
      <rPr>
        <sz val="13"/>
        <rFont val="新細明體"/>
        <family val="1"/>
      </rPr>
      <t>小黃瓜</t>
    </r>
    <r>
      <rPr>
        <sz val="13"/>
        <rFont val="Times New Roman"/>
        <family val="1"/>
      </rPr>
      <t>.</t>
    </r>
    <r>
      <rPr>
        <sz val="13"/>
        <rFont val="新細明體"/>
        <family val="1"/>
      </rPr>
      <t>生菜</t>
    </r>
    <r>
      <rPr>
        <sz val="13"/>
        <rFont val="Times New Roman"/>
        <family val="1"/>
      </rPr>
      <t>.</t>
    </r>
    <r>
      <rPr>
        <sz val="13"/>
        <rFont val="新細明體"/>
        <family val="1"/>
      </rPr>
      <t>洋蔥</t>
    </r>
    <r>
      <rPr>
        <sz val="13"/>
        <rFont val="Times New Roman"/>
        <family val="1"/>
      </rPr>
      <t>)</t>
    </r>
  </si>
  <si>
    <r>
      <t>◇常見市售早餐組合</t>
    </r>
    <r>
      <rPr>
        <sz val="13"/>
        <rFont val="Times New Roman"/>
        <family val="1"/>
      </rPr>
      <t>:</t>
    </r>
    <r>
      <rPr>
        <sz val="13"/>
        <rFont val="新細明體"/>
        <family val="1"/>
      </rPr>
      <t>肉鬆飯糰＋紅茶。</t>
    </r>
  </si>
  <si>
    <r>
      <t>◇常見市售早餐組合</t>
    </r>
    <r>
      <rPr>
        <sz val="13"/>
        <rFont val="Times New Roman"/>
        <family val="1"/>
      </rPr>
      <t>:</t>
    </r>
    <r>
      <rPr>
        <sz val="13"/>
        <rFont val="新細明體"/>
        <family val="1"/>
      </rPr>
      <t>熱狗＋薯條、雞塊＋可樂。</t>
    </r>
  </si>
  <si>
    <t>參考資料:http://lunch.tp.edu.tw/41/01.php</t>
  </si>
  <si>
    <t>家中先準備一份約拳頭大小的水果。</t>
  </si>
  <si>
    <r>
      <t>＊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建議搭配組合</t>
    </r>
    <r>
      <rPr>
        <sz val="13"/>
        <rFont val="Times New Roman"/>
        <family val="1"/>
      </rPr>
      <t>:1.</t>
    </r>
    <r>
      <rPr>
        <sz val="13"/>
        <rFont val="新細明體"/>
        <family val="1"/>
      </rPr>
      <t>選擇全麥土司或漢堡，內容可包括蔬菜（蕃茄、小黃瓜）、蛋（荷包蛋）、奶類（起司）。</t>
    </r>
    <r>
      <rPr>
        <sz val="13"/>
        <rFont val="Times New Roman"/>
        <family val="1"/>
      </rPr>
      <t xml:space="preserve"> 2.</t>
    </r>
    <r>
      <rPr>
        <sz val="13"/>
        <rFont val="新細明體"/>
        <family val="1"/>
      </rPr>
      <t>奶茶改為鮮奶或豆漿或優格。</t>
    </r>
    <r>
      <rPr>
        <sz val="13"/>
        <rFont val="Times New Roman"/>
        <family val="1"/>
      </rPr>
      <t xml:space="preserve"> 3.</t>
    </r>
    <r>
      <rPr>
        <sz val="13"/>
        <rFont val="新細明體"/>
        <family val="1"/>
      </rPr>
      <t>可在</t>
    </r>
  </si>
  <si>
    <r>
      <t>＊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建議搭配組合</t>
    </r>
    <r>
      <rPr>
        <sz val="13"/>
        <rFont val="Times New Roman"/>
        <family val="1"/>
      </rPr>
      <t>:1.</t>
    </r>
    <r>
      <rPr>
        <sz val="13"/>
        <rFont val="新細明體"/>
        <family val="1"/>
      </rPr>
      <t>熱狗、薯條、雞塊熱量高，不宜吃太多可擇一種。</t>
    </r>
    <r>
      <rPr>
        <sz val="13"/>
        <rFont val="Times New Roman"/>
        <family val="1"/>
      </rPr>
      <t xml:space="preserve"> 2.</t>
    </r>
    <r>
      <rPr>
        <sz val="13"/>
        <rFont val="新細明體"/>
        <family val="1"/>
      </rPr>
      <t>但需加配上一粒中型饅頭或麵包。</t>
    </r>
    <r>
      <rPr>
        <sz val="13"/>
        <rFont val="Times New Roman"/>
        <family val="1"/>
      </rPr>
      <t xml:space="preserve"> 3.</t>
    </r>
    <r>
      <rPr>
        <sz val="13"/>
        <rFont val="新細明體"/>
        <family val="1"/>
      </rPr>
      <t>將可樂改為優格一杯或一杯豆漿或</t>
    </r>
  </si>
  <si>
    <t>牛奶(若選熱狗則不宜配優格)。 4.再加上一份約拳頭大小的水果。</t>
  </si>
  <si>
    <r>
      <t>＊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建議搭配組合</t>
    </r>
    <r>
      <rPr>
        <sz val="13"/>
        <rFont val="Times New Roman"/>
        <family val="1"/>
      </rPr>
      <t>:1.</t>
    </r>
    <r>
      <rPr>
        <sz val="13"/>
        <rFont val="新細明體"/>
        <family val="1"/>
      </rPr>
      <t>紅茶換成豆漿或牛奶或優格。</t>
    </r>
    <r>
      <rPr>
        <sz val="13"/>
        <rFont val="Times New Roman"/>
        <family val="1"/>
      </rPr>
      <t xml:space="preserve"> 2.</t>
    </r>
    <r>
      <rPr>
        <sz val="13"/>
        <rFont val="新細明體"/>
        <family val="1"/>
      </rPr>
      <t>再加上一份約拳頭大小的水果。</t>
    </r>
    <r>
      <rPr>
        <sz val="13"/>
        <rFont val="Times New Roman"/>
        <family val="1"/>
      </rPr>
      <t xml:space="preserve"> 3.</t>
    </r>
    <r>
      <rPr>
        <sz val="13"/>
        <rFont val="新細明體"/>
        <family val="1"/>
      </rPr>
      <t>飯團可選糙米或五穀米，或夾一些蔬菜會更好</t>
    </r>
    <r>
      <rPr>
        <sz val="13"/>
        <rFont val="Times New Roman"/>
        <family val="1"/>
      </rPr>
      <t>(</t>
    </r>
    <r>
      <rPr>
        <sz val="13"/>
        <rFont val="新細明體"/>
        <family val="1"/>
      </rPr>
      <t>如小黃瓜</t>
    </r>
    <r>
      <rPr>
        <sz val="13"/>
        <rFont val="Times New Roman"/>
        <family val="1"/>
      </rPr>
      <t>.</t>
    </r>
  </si>
  <si>
    <t>紅蘿蔔.海苔或牛蒡絲)。</t>
  </si>
  <si>
    <t>什錦麵線+紅豆沙包+三杯干片</t>
  </si>
  <si>
    <t>蘑菇濃湯</t>
  </si>
  <si>
    <t>酸辣湯</t>
  </si>
  <si>
    <t>銀耳紅棗湯</t>
  </si>
  <si>
    <t>什錦炒飯+咖哩豆腐+青菜蛋花湯</t>
  </si>
  <si>
    <t>香腸</t>
  </si>
  <si>
    <t>五</t>
  </si>
  <si>
    <t>三</t>
  </si>
  <si>
    <r>
      <rPr>
        <sz val="20"/>
        <color indexed="8"/>
        <rFont val="新細明體"/>
        <family val="1"/>
      </rPr>
      <t>＊</t>
    </r>
    <r>
      <rPr>
        <sz val="20"/>
        <color indexed="8"/>
        <rFont val="新細明體"/>
        <family val="1"/>
      </rPr>
      <t>本校營養午餐所用豬肉產地</t>
    </r>
    <r>
      <rPr>
        <sz val="20"/>
        <color indexed="8"/>
        <rFont val="新細明體"/>
        <family val="1"/>
      </rPr>
      <t>：台灣。</t>
    </r>
  </si>
  <si>
    <t>四</t>
  </si>
  <si>
    <t>補充鈣質只能喝牛奶？不能喝牛奶(乳糖不耐症)怎麼辦？營養師告訴你燕麥奶、豆奶、牛奶營養差異</t>
  </si>
  <si>
    <t>作者/KingNet國家網路醫藥 整理 資料來源/食品藥物管理署https://www.kingnet.com.tw/news/single?newId=46189</t>
  </si>
  <si>
    <t>「燕麥奶」咖啡從國外紅到臺灣，成為時下最流行飲料，不管是連鎖咖啡店還是手搖店都可以看到燕麥奶相關商品；而隨著蔬食風潮越來越盛行，豆奶也常出現在各種手搖飲料中！燕麥奶、豆奶、牛奶三者的名稱雖然都有「奶」，但是製作方式與營養成分卻是大大不同！食藥署邀請專業營養師蔡孟融，分析這三者中的差異為何。
燕麥奶、豆奶、牛奶，營養大不同！燕麥奶為五穀雜糧類、豆奶為豆魚蛋肉類、牛奶為乳品類
蔡營養師指出，燕麥奶是將燕麥以水浸泡後，加水磨成漿、煮沸、過濾製成，有些燕麥奶產品會使用酵素水解改善質地，或額外添加油脂、食品添加物等成分，讓口感與牛乳更相近、品質更穩定。而豆奶是將黃豆浸泡於水中，再磨漿、分離豆渣、煮沸而成；牛奶則是乳牛分泌的乳汁，經殺菌等步驟處理後，即可飲用。
蔡營養師強調，以六大類食物來區分，燕麥奶屬於「全穀雜糧類」，主要營養成分是醣類（碳水化合物）；俗稱豆漿的豆奶則屬「豆魚蛋肉類」，以提供蛋白質為主，且是同類別中推薦最優先攝取的食材；牛奶則屬「乳品類」，可提供碳水化合物、蛋白質、脂質，是很好的鈣質來源。
喝前要注意！腎功能不佳者、過敏者需留意，豆奶與牛奶攝取量
蔡營養師提醒，一般人很容易攝取過量的醣類，因此在喝燕麥奶時，需注意一天攝取的醣類總量，避免身體造成負擔。而高齡者、減重者等常有蛋白質攝取不足的狀況，建議多喝豆奶與牛奶。
由於牛奶、大豆是過敏原，對這些成分過敏的人需注意，此外，喝豆奶容易產生脹氣、有乳糖不耐症的人應避免飲用牛奶。此外，豆奶與牛奶含有較多蛋白質，若飲食中有限制蛋白質的病患，如：腎功能不佳者，應先與醫師討論，再遵循醫囑適量飲用。
注意食用及保存小細節，避免細菌滋生
食藥署提醒：燕麥奶、豆奶、牛奶的營養成分不同，應注意營養素的均衡攝取。另外，飲品在開封後都應儘速飲用完畢，或放置冷藏保存；大包裝飲品則避免對口飲用，以免口中細菌污染飲品，導致腐敗加速，造成食安疑慮。</t>
  </si>
  <si>
    <t>五</t>
  </si>
  <si>
    <t>營養師                     午餐幹事                          伙委                              衛生組長                              學務主任                               校長</t>
  </si>
  <si>
    <r>
      <t>沙茶燒排骨</t>
    </r>
    <r>
      <rPr>
        <sz val="8"/>
        <rFont val="新細明體"/>
        <family val="1"/>
      </rPr>
      <t>(排骨.梅花肉.大白菜.鮮木耳.紅蘿蔔.沙茶醬)</t>
    </r>
  </si>
  <si>
    <r>
      <t>花生小魚干</t>
    </r>
    <r>
      <rPr>
        <sz val="8"/>
        <rFont val="新細明體"/>
        <family val="1"/>
      </rPr>
      <t>(花生.小魚干.青蔥)</t>
    </r>
  </si>
  <si>
    <r>
      <t>什錦花菜</t>
    </r>
    <r>
      <rPr>
        <sz val="8"/>
        <rFont val="新細明體"/>
        <family val="1"/>
      </rPr>
      <t>(非基改油豆皮.白花菜.青花菜.玉米筍)</t>
    </r>
  </si>
  <si>
    <t>馬鈴薯海結燒肉</t>
  </si>
  <si>
    <r>
      <t>韓式五彩豆芽</t>
    </r>
    <r>
      <rPr>
        <sz val="8"/>
        <rFont val="新細明體"/>
        <family val="1"/>
      </rPr>
      <t>(黃豆芽.韓式泡菜.芹菜.黑木耳絲.非基改豆包)</t>
    </r>
  </si>
  <si>
    <r>
      <t>鮮蚵豆腐</t>
    </r>
    <r>
      <rPr>
        <sz val="8"/>
        <rFont val="新細明體"/>
        <family val="1"/>
      </rPr>
      <t>(豆腐.海蚵.洋蔥.蒜苗)</t>
    </r>
  </si>
  <si>
    <t>綠豆地瓜湯</t>
  </si>
  <si>
    <r>
      <t>味噌蘿蔔煮</t>
    </r>
    <r>
      <rPr>
        <sz val="8"/>
        <rFont val="新細明體"/>
        <family val="1"/>
      </rPr>
      <t>(白蘿蔔.油豆腐.芹菜.味噌.柴魚片)</t>
    </r>
  </si>
  <si>
    <t>蕃茄蛋豆腐</t>
  </si>
  <si>
    <r>
      <t>螞蟻上樹</t>
    </r>
    <r>
      <rPr>
        <sz val="8"/>
        <rFont val="新細明體"/>
        <family val="1"/>
      </rPr>
      <t>(里肌肉絲.冬粉.高麗菜.蝦米.紅蘿蔔.青蔥)</t>
    </r>
  </si>
  <si>
    <r>
      <t>鹽酥魚柳</t>
    </r>
    <r>
      <rPr>
        <sz val="8"/>
        <rFont val="新細明體"/>
        <family val="1"/>
      </rPr>
      <t>(虱目魚柳.九層塔.米酒)</t>
    </r>
  </si>
  <si>
    <r>
      <t>白菜滷</t>
    </r>
    <r>
      <rPr>
        <sz val="8"/>
        <rFont val="新細明體"/>
        <family val="1"/>
      </rPr>
      <t>(大白菜.非基改油豆皮.乾香菇.蝦米.金針菇.乾木耳絲.紅蘿蔔)</t>
    </r>
  </si>
  <si>
    <r>
      <t>咖哩雞</t>
    </r>
    <r>
      <rPr>
        <sz val="8"/>
        <rFont val="新細明體"/>
        <family val="1"/>
      </rPr>
      <t>(CAS雞胸.馬鈴薯.紅蘿蔔)</t>
    </r>
  </si>
  <si>
    <r>
      <t>炒海帶絲</t>
    </r>
    <r>
      <rPr>
        <sz val="8"/>
        <rFont val="新細明體"/>
        <family val="1"/>
      </rPr>
      <t>(里肌肉絲.乾海帶絲.紅蘿蔔)</t>
    </r>
  </si>
  <si>
    <r>
      <t>麵線湯</t>
    </r>
    <r>
      <rPr>
        <sz val="8"/>
        <rFont val="新細明體"/>
        <family val="1"/>
      </rPr>
      <t>(里肌肉絲.蝦皮.冬菜.麵線.芋頭.乾香菇.魚丸.芹菜)</t>
    </r>
  </si>
  <si>
    <r>
      <t>蘿蔔燒肉</t>
    </r>
    <r>
      <rPr>
        <sz val="8"/>
        <rFont val="新細明體"/>
        <family val="1"/>
      </rPr>
      <t>(腿肉丁.白蘿蔔.紅蘿蔔)</t>
    </r>
  </si>
  <si>
    <r>
      <t>四神排骨湯</t>
    </r>
    <r>
      <rPr>
        <sz val="8"/>
        <rFont val="新細明體"/>
        <family val="1"/>
      </rPr>
      <t>(排骨.蓮子.大薏仁.淮山.芡實.當歸.米酒)</t>
    </r>
  </si>
  <si>
    <r>
      <t>泡菜燒肉</t>
    </r>
    <r>
      <rPr>
        <sz val="8"/>
        <rFont val="新細明體"/>
        <family val="1"/>
      </rPr>
      <t>(里肌肉片.韓式泡菜.洋蔥.青蔥.金針菇)</t>
    </r>
  </si>
  <si>
    <r>
      <t>筍炒肉絲</t>
    </r>
    <r>
      <rPr>
        <sz val="8"/>
        <rFont val="新細明體"/>
        <family val="1"/>
      </rPr>
      <t>(里肌肉絲.筍絲.乾木耳絲.紅蘿蔔.青蔥)</t>
    </r>
  </si>
  <si>
    <t>洋蔥鮮菇炒蛋</t>
  </si>
  <si>
    <r>
      <t>咖哩肉片花菜</t>
    </r>
    <r>
      <rPr>
        <sz val="8"/>
        <rFont val="新細明體"/>
        <family val="1"/>
      </rPr>
      <t>(里肌肉片.花菜.紅蘿蔔.)</t>
    </r>
  </si>
  <si>
    <t>田園時菜</t>
  </si>
  <si>
    <t>糙米飯</t>
  </si>
  <si>
    <t>小米飯</t>
  </si>
  <si>
    <t>玉米大骨湯</t>
  </si>
  <si>
    <t>金門縣中正國民小學113年3月份營養午餐菜單</t>
  </si>
  <si>
    <r>
      <t>地瓜飯</t>
    </r>
    <r>
      <rPr>
        <sz val="8"/>
        <color indexed="17"/>
        <rFont val="新細明體"/>
        <family val="1"/>
      </rPr>
      <t xml:space="preserve"> 蔬食日</t>
    </r>
  </si>
  <si>
    <t>義式香草雞腿排</t>
  </si>
  <si>
    <t>筍干麵腸燒肉</t>
  </si>
  <si>
    <r>
      <t>四喜湯圓</t>
    </r>
    <r>
      <rPr>
        <sz val="8"/>
        <rFont val="新細明體"/>
        <family val="1"/>
      </rPr>
      <t>(紅豆.小薏仁.龍眼肉.芝麻湯圓)</t>
    </r>
  </si>
  <si>
    <r>
      <t>玉米炒蛋</t>
    </r>
    <r>
      <rPr>
        <sz val="8"/>
        <rFont val="新細明體"/>
        <family val="1"/>
      </rPr>
      <t>(玉米.青蔥.雞蛋)</t>
    </r>
  </si>
  <si>
    <t>蘿蔔大骨湯</t>
  </si>
  <si>
    <r>
      <t>芥菜蘑菇湯</t>
    </r>
    <r>
      <rPr>
        <sz val="8"/>
        <rFont val="新細明體"/>
        <family val="1"/>
      </rPr>
      <t>(里肌肉.芥菜仁.蘑菇片)</t>
    </r>
  </si>
  <si>
    <t>白木耳紅棗湯</t>
  </si>
  <si>
    <r>
      <t>三杯杏鮑菇</t>
    </r>
    <r>
      <rPr>
        <sz val="8"/>
        <rFont val="新細明體"/>
        <family val="1"/>
      </rPr>
      <t>(杏鮑菇.鮮木耳.非基改素火腿.九層塔.百頁豆腐.薑)</t>
    </r>
  </si>
  <si>
    <t>滷蛋</t>
  </si>
  <si>
    <r>
      <t>酸辣豆腐羹</t>
    </r>
    <r>
      <rPr>
        <sz val="8"/>
        <rFont val="新細明體"/>
        <family val="1"/>
      </rPr>
      <t>(大白菜.筍絲.非基改豆腐.雞蛋.紅蘿蔔.黑木耳)</t>
    </r>
  </si>
  <si>
    <t>白帶魚捲*2</t>
  </si>
  <si>
    <r>
      <t>麻婆鮑菇豆腐</t>
    </r>
    <r>
      <rPr>
        <sz val="8"/>
        <rFont val="新細明體"/>
        <family val="1"/>
      </rPr>
      <t>(杏鮑菇.非基改板豆腐.里肌肉.青蔥)</t>
    </r>
  </si>
  <si>
    <r>
      <t>麻油雞</t>
    </r>
    <r>
      <rPr>
        <sz val="8"/>
        <rFont val="新細明體"/>
        <family val="1"/>
      </rPr>
      <t>(雞胸.高麗菜.油豆皮.鴻禧菇.枸杞.玉米筍.薑)</t>
    </r>
  </si>
  <si>
    <r>
      <t>田園瘦肉粥</t>
    </r>
    <r>
      <rPr>
        <sz val="8"/>
        <color indexed="8"/>
        <rFont val="新細明體"/>
        <family val="1"/>
      </rPr>
      <t>(里肌肉絲.乾香菇.蝦米.高麗菜.芋頭.芹菜.紅蘿蔔.非基改版豆腐)</t>
    </r>
    <r>
      <rPr>
        <sz val="12"/>
        <color indexed="8"/>
        <rFont val="新細明體"/>
        <family val="1"/>
      </rPr>
      <t>+飄香滷味</t>
    </r>
    <r>
      <rPr>
        <sz val="8"/>
        <color indexed="8"/>
        <rFont val="新細明體"/>
        <family val="1"/>
      </rPr>
      <t>(腿肉.白蘿蔔.乾海帶結.非基改百頁豆腐)</t>
    </r>
    <r>
      <rPr>
        <sz val="12"/>
        <color indexed="8"/>
        <rFont val="新細明體"/>
        <family val="1"/>
      </rPr>
      <t>+黑糖捲</t>
    </r>
  </si>
  <si>
    <r>
      <t>花瓜肉燥</t>
    </r>
    <r>
      <rPr>
        <sz val="8"/>
        <color indexed="8"/>
        <rFont val="新細明體"/>
        <family val="1"/>
      </rPr>
      <t>(絞肉.非基改豆腐.碎花瓜)</t>
    </r>
  </si>
  <si>
    <r>
      <t>田園濃湯</t>
    </r>
    <r>
      <rPr>
        <sz val="8"/>
        <color indexed="8"/>
        <rFont val="新細明體"/>
        <family val="1"/>
      </rPr>
      <t>(洋蔥.玉米罐.蘑菇片.紅蘿蔔.雞蛋)</t>
    </r>
  </si>
  <si>
    <r>
      <t>紅燒芋頭排骨</t>
    </r>
    <r>
      <rPr>
        <sz val="8"/>
        <rFont val="新細明體"/>
        <family val="1"/>
      </rPr>
      <t>(芋頭.排骨.胛心肉)</t>
    </r>
  </si>
  <si>
    <r>
      <t>蠔油肉片高麗菜</t>
    </r>
    <r>
      <rPr>
        <sz val="8"/>
        <color indexed="8"/>
        <rFont val="新細明體"/>
        <family val="1"/>
      </rPr>
      <t>(里肌肉.高麗菜.紅蘿蔔.香菇素蠔油)</t>
    </r>
  </si>
  <si>
    <r>
      <t>椰香芋頭西米露</t>
    </r>
    <r>
      <rPr>
        <sz val="8"/>
        <rFont val="新細明體"/>
        <family val="1"/>
      </rPr>
      <t>(椰漿.芋頭.西谷米.地瓜圓)</t>
    </r>
  </si>
  <si>
    <t>綠豆小米粥</t>
  </si>
  <si>
    <t>滷雞腿</t>
  </si>
  <si>
    <r>
      <t>酸辣湯麵疙瘩</t>
    </r>
    <r>
      <rPr>
        <sz val="8"/>
        <rFont val="新細明體"/>
        <family val="1"/>
      </rPr>
      <t>(麵疙瘩.里肌肉.大白菜.筍絲.紅蘿蔔.乾木耳絲.非基改板豆腐.雞蛋)</t>
    </r>
    <r>
      <rPr>
        <sz val="12"/>
        <rFont val="新細明體"/>
        <family val="1"/>
      </rPr>
      <t>+飄香滷味</t>
    </r>
    <r>
      <rPr>
        <sz val="8"/>
        <rFont val="新細明體"/>
        <family val="1"/>
      </rPr>
      <t>(里肌肉.白蘿蔔.油豆皮.乾海帶結)</t>
    </r>
    <r>
      <rPr>
        <sz val="12"/>
        <rFont val="新細明體"/>
        <family val="1"/>
      </rPr>
      <t>+馬拉糕</t>
    </r>
  </si>
  <si>
    <r>
      <t>味噌菇菇豆腐湯</t>
    </r>
    <r>
      <rPr>
        <sz val="8"/>
        <rFont val="新細明體"/>
        <family val="1"/>
      </rPr>
      <t>(柴魚片.非基改味噌.板豆腐.鮮香菇)</t>
    </r>
  </si>
  <si>
    <t>香菇蒸蛋</t>
  </si>
  <si>
    <t>海結大骨湯</t>
  </si>
  <si>
    <r>
      <t>蘿蔔菇菇燒肉</t>
    </r>
    <r>
      <rPr>
        <sz val="8"/>
        <color indexed="8"/>
        <rFont val="新細明體"/>
        <family val="1"/>
      </rPr>
      <t>(梅花肉片.白蘿蔔.乾香菇.鴻禧菇)</t>
    </r>
  </si>
  <si>
    <r>
      <t>金針花生湯</t>
    </r>
    <r>
      <rPr>
        <sz val="8"/>
        <rFont val="新細明體"/>
        <family val="1"/>
      </rPr>
      <t>(排骨.乾金針.花生)</t>
    </r>
  </si>
  <si>
    <t>燕麥飯</t>
  </si>
  <si>
    <t>紫米飯</t>
  </si>
  <si>
    <t>薏仁飯</t>
  </si>
  <si>
    <t>芝麻飯</t>
  </si>
  <si>
    <r>
      <t>糙米飯</t>
    </r>
    <r>
      <rPr>
        <sz val="8"/>
        <color indexed="36"/>
        <rFont val="新細明體"/>
        <family val="1"/>
      </rPr>
      <t xml:space="preserve"> 無肉日</t>
    </r>
  </si>
  <si>
    <t>水果</t>
  </si>
  <si>
    <t>果汁</t>
  </si>
  <si>
    <t>豆漿</t>
  </si>
  <si>
    <t>果汁</t>
  </si>
  <si>
    <r>
      <t>校慶特餐:古早味油飯</t>
    </r>
    <r>
      <rPr>
        <sz val="8"/>
        <color indexed="36"/>
        <rFont val="新細明體"/>
        <family val="1"/>
      </rPr>
      <t>(長糯米.豬肉絲.乾香菇.乾魷魚.蝦米.紅蔥頭.生薑.麻油)</t>
    </r>
    <r>
      <rPr>
        <sz val="12"/>
        <color indexed="36"/>
        <rFont val="新細明體"/>
        <family val="1"/>
      </rPr>
      <t>+紅蛋+白蘿蔔大骨湯</t>
    </r>
  </si>
  <si>
    <r>
      <t>茄汁義大利肉醬麵</t>
    </r>
    <r>
      <rPr>
        <sz val="8"/>
        <color indexed="8"/>
        <rFont val="新細明體"/>
        <family val="1"/>
      </rPr>
      <t>(義大利麵.絞肉.洋蔥.蘑菇片.甜椒)</t>
    </r>
    <r>
      <rPr>
        <sz val="12"/>
        <color indexed="8"/>
        <rFont val="新細明體"/>
        <family val="1"/>
      </rPr>
      <t>+洋蔥圈*2+結頭菜大骨湯</t>
    </r>
  </si>
  <si>
    <r>
      <t>古早味高麗菜飯</t>
    </r>
    <r>
      <rPr>
        <sz val="8"/>
        <rFont val="新細明體"/>
        <family val="1"/>
      </rPr>
      <t>(高麗菜.里肌肉絲.乾香菇.蝦米.乾干貝.油蔥酥)</t>
    </r>
    <r>
      <rPr>
        <sz val="12"/>
        <rFont val="新細明體"/>
        <family val="1"/>
      </rPr>
      <t>+清炒時蔬+關東煮</t>
    </r>
    <r>
      <rPr>
        <sz val="8"/>
        <rFont val="新細明體"/>
        <family val="1"/>
      </rPr>
      <t>(大骨.白蘿蔔.芹菜.長條黑輪.柴魚片)</t>
    </r>
  </si>
  <si>
    <r>
      <t>天婦羅</t>
    </r>
    <r>
      <rPr>
        <sz val="8"/>
        <rFont val="新細明體"/>
        <family val="1"/>
      </rPr>
      <t>(地瓜.杏鮑菇.馬鈴薯條.茄子.虱目魚甜不辣)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</si>
</sst>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</numFmts>
  <fonts count="64">
    <font>
      <sz val="12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華康少女文字W7"/>
      <family val="5"/>
    </font>
    <font>
      <sz val="14"/>
      <color indexed="8"/>
      <name val="新細明體"/>
      <family val="1"/>
    </font>
    <font>
      <sz val="13"/>
      <name val="新細明體"/>
      <family val="1"/>
    </font>
    <font>
      <sz val="13"/>
      <name val="Times New Roman"/>
      <family val="1"/>
    </font>
    <font>
      <sz val="8"/>
      <name val="新細明體"/>
      <family val="1"/>
    </font>
    <font>
      <sz val="12"/>
      <color indexed="63"/>
      <name val="Arial"/>
      <family val="2"/>
    </font>
    <font>
      <sz val="13"/>
      <color indexed="63"/>
      <name val="新細明體"/>
      <family val="1"/>
    </font>
    <font>
      <sz val="14"/>
      <color indexed="63"/>
      <name val="華康POP1體W5"/>
      <family val="5"/>
    </font>
    <font>
      <sz val="10.5"/>
      <name val="新細明體"/>
      <family val="1"/>
    </font>
    <font>
      <sz val="20"/>
      <color indexed="8"/>
      <name val="新細明體"/>
      <family val="1"/>
    </font>
    <font>
      <b/>
      <sz val="12"/>
      <name val="新細明體"/>
      <family val="1"/>
    </font>
    <font>
      <i/>
      <sz val="10"/>
      <name val="新細明體"/>
      <family val="1"/>
    </font>
    <font>
      <i/>
      <sz val="10"/>
      <color indexed="12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17"/>
      <name val="新細明體"/>
      <family val="1"/>
    </font>
    <font>
      <sz val="12"/>
      <color indexed="36"/>
      <name val="新細明體"/>
      <family val="1"/>
    </font>
    <font>
      <sz val="8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name val="Cambria"/>
      <family val="1"/>
    </font>
    <font>
      <sz val="12"/>
      <color rgb="FF7030A0"/>
      <name val="新細明體"/>
      <family val="1"/>
    </font>
    <font>
      <sz val="12"/>
      <color rgb="FF7030A0"/>
      <name val="Calibri"/>
      <family val="1"/>
    </font>
    <font>
      <sz val="12"/>
      <color rgb="FF00B050"/>
      <name val="Calibri"/>
      <family val="1"/>
    </font>
    <font>
      <sz val="2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 shrinkToFit="1"/>
    </xf>
    <xf numFmtId="0" fontId="60" fillId="0" borderId="13" xfId="0" applyFont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/>
    </xf>
    <xf numFmtId="0" fontId="3" fillId="0" borderId="0" xfId="45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13" xfId="45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9" fillId="0" borderId="16" xfId="45" applyFont="1" applyBorder="1" applyAlignment="1" applyProtection="1">
      <alignment horizontal="right" vertical="center"/>
      <protection/>
    </xf>
    <xf numFmtId="0" fontId="18" fillId="0" borderId="17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kingnet.com.tw/news/single?newId=4618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view="pageBreakPreview" zoomScale="60" zoomScaleNormal="75" zoomScalePageLayoutView="0" workbookViewId="0" topLeftCell="A1">
      <selection activeCell="C4" sqref="C4:G25"/>
    </sheetView>
  </sheetViews>
  <sheetFormatPr defaultColWidth="9.00390625" defaultRowHeight="16.5"/>
  <cols>
    <col min="1" max="1" width="6.25390625" style="0" customWidth="1"/>
    <col min="2" max="2" width="7.50390625" style="0" customWidth="1"/>
    <col min="3" max="3" width="9.875" style="0" customWidth="1"/>
    <col min="4" max="4" width="16.75390625" style="0" customWidth="1"/>
    <col min="5" max="5" width="14.25390625" style="0" customWidth="1"/>
    <col min="6" max="6" width="11.875" style="0" customWidth="1"/>
    <col min="7" max="7" width="15.50390625" style="0" customWidth="1"/>
    <col min="9" max="9" width="8.625" style="0" customWidth="1"/>
    <col min="10" max="10" width="9.875" style="0" customWidth="1"/>
    <col min="11" max="11" width="6.875" style="0" customWidth="1"/>
    <col min="12" max="13" width="7.50390625" style="0" customWidth="1"/>
    <col min="14" max="14" width="0.37109375" style="0" hidden="1" customWidth="1"/>
    <col min="15" max="15" width="12.375" style="2" customWidth="1"/>
  </cols>
  <sheetData>
    <row r="1" spans="1:14" ht="33.75" customHeight="1" thickBo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 ht="19.5">
      <c r="A2" s="108" t="s">
        <v>8</v>
      </c>
      <c r="B2" s="83" t="s">
        <v>0</v>
      </c>
      <c r="C2" s="83" t="s">
        <v>1</v>
      </c>
      <c r="D2" s="83" t="s">
        <v>2</v>
      </c>
      <c r="E2" s="83" t="s">
        <v>3</v>
      </c>
      <c r="F2" s="83" t="s">
        <v>9</v>
      </c>
      <c r="G2" s="83" t="s">
        <v>10</v>
      </c>
      <c r="H2" s="83" t="s">
        <v>4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7</v>
      </c>
      <c r="N2" s="8" t="s">
        <v>5</v>
      </c>
      <c r="O2" s="25" t="s">
        <v>83</v>
      </c>
    </row>
    <row r="3" spans="1:15" ht="19.5" thickBot="1">
      <c r="A3" s="109"/>
      <c r="B3" s="84"/>
      <c r="C3" s="84"/>
      <c r="D3" s="84"/>
      <c r="E3" s="84"/>
      <c r="F3" s="84"/>
      <c r="G3" s="84"/>
      <c r="H3" s="84"/>
      <c r="I3" s="28" t="s">
        <v>15</v>
      </c>
      <c r="J3" s="28" t="s">
        <v>16</v>
      </c>
      <c r="K3" s="28" t="s">
        <v>17</v>
      </c>
      <c r="L3" s="28" t="s">
        <v>17</v>
      </c>
      <c r="M3" s="28" t="s">
        <v>17</v>
      </c>
      <c r="N3" s="28" t="s">
        <v>6</v>
      </c>
      <c r="O3" s="29" t="s">
        <v>84</v>
      </c>
    </row>
    <row r="4" spans="1:15" ht="24.75" customHeight="1">
      <c r="A4" s="3">
        <v>1</v>
      </c>
      <c r="B4" s="4" t="s">
        <v>19</v>
      </c>
      <c r="C4" s="36" t="s">
        <v>28</v>
      </c>
      <c r="D4" s="36" t="s">
        <v>29</v>
      </c>
      <c r="E4" s="5" t="s">
        <v>30</v>
      </c>
      <c r="F4" s="7" t="s">
        <v>32</v>
      </c>
      <c r="G4" s="8" t="s">
        <v>31</v>
      </c>
      <c r="H4" s="7" t="s">
        <v>7</v>
      </c>
      <c r="I4" s="36">
        <v>4</v>
      </c>
      <c r="J4" s="36">
        <v>2</v>
      </c>
      <c r="K4" s="7">
        <v>1.3</v>
      </c>
      <c r="L4" s="36">
        <v>3</v>
      </c>
      <c r="M4" s="5">
        <v>1</v>
      </c>
      <c r="N4" s="5">
        <f>I4*70+J4*75+K4*25+L4*45+M4*60</f>
        <v>657.5</v>
      </c>
      <c r="O4" s="9">
        <f>I4*70+J4*75+K4*25+L4*45+M4*60</f>
        <v>657.5</v>
      </c>
    </row>
    <row r="5" spans="1:15" ht="24.75" customHeight="1">
      <c r="A5" s="10">
        <v>2</v>
      </c>
      <c r="B5" s="11" t="s">
        <v>20</v>
      </c>
      <c r="C5" s="12" t="s">
        <v>25</v>
      </c>
      <c r="D5" s="14" t="s">
        <v>33</v>
      </c>
      <c r="E5" s="13" t="s">
        <v>34</v>
      </c>
      <c r="F5" s="14" t="s">
        <v>32</v>
      </c>
      <c r="G5" s="13" t="s">
        <v>35</v>
      </c>
      <c r="H5" s="14" t="s">
        <v>7</v>
      </c>
      <c r="I5" s="26">
        <v>4.5</v>
      </c>
      <c r="J5" s="26">
        <v>2</v>
      </c>
      <c r="K5" s="13">
        <v>1.3</v>
      </c>
      <c r="L5" s="26">
        <v>2.7</v>
      </c>
      <c r="M5" s="14">
        <v>1</v>
      </c>
      <c r="N5" s="13">
        <f aca="true" t="shared" si="0" ref="N5:N25">I5*70+J5*75+K5*25+L5*45+M5*60</f>
        <v>679</v>
      </c>
      <c r="O5" s="16">
        <f aca="true" t="shared" si="1" ref="O5:O25">I5*70+J5*75+K5*25+L5*45+M5*60</f>
        <v>679</v>
      </c>
    </row>
    <row r="6" spans="1:15" ht="24.75" customHeight="1">
      <c r="A6" s="10">
        <v>3</v>
      </c>
      <c r="B6" s="11" t="s">
        <v>21</v>
      </c>
      <c r="C6" s="105" t="s">
        <v>86</v>
      </c>
      <c r="D6" s="105"/>
      <c r="E6" s="105"/>
      <c r="F6" s="105"/>
      <c r="G6" s="105"/>
      <c r="H6" s="14" t="s">
        <v>7</v>
      </c>
      <c r="I6" s="26">
        <v>4.5</v>
      </c>
      <c r="J6" s="26">
        <v>1.8</v>
      </c>
      <c r="K6" s="26">
        <v>1</v>
      </c>
      <c r="L6" s="26">
        <v>3</v>
      </c>
      <c r="M6" s="26">
        <v>1</v>
      </c>
      <c r="N6" s="13">
        <f t="shared" si="0"/>
        <v>670</v>
      </c>
      <c r="O6" s="16">
        <f t="shared" si="1"/>
        <v>670</v>
      </c>
    </row>
    <row r="7" spans="1:15" ht="24.75" customHeight="1">
      <c r="A7" s="10">
        <v>4</v>
      </c>
      <c r="B7" s="11" t="s">
        <v>22</v>
      </c>
      <c r="C7" s="26" t="s">
        <v>28</v>
      </c>
      <c r="D7" s="14" t="s">
        <v>37</v>
      </c>
      <c r="E7" s="13" t="s">
        <v>38</v>
      </c>
      <c r="F7" s="14" t="s">
        <v>32</v>
      </c>
      <c r="G7" s="14" t="s">
        <v>39</v>
      </c>
      <c r="H7" s="14" t="s">
        <v>7</v>
      </c>
      <c r="I7" s="26">
        <v>4.3</v>
      </c>
      <c r="J7" s="13">
        <v>1.8</v>
      </c>
      <c r="K7" s="26">
        <v>1.5</v>
      </c>
      <c r="L7" s="26">
        <v>3</v>
      </c>
      <c r="M7" s="14">
        <v>1</v>
      </c>
      <c r="N7" s="13">
        <f t="shared" si="0"/>
        <v>668.5</v>
      </c>
      <c r="O7" s="16">
        <f t="shared" si="1"/>
        <v>668.5</v>
      </c>
    </row>
    <row r="8" spans="1:15" ht="24.75" customHeight="1" thickBot="1">
      <c r="A8" s="17">
        <v>5</v>
      </c>
      <c r="B8" s="18" t="s">
        <v>23</v>
      </c>
      <c r="C8" s="27" t="s">
        <v>28</v>
      </c>
      <c r="D8" s="19" t="s">
        <v>40</v>
      </c>
      <c r="E8" s="27" t="s">
        <v>41</v>
      </c>
      <c r="F8" s="21" t="s">
        <v>32</v>
      </c>
      <c r="G8" s="19" t="s">
        <v>42</v>
      </c>
      <c r="H8" s="21" t="s">
        <v>7</v>
      </c>
      <c r="I8" s="27">
        <v>4</v>
      </c>
      <c r="J8" s="20">
        <v>2.2</v>
      </c>
      <c r="K8" s="20">
        <v>1.2</v>
      </c>
      <c r="L8" s="27">
        <v>2.5</v>
      </c>
      <c r="M8" s="27">
        <v>1</v>
      </c>
      <c r="N8" s="20">
        <f t="shared" si="0"/>
        <v>647.5</v>
      </c>
      <c r="O8" s="22">
        <f t="shared" si="1"/>
        <v>647.5</v>
      </c>
    </row>
    <row r="9" spans="1:15" ht="24.75" customHeight="1">
      <c r="A9" s="3">
        <v>8</v>
      </c>
      <c r="B9" s="4" t="s">
        <v>19</v>
      </c>
      <c r="C9" s="36" t="s">
        <v>28</v>
      </c>
      <c r="D9" s="7" t="s">
        <v>43</v>
      </c>
      <c r="E9" s="36" t="s">
        <v>44</v>
      </c>
      <c r="F9" s="7" t="s">
        <v>32</v>
      </c>
      <c r="G9" s="8" t="s">
        <v>45</v>
      </c>
      <c r="H9" s="7" t="s">
        <v>7</v>
      </c>
      <c r="I9" s="36">
        <v>4</v>
      </c>
      <c r="J9" s="5">
        <v>2.2</v>
      </c>
      <c r="K9" s="36">
        <v>1.1</v>
      </c>
      <c r="L9" s="36">
        <v>3</v>
      </c>
      <c r="M9" s="5">
        <v>1</v>
      </c>
      <c r="N9" s="5">
        <f t="shared" si="0"/>
        <v>667.5</v>
      </c>
      <c r="O9" s="9">
        <f t="shared" si="1"/>
        <v>667.5</v>
      </c>
    </row>
    <row r="10" spans="1:15" ht="24.75" customHeight="1">
      <c r="A10" s="10">
        <v>9</v>
      </c>
      <c r="B10" s="11" t="s">
        <v>20</v>
      </c>
      <c r="C10" s="26" t="s">
        <v>36</v>
      </c>
      <c r="D10" s="13" t="s">
        <v>46</v>
      </c>
      <c r="E10" s="14" t="s">
        <v>47</v>
      </c>
      <c r="F10" s="14" t="s">
        <v>32</v>
      </c>
      <c r="G10" s="26" t="s">
        <v>48</v>
      </c>
      <c r="H10" s="14" t="s">
        <v>7</v>
      </c>
      <c r="I10" s="26">
        <v>4.3</v>
      </c>
      <c r="J10" s="13">
        <v>2</v>
      </c>
      <c r="K10" s="13">
        <v>1.4</v>
      </c>
      <c r="L10" s="26">
        <v>2.7</v>
      </c>
      <c r="M10" s="26">
        <v>1</v>
      </c>
      <c r="N10" s="13">
        <f t="shared" si="0"/>
        <v>667.5</v>
      </c>
      <c r="O10" s="16">
        <f t="shared" si="1"/>
        <v>667.5</v>
      </c>
    </row>
    <row r="11" spans="1:15" ht="24.75" customHeight="1">
      <c r="A11" s="10">
        <v>10</v>
      </c>
      <c r="B11" s="11" t="s">
        <v>21</v>
      </c>
      <c r="C11" s="105" t="s">
        <v>50</v>
      </c>
      <c r="D11" s="105"/>
      <c r="E11" s="105"/>
      <c r="F11" s="105"/>
      <c r="G11" s="105"/>
      <c r="H11" s="14" t="s">
        <v>7</v>
      </c>
      <c r="I11" s="14">
        <v>4</v>
      </c>
      <c r="J11" s="14">
        <v>2</v>
      </c>
      <c r="K11" s="14">
        <v>1</v>
      </c>
      <c r="L11" s="14">
        <v>3</v>
      </c>
      <c r="M11" s="14">
        <v>1</v>
      </c>
      <c r="N11" s="13">
        <f t="shared" si="0"/>
        <v>650</v>
      </c>
      <c r="O11" s="16">
        <f t="shared" si="1"/>
        <v>650</v>
      </c>
    </row>
    <row r="12" spans="1:15" ht="24.75" customHeight="1">
      <c r="A12" s="10">
        <v>11</v>
      </c>
      <c r="B12" s="11" t="s">
        <v>22</v>
      </c>
      <c r="C12" s="26" t="s">
        <v>28</v>
      </c>
      <c r="D12" s="14" t="s">
        <v>51</v>
      </c>
      <c r="E12" s="13" t="s">
        <v>52</v>
      </c>
      <c r="F12" s="14" t="s">
        <v>32</v>
      </c>
      <c r="G12" s="23" t="s">
        <v>53</v>
      </c>
      <c r="H12" s="14" t="s">
        <v>7</v>
      </c>
      <c r="I12" s="26">
        <v>4.5</v>
      </c>
      <c r="J12" s="13">
        <v>1.8</v>
      </c>
      <c r="K12" s="13">
        <v>1.5</v>
      </c>
      <c r="L12" s="26">
        <v>2.7</v>
      </c>
      <c r="M12" s="14">
        <v>1</v>
      </c>
      <c r="N12" s="13">
        <f t="shared" si="0"/>
        <v>669</v>
      </c>
      <c r="O12" s="16">
        <f t="shared" si="1"/>
        <v>669</v>
      </c>
    </row>
    <row r="13" spans="1:15" ht="24.75" customHeight="1" thickBot="1">
      <c r="A13" s="17">
        <v>12</v>
      </c>
      <c r="B13" s="24" t="s">
        <v>18</v>
      </c>
      <c r="C13" s="27" t="s">
        <v>28</v>
      </c>
      <c r="D13" s="21" t="s">
        <v>54</v>
      </c>
      <c r="E13" s="20" t="s">
        <v>55</v>
      </c>
      <c r="F13" s="21" t="s">
        <v>32</v>
      </c>
      <c r="G13" s="21" t="s">
        <v>56</v>
      </c>
      <c r="H13" s="21" t="s">
        <v>7</v>
      </c>
      <c r="I13" s="27">
        <v>5</v>
      </c>
      <c r="J13" s="20">
        <v>2</v>
      </c>
      <c r="K13" s="20">
        <v>1.4</v>
      </c>
      <c r="L13" s="27">
        <v>2.7</v>
      </c>
      <c r="M13" s="20">
        <v>1</v>
      </c>
      <c r="N13" s="20">
        <f t="shared" si="0"/>
        <v>716.5</v>
      </c>
      <c r="O13" s="22">
        <f t="shared" si="1"/>
        <v>716.5</v>
      </c>
    </row>
    <row r="14" spans="1:15" ht="24.75" customHeight="1">
      <c r="A14" s="3">
        <v>15</v>
      </c>
      <c r="B14" s="4" t="s">
        <v>19</v>
      </c>
      <c r="C14" s="36" t="s">
        <v>28</v>
      </c>
      <c r="D14" s="36" t="s">
        <v>57</v>
      </c>
      <c r="E14" s="36" t="s">
        <v>58</v>
      </c>
      <c r="F14" s="7" t="s">
        <v>32</v>
      </c>
      <c r="G14" s="6" t="s">
        <v>59</v>
      </c>
      <c r="H14" s="7" t="s">
        <v>7</v>
      </c>
      <c r="I14" s="36">
        <v>4</v>
      </c>
      <c r="J14" s="5">
        <v>2</v>
      </c>
      <c r="K14" s="7">
        <v>1.4</v>
      </c>
      <c r="L14" s="36">
        <v>3</v>
      </c>
      <c r="M14" s="5">
        <v>1</v>
      </c>
      <c r="N14" s="5">
        <f t="shared" si="0"/>
        <v>660</v>
      </c>
      <c r="O14" s="9">
        <f t="shared" si="1"/>
        <v>660</v>
      </c>
    </row>
    <row r="15" spans="1:15" ht="24.75" customHeight="1">
      <c r="A15" s="10">
        <v>16</v>
      </c>
      <c r="B15" s="11" t="s">
        <v>20</v>
      </c>
      <c r="C15" s="26" t="s">
        <v>60</v>
      </c>
      <c r="D15" s="13" t="s">
        <v>26</v>
      </c>
      <c r="E15" s="13" t="s">
        <v>27</v>
      </c>
      <c r="F15" s="14" t="s">
        <v>32</v>
      </c>
      <c r="G15" s="14" t="s">
        <v>101</v>
      </c>
      <c r="H15" s="14" t="s">
        <v>7</v>
      </c>
      <c r="I15" s="26">
        <v>4.5</v>
      </c>
      <c r="J15" s="26">
        <v>2</v>
      </c>
      <c r="K15" s="14">
        <v>1.5</v>
      </c>
      <c r="L15" s="26">
        <v>2.7</v>
      </c>
      <c r="M15" s="14">
        <v>1</v>
      </c>
      <c r="N15" s="13">
        <f t="shared" si="0"/>
        <v>684</v>
      </c>
      <c r="O15" s="16">
        <f t="shared" si="1"/>
        <v>684</v>
      </c>
    </row>
    <row r="16" spans="1:15" ht="24.75" customHeight="1">
      <c r="A16" s="10">
        <v>17</v>
      </c>
      <c r="B16" s="11" t="s">
        <v>21</v>
      </c>
      <c r="C16" s="106" t="s">
        <v>104</v>
      </c>
      <c r="D16" s="106"/>
      <c r="E16" s="106"/>
      <c r="F16" s="106"/>
      <c r="G16" s="106"/>
      <c r="H16" s="14" t="s">
        <v>7</v>
      </c>
      <c r="I16" s="14">
        <v>4</v>
      </c>
      <c r="J16" s="14">
        <v>2</v>
      </c>
      <c r="K16" s="14">
        <v>1</v>
      </c>
      <c r="L16" s="14">
        <v>3</v>
      </c>
      <c r="M16" s="14">
        <v>1</v>
      </c>
      <c r="N16" s="13">
        <f t="shared" si="0"/>
        <v>650</v>
      </c>
      <c r="O16" s="16">
        <f t="shared" si="1"/>
        <v>650</v>
      </c>
    </row>
    <row r="17" spans="1:15" ht="24.75" customHeight="1">
      <c r="A17" s="10">
        <v>18</v>
      </c>
      <c r="B17" s="11" t="s">
        <v>22</v>
      </c>
      <c r="C17" s="26" t="s">
        <v>28</v>
      </c>
      <c r="D17" s="26" t="s">
        <v>62</v>
      </c>
      <c r="E17" s="26" t="s">
        <v>63</v>
      </c>
      <c r="F17" s="14" t="s">
        <v>32</v>
      </c>
      <c r="G17" s="15" t="s">
        <v>79</v>
      </c>
      <c r="H17" s="14" t="s">
        <v>7</v>
      </c>
      <c r="I17" s="26">
        <v>4.8</v>
      </c>
      <c r="J17" s="13">
        <v>1.8</v>
      </c>
      <c r="K17" s="14">
        <v>1.5</v>
      </c>
      <c r="L17" s="26">
        <v>2.7</v>
      </c>
      <c r="M17" s="14">
        <v>1</v>
      </c>
      <c r="N17" s="13">
        <f t="shared" si="0"/>
        <v>690</v>
      </c>
      <c r="O17" s="16">
        <f t="shared" si="1"/>
        <v>690</v>
      </c>
    </row>
    <row r="18" spans="1:15" ht="24.75" customHeight="1" thickBot="1">
      <c r="A18" s="17">
        <v>19</v>
      </c>
      <c r="B18" s="24" t="s">
        <v>18</v>
      </c>
      <c r="C18" s="27" t="s">
        <v>28</v>
      </c>
      <c r="D18" s="27" t="s">
        <v>64</v>
      </c>
      <c r="E18" s="21" t="s">
        <v>65</v>
      </c>
      <c r="F18" s="21" t="s">
        <v>32</v>
      </c>
      <c r="G18" s="27" t="s">
        <v>103</v>
      </c>
      <c r="H18" s="21" t="s">
        <v>7</v>
      </c>
      <c r="I18" s="27">
        <v>4.3</v>
      </c>
      <c r="J18" s="27">
        <v>2</v>
      </c>
      <c r="K18" s="20">
        <v>1.3</v>
      </c>
      <c r="L18" s="27">
        <v>2.7</v>
      </c>
      <c r="M18" s="20">
        <v>1</v>
      </c>
      <c r="N18" s="20">
        <f t="shared" si="0"/>
        <v>665</v>
      </c>
      <c r="O18" s="22">
        <f t="shared" si="1"/>
        <v>665</v>
      </c>
    </row>
    <row r="19" spans="1:15" ht="24.75" customHeight="1">
      <c r="A19" s="3">
        <v>22</v>
      </c>
      <c r="B19" s="4" t="s">
        <v>19</v>
      </c>
      <c r="C19" s="36" t="s">
        <v>28</v>
      </c>
      <c r="D19" s="5" t="s">
        <v>66</v>
      </c>
      <c r="E19" s="36" t="s">
        <v>67</v>
      </c>
      <c r="F19" s="7" t="s">
        <v>32</v>
      </c>
      <c r="G19" s="36" t="s">
        <v>68</v>
      </c>
      <c r="H19" s="7" t="s">
        <v>7</v>
      </c>
      <c r="I19" s="36">
        <v>5</v>
      </c>
      <c r="J19" s="5">
        <v>1.8</v>
      </c>
      <c r="K19" s="5">
        <v>1.1</v>
      </c>
      <c r="L19" s="36">
        <v>2.7</v>
      </c>
      <c r="M19" s="5">
        <v>1</v>
      </c>
      <c r="N19" s="5">
        <f t="shared" si="0"/>
        <v>694</v>
      </c>
      <c r="O19" s="9">
        <f t="shared" si="1"/>
        <v>694</v>
      </c>
    </row>
    <row r="20" spans="1:15" ht="24.75" customHeight="1">
      <c r="A20" s="10">
        <v>23</v>
      </c>
      <c r="B20" s="11" t="s">
        <v>20</v>
      </c>
      <c r="C20" s="26" t="s">
        <v>61</v>
      </c>
      <c r="D20" s="26" t="s">
        <v>105</v>
      </c>
      <c r="E20" s="13" t="s">
        <v>69</v>
      </c>
      <c r="F20" s="14" t="s">
        <v>32</v>
      </c>
      <c r="G20" s="26" t="s">
        <v>70</v>
      </c>
      <c r="H20" s="14" t="s">
        <v>7</v>
      </c>
      <c r="I20" s="26">
        <v>4.5</v>
      </c>
      <c r="J20" s="13">
        <v>2</v>
      </c>
      <c r="K20" s="13">
        <v>1.1</v>
      </c>
      <c r="L20" s="26">
        <v>2.8</v>
      </c>
      <c r="M20" s="14">
        <v>1</v>
      </c>
      <c r="N20" s="13">
        <f t="shared" si="0"/>
        <v>678.5</v>
      </c>
      <c r="O20" s="16">
        <f t="shared" si="1"/>
        <v>678.5</v>
      </c>
    </row>
    <row r="21" spans="1:15" ht="24.75" customHeight="1">
      <c r="A21" s="10">
        <v>24</v>
      </c>
      <c r="B21" s="11" t="s">
        <v>21</v>
      </c>
      <c r="C21" s="105" t="s">
        <v>100</v>
      </c>
      <c r="D21" s="105"/>
      <c r="E21" s="105"/>
      <c r="F21" s="105"/>
      <c r="G21" s="105"/>
      <c r="H21" s="14" t="s">
        <v>7</v>
      </c>
      <c r="I21" s="26">
        <v>4</v>
      </c>
      <c r="J21" s="26">
        <v>2</v>
      </c>
      <c r="K21" s="26">
        <v>1</v>
      </c>
      <c r="L21" s="26">
        <v>2.5</v>
      </c>
      <c r="M21" s="26">
        <v>1</v>
      </c>
      <c r="N21" s="13">
        <f t="shared" si="0"/>
        <v>627.5</v>
      </c>
      <c r="O21" s="16">
        <f t="shared" si="1"/>
        <v>627.5</v>
      </c>
    </row>
    <row r="22" spans="1:15" ht="24.75" customHeight="1">
      <c r="A22" s="10">
        <v>25</v>
      </c>
      <c r="B22" s="11" t="s">
        <v>22</v>
      </c>
      <c r="C22" s="26" t="s">
        <v>28</v>
      </c>
      <c r="D22" s="14" t="s">
        <v>71</v>
      </c>
      <c r="E22" s="14" t="s">
        <v>72</v>
      </c>
      <c r="F22" s="14" t="s">
        <v>32</v>
      </c>
      <c r="G22" s="15" t="s">
        <v>80</v>
      </c>
      <c r="H22" s="14" t="s">
        <v>7</v>
      </c>
      <c r="I22" s="26">
        <v>4.6</v>
      </c>
      <c r="J22" s="13">
        <v>2</v>
      </c>
      <c r="K22" s="14">
        <v>1.4</v>
      </c>
      <c r="L22" s="26">
        <v>2.7</v>
      </c>
      <c r="M22" s="14">
        <v>1</v>
      </c>
      <c r="N22" s="13">
        <f t="shared" si="0"/>
        <v>688.5</v>
      </c>
      <c r="O22" s="16">
        <f t="shared" si="1"/>
        <v>688.5</v>
      </c>
    </row>
    <row r="23" spans="1:15" ht="24.75" customHeight="1" thickBot="1">
      <c r="A23" s="17">
        <v>26</v>
      </c>
      <c r="B23" s="24" t="s">
        <v>18</v>
      </c>
      <c r="C23" s="27" t="s">
        <v>28</v>
      </c>
      <c r="D23" s="21" t="s">
        <v>73</v>
      </c>
      <c r="E23" s="20" t="s">
        <v>74</v>
      </c>
      <c r="F23" s="21" t="s">
        <v>32</v>
      </c>
      <c r="G23" s="19" t="s">
        <v>81</v>
      </c>
      <c r="H23" s="21" t="s">
        <v>7</v>
      </c>
      <c r="I23" s="27">
        <v>4.8</v>
      </c>
      <c r="J23" s="20">
        <v>1.8</v>
      </c>
      <c r="K23" s="27">
        <v>1.4</v>
      </c>
      <c r="L23" s="27">
        <v>2.7</v>
      </c>
      <c r="M23" s="20">
        <v>1</v>
      </c>
      <c r="N23" s="20">
        <f t="shared" si="0"/>
        <v>687.5</v>
      </c>
      <c r="O23" s="22">
        <f t="shared" si="1"/>
        <v>687.5</v>
      </c>
    </row>
    <row r="24" spans="1:15" ht="24.75" customHeight="1">
      <c r="A24" s="30">
        <v>29</v>
      </c>
      <c r="B24" s="31" t="s">
        <v>19</v>
      </c>
      <c r="C24" s="32" t="s">
        <v>28</v>
      </c>
      <c r="D24" s="34" t="s">
        <v>75</v>
      </c>
      <c r="E24" s="32" t="s">
        <v>76</v>
      </c>
      <c r="F24" s="33" t="s">
        <v>32</v>
      </c>
      <c r="G24" s="32" t="s">
        <v>82</v>
      </c>
      <c r="H24" s="33" t="s">
        <v>7</v>
      </c>
      <c r="I24" s="32">
        <v>4</v>
      </c>
      <c r="J24" s="34">
        <v>2</v>
      </c>
      <c r="K24" s="34">
        <v>1.4</v>
      </c>
      <c r="L24" s="32">
        <v>3</v>
      </c>
      <c r="M24" s="34">
        <v>1</v>
      </c>
      <c r="N24" s="34">
        <f t="shared" si="0"/>
        <v>660</v>
      </c>
      <c r="O24" s="35">
        <f t="shared" si="1"/>
        <v>660</v>
      </c>
    </row>
    <row r="25" spans="1:15" ht="24.75" customHeight="1" thickBot="1">
      <c r="A25" s="17">
        <v>30</v>
      </c>
      <c r="B25" s="24" t="s">
        <v>20</v>
      </c>
      <c r="C25" s="27" t="s">
        <v>49</v>
      </c>
      <c r="D25" s="27" t="s">
        <v>77</v>
      </c>
      <c r="E25" s="20" t="s">
        <v>78</v>
      </c>
      <c r="F25" s="21" t="s">
        <v>32</v>
      </c>
      <c r="G25" s="21" t="s">
        <v>102</v>
      </c>
      <c r="H25" s="21" t="s">
        <v>7</v>
      </c>
      <c r="I25" s="20">
        <v>4.5</v>
      </c>
      <c r="J25" s="20">
        <v>2</v>
      </c>
      <c r="K25" s="20">
        <v>1.4</v>
      </c>
      <c r="L25" s="20">
        <v>3</v>
      </c>
      <c r="M25" s="20">
        <v>1</v>
      </c>
      <c r="N25" s="20">
        <f t="shared" si="0"/>
        <v>695</v>
      </c>
      <c r="O25" s="22">
        <f t="shared" si="1"/>
        <v>695</v>
      </c>
    </row>
    <row r="26" spans="1:15" ht="16.5" customHeight="1">
      <c r="A26" s="90" t="s">
        <v>85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</row>
    <row r="27" spans="1:15" ht="17.25" customHeight="1" thickBot="1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</row>
    <row r="28" spans="1:15" ht="217.5" customHeight="1">
      <c r="A28" s="96" t="s">
        <v>87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8"/>
    </row>
    <row r="29" spans="1:15" ht="19.5" customHeight="1">
      <c r="A29" s="37" t="s">
        <v>88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</row>
    <row r="30" spans="1:15" ht="19.5" customHeight="1">
      <c r="A30" s="102" t="s">
        <v>95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4"/>
    </row>
    <row r="31" spans="1:15" ht="19.5" customHeight="1">
      <c r="A31" s="99" t="s">
        <v>94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</row>
    <row r="32" spans="1:15" ht="19.5" customHeight="1">
      <c r="A32" s="99" t="s">
        <v>89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1"/>
    </row>
    <row r="33" spans="1:15" ht="19.5" customHeight="1">
      <c r="A33" s="37" t="s">
        <v>90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</row>
    <row r="34" spans="1:15" ht="19.5" customHeight="1">
      <c r="A34" s="37" t="s">
        <v>91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</row>
    <row r="35" spans="1:15" ht="16.5" customHeight="1">
      <c r="A35" s="37" t="s">
        <v>98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</row>
    <row r="36" spans="1:15" ht="18">
      <c r="A36" s="40" t="s">
        <v>99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8">
      <c r="A37" s="37" t="s">
        <v>92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</row>
    <row r="38" spans="1:15" ht="18">
      <c r="A38" s="37" t="s">
        <v>96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</row>
    <row r="39" spans="1:15" ht="19.5" customHeight="1">
      <c r="A39" s="37" t="s">
        <v>97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</row>
    <row r="40" spans="1:15" ht="18" thickBot="1">
      <c r="A40" s="85" t="s">
        <v>93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</row>
    <row r="41" ht="6" customHeight="1"/>
    <row r="42" spans="1:14" ht="19.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4" spans="2:14" ht="19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6" spans="2:14" ht="19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9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9" spans="2:14" ht="19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9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9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9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9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9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9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9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9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9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9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9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9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9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9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9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9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9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9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9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9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9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9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9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9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9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9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9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9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9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9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9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9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9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9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9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9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9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9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9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9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9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9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9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9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9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9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9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9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9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9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9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9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9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9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9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9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9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9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9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9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9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9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9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9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9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9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9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9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9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9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9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9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9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9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9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9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9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9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9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9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9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9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9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9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9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9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9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9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9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9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9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9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9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9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9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9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9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9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9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9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</sheetData>
  <sheetProtection/>
  <mergeCells count="20">
    <mergeCell ref="C6:G6"/>
    <mergeCell ref="C11:G11"/>
    <mergeCell ref="C16:G16"/>
    <mergeCell ref="C21:G21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A40:O40"/>
    <mergeCell ref="A42:N42"/>
    <mergeCell ref="A26:O27"/>
    <mergeCell ref="A28:O28"/>
    <mergeCell ref="A31:O31"/>
    <mergeCell ref="A30:O30"/>
    <mergeCell ref="A32:O32"/>
  </mergeCells>
  <printOptions horizontalCentered="1" verticalCentered="1"/>
  <pageMargins left="0.1968503937007874" right="0.15748031496062992" top="0.22" bottom="0.35433070866141736" header="0.15748031496062992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50" zoomScaleNormal="50" zoomScalePageLayoutView="0" workbookViewId="0" topLeftCell="A20">
      <selection activeCell="A1" sqref="A1:N28"/>
    </sheetView>
  </sheetViews>
  <sheetFormatPr defaultColWidth="9.00390625" defaultRowHeight="16.5"/>
  <cols>
    <col min="1" max="1" width="4.00390625" style="44" customWidth="1"/>
    <col min="2" max="2" width="4.875" style="0" customWidth="1"/>
    <col min="3" max="3" width="7.75390625" style="0" customWidth="1"/>
    <col min="4" max="4" width="20.25390625" style="0" customWidth="1"/>
    <col min="5" max="5" width="20.50390625" style="0" customWidth="1"/>
    <col min="6" max="6" width="10.50390625" style="0" customWidth="1"/>
    <col min="7" max="7" width="21.75390625" style="0" customWidth="1"/>
    <col min="8" max="8" width="5.875" style="0" customWidth="1"/>
    <col min="9" max="9" width="7.75390625" style="0" customWidth="1"/>
    <col min="10" max="10" width="7.25390625" style="0" customWidth="1"/>
    <col min="11" max="12" width="6.25390625" style="0" customWidth="1"/>
    <col min="13" max="13" width="5.00390625" style="0" customWidth="1"/>
    <col min="14" max="14" width="7.25390625" style="0" customWidth="1"/>
  </cols>
  <sheetData>
    <row r="1" spans="1:14" ht="25.5" thickBot="1">
      <c r="A1" s="107" t="s">
        <v>140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6" ht="19.5">
      <c r="A2" s="108" t="s">
        <v>8</v>
      </c>
      <c r="B2" s="83" t="s">
        <v>0</v>
      </c>
      <c r="C2" s="83" t="s">
        <v>1</v>
      </c>
      <c r="D2" s="83" t="s">
        <v>2</v>
      </c>
      <c r="E2" s="83" t="s">
        <v>3</v>
      </c>
      <c r="F2" s="83" t="s">
        <v>9</v>
      </c>
      <c r="G2" s="83" t="s">
        <v>10</v>
      </c>
      <c r="H2" s="83" t="s">
        <v>4</v>
      </c>
      <c r="I2" s="47" t="s">
        <v>11</v>
      </c>
      <c r="J2" s="47" t="s">
        <v>12</v>
      </c>
      <c r="K2" s="47" t="s">
        <v>13</v>
      </c>
      <c r="L2" s="47" t="s">
        <v>14</v>
      </c>
      <c r="M2" s="47" t="s">
        <v>7</v>
      </c>
      <c r="N2" s="48" t="s">
        <v>5</v>
      </c>
      <c r="O2" s="45"/>
      <c r="P2" s="43"/>
    </row>
    <row r="3" spans="1:16" ht="19.5">
      <c r="A3" s="123"/>
      <c r="B3" s="124"/>
      <c r="C3" s="124"/>
      <c r="D3" s="124"/>
      <c r="E3" s="124"/>
      <c r="F3" s="124"/>
      <c r="G3" s="124"/>
      <c r="H3" s="124"/>
      <c r="I3" s="73" t="s">
        <v>15</v>
      </c>
      <c r="J3" s="73" t="s">
        <v>16</v>
      </c>
      <c r="K3" s="73" t="s">
        <v>17</v>
      </c>
      <c r="L3" s="73" t="s">
        <v>17</v>
      </c>
      <c r="M3" s="73" t="s">
        <v>17</v>
      </c>
      <c r="N3" s="80" t="s">
        <v>6</v>
      </c>
      <c r="O3" s="45"/>
      <c r="P3" s="43"/>
    </row>
    <row r="4" spans="1:14" ht="33" customHeight="1">
      <c r="A4" s="61">
        <v>1</v>
      </c>
      <c r="B4" s="60" t="s">
        <v>18</v>
      </c>
      <c r="C4" s="55" t="s">
        <v>169</v>
      </c>
      <c r="D4" s="71" t="s">
        <v>143</v>
      </c>
      <c r="E4" s="59" t="s">
        <v>120</v>
      </c>
      <c r="F4" s="49" t="s">
        <v>136</v>
      </c>
      <c r="G4" s="53" t="s">
        <v>144</v>
      </c>
      <c r="H4" s="57" t="s">
        <v>175</v>
      </c>
      <c r="I4" s="79">
        <v>5.5</v>
      </c>
      <c r="J4" s="79">
        <v>2.5</v>
      </c>
      <c r="K4" s="79">
        <v>1.6</v>
      </c>
      <c r="L4" s="79">
        <v>2.7</v>
      </c>
      <c r="M4" s="79">
        <v>1</v>
      </c>
      <c r="N4" s="62">
        <f>I4*70+J4*75+K4*25+L4*45+M4*60</f>
        <v>794</v>
      </c>
    </row>
    <row r="5" spans="1:14" ht="33" customHeight="1">
      <c r="A5" s="61">
        <v>4</v>
      </c>
      <c r="B5" s="60" t="s">
        <v>19</v>
      </c>
      <c r="C5" s="75" t="s">
        <v>138</v>
      </c>
      <c r="D5" s="55" t="s">
        <v>115</v>
      </c>
      <c r="E5" s="59" t="s">
        <v>145</v>
      </c>
      <c r="F5" s="49" t="s">
        <v>136</v>
      </c>
      <c r="G5" s="53" t="s">
        <v>146</v>
      </c>
      <c r="H5" s="57" t="s">
        <v>174</v>
      </c>
      <c r="I5" s="79">
        <v>5</v>
      </c>
      <c r="J5" s="55">
        <v>2.5</v>
      </c>
      <c r="K5" s="59">
        <v>1.9</v>
      </c>
      <c r="L5" s="59">
        <v>2.8</v>
      </c>
      <c r="M5" s="55">
        <v>1</v>
      </c>
      <c r="N5" s="62">
        <f aca="true" t="shared" si="0" ref="N5:N24">I5*70+J5*75+K5*25+L5*45+M5*60</f>
        <v>771</v>
      </c>
    </row>
    <row r="6" spans="1:14" ht="33" customHeight="1">
      <c r="A6" s="61">
        <v>5</v>
      </c>
      <c r="B6" s="60" t="s">
        <v>20</v>
      </c>
      <c r="C6" s="49" t="s">
        <v>137</v>
      </c>
      <c r="D6" s="55" t="s">
        <v>142</v>
      </c>
      <c r="E6" s="59" t="s">
        <v>117</v>
      </c>
      <c r="F6" s="49" t="s">
        <v>136</v>
      </c>
      <c r="G6" s="53" t="s">
        <v>147</v>
      </c>
      <c r="H6" s="57" t="s">
        <v>174</v>
      </c>
      <c r="I6" s="55">
        <v>4</v>
      </c>
      <c r="J6" s="55">
        <v>2.2</v>
      </c>
      <c r="K6" s="55">
        <v>2.2</v>
      </c>
      <c r="L6" s="55">
        <v>3</v>
      </c>
      <c r="M6" s="55">
        <v>1</v>
      </c>
      <c r="N6" s="62">
        <f t="shared" si="0"/>
        <v>695</v>
      </c>
    </row>
    <row r="7" spans="1:14" ht="33" customHeight="1">
      <c r="A7" s="61">
        <v>6</v>
      </c>
      <c r="B7" s="60" t="s">
        <v>21</v>
      </c>
      <c r="C7" s="126" t="s">
        <v>180</v>
      </c>
      <c r="D7" s="126"/>
      <c r="E7" s="126"/>
      <c r="F7" s="126"/>
      <c r="G7" s="126"/>
      <c r="H7" s="57" t="s">
        <v>174</v>
      </c>
      <c r="I7" s="49">
        <v>4</v>
      </c>
      <c r="J7" s="59">
        <v>2</v>
      </c>
      <c r="K7" s="55">
        <v>1.9</v>
      </c>
      <c r="L7" s="55">
        <v>2.5</v>
      </c>
      <c r="M7" s="55">
        <v>1</v>
      </c>
      <c r="N7" s="62">
        <f t="shared" si="0"/>
        <v>650</v>
      </c>
    </row>
    <row r="8" spans="1:14" ht="33" customHeight="1">
      <c r="A8" s="61">
        <v>7</v>
      </c>
      <c r="B8" s="60" t="s">
        <v>22</v>
      </c>
      <c r="C8" s="49" t="s">
        <v>137</v>
      </c>
      <c r="D8" s="68" t="s">
        <v>118</v>
      </c>
      <c r="E8" s="55" t="s">
        <v>119</v>
      </c>
      <c r="F8" s="49" t="s">
        <v>136</v>
      </c>
      <c r="G8" s="53" t="s">
        <v>148</v>
      </c>
      <c r="H8" s="57" t="s">
        <v>174</v>
      </c>
      <c r="I8" s="53">
        <v>4.5</v>
      </c>
      <c r="J8" s="59">
        <v>2</v>
      </c>
      <c r="K8" s="59">
        <v>1.8</v>
      </c>
      <c r="L8" s="59">
        <v>3</v>
      </c>
      <c r="M8" s="59">
        <v>1</v>
      </c>
      <c r="N8" s="62">
        <f t="shared" si="0"/>
        <v>705</v>
      </c>
    </row>
    <row r="9" spans="1:14" ht="33" customHeight="1">
      <c r="A9" s="69">
        <v>8</v>
      </c>
      <c r="B9" s="77" t="s">
        <v>18</v>
      </c>
      <c r="C9" s="76" t="s">
        <v>141</v>
      </c>
      <c r="D9" s="59" t="s">
        <v>149</v>
      </c>
      <c r="E9" s="59" t="s">
        <v>150</v>
      </c>
      <c r="F9" s="49" t="s">
        <v>136</v>
      </c>
      <c r="G9" s="49" t="s">
        <v>151</v>
      </c>
      <c r="H9" s="57" t="s">
        <v>176</v>
      </c>
      <c r="I9" s="79">
        <v>4</v>
      </c>
      <c r="J9" s="79">
        <v>2.7</v>
      </c>
      <c r="K9" s="79">
        <v>1.7</v>
      </c>
      <c r="L9" s="79">
        <v>2.5</v>
      </c>
      <c r="M9" s="79">
        <v>0</v>
      </c>
      <c r="N9" s="62">
        <f t="shared" si="0"/>
        <v>637.5</v>
      </c>
    </row>
    <row r="10" spans="1:14" ht="33" customHeight="1">
      <c r="A10" s="69">
        <v>11</v>
      </c>
      <c r="B10" s="77" t="s">
        <v>19</v>
      </c>
      <c r="C10" s="68" t="s">
        <v>170</v>
      </c>
      <c r="D10" s="55" t="s">
        <v>152</v>
      </c>
      <c r="E10" s="59" t="s">
        <v>153</v>
      </c>
      <c r="F10" s="49" t="s">
        <v>136</v>
      </c>
      <c r="G10" s="59" t="s">
        <v>121</v>
      </c>
      <c r="H10" s="57" t="s">
        <v>174</v>
      </c>
      <c r="I10" s="59">
        <v>5.5</v>
      </c>
      <c r="J10" s="55">
        <v>2.2</v>
      </c>
      <c r="K10" s="55">
        <v>1.2</v>
      </c>
      <c r="L10" s="55">
        <v>3</v>
      </c>
      <c r="M10" s="55">
        <v>1</v>
      </c>
      <c r="N10" s="62">
        <f t="shared" si="0"/>
        <v>775</v>
      </c>
    </row>
    <row r="11" spans="1:14" ht="33" customHeight="1">
      <c r="A11" s="69">
        <v>12</v>
      </c>
      <c r="B11" s="77" t="s">
        <v>20</v>
      </c>
      <c r="C11" s="49" t="s">
        <v>137</v>
      </c>
      <c r="D11" s="55" t="s">
        <v>154</v>
      </c>
      <c r="E11" s="53" t="s">
        <v>128</v>
      </c>
      <c r="F11" s="49" t="s">
        <v>136</v>
      </c>
      <c r="G11" s="53" t="s">
        <v>129</v>
      </c>
      <c r="H11" s="57" t="s">
        <v>174</v>
      </c>
      <c r="I11" s="71">
        <v>5.2</v>
      </c>
      <c r="J11" s="79">
        <v>2.2</v>
      </c>
      <c r="K11" s="49">
        <v>1.7</v>
      </c>
      <c r="L11" s="79">
        <v>2.8</v>
      </c>
      <c r="M11" s="55">
        <v>1</v>
      </c>
      <c r="N11" s="62">
        <f t="shared" si="0"/>
        <v>757.5</v>
      </c>
    </row>
    <row r="12" spans="1:14" ht="33" customHeight="1">
      <c r="A12" s="69">
        <v>13</v>
      </c>
      <c r="B12" s="77" t="s">
        <v>21</v>
      </c>
      <c r="C12" s="125" t="s">
        <v>155</v>
      </c>
      <c r="D12" s="125"/>
      <c r="E12" s="125"/>
      <c r="F12" s="125"/>
      <c r="G12" s="125"/>
      <c r="H12" s="57" t="s">
        <v>174</v>
      </c>
      <c r="I12" s="55">
        <v>4</v>
      </c>
      <c r="J12" s="59">
        <v>2</v>
      </c>
      <c r="K12" s="55">
        <v>1</v>
      </c>
      <c r="L12" s="55">
        <v>2</v>
      </c>
      <c r="M12" s="55">
        <v>1</v>
      </c>
      <c r="N12" s="62">
        <f t="shared" si="0"/>
        <v>605</v>
      </c>
    </row>
    <row r="13" spans="1:14" ht="33" customHeight="1">
      <c r="A13" s="69">
        <v>14</v>
      </c>
      <c r="B13" s="77" t="s">
        <v>22</v>
      </c>
      <c r="C13" s="49" t="s">
        <v>171</v>
      </c>
      <c r="D13" s="72" t="s">
        <v>156</v>
      </c>
      <c r="E13" s="49" t="s">
        <v>134</v>
      </c>
      <c r="F13" s="49" t="s">
        <v>136</v>
      </c>
      <c r="G13" s="53" t="s">
        <v>131</v>
      </c>
      <c r="H13" s="57" t="s">
        <v>174</v>
      </c>
      <c r="I13" s="55">
        <v>4.2</v>
      </c>
      <c r="J13" s="79">
        <v>2.2</v>
      </c>
      <c r="K13" s="55">
        <v>1.9</v>
      </c>
      <c r="L13" s="55">
        <v>2.5</v>
      </c>
      <c r="M13" s="55">
        <v>1</v>
      </c>
      <c r="N13" s="62">
        <f t="shared" si="0"/>
        <v>679</v>
      </c>
    </row>
    <row r="14" spans="1:14" ht="33" customHeight="1">
      <c r="A14" s="69">
        <v>15</v>
      </c>
      <c r="B14" s="77" t="s">
        <v>18</v>
      </c>
      <c r="C14" s="49" t="s">
        <v>137</v>
      </c>
      <c r="D14" s="55" t="s">
        <v>158</v>
      </c>
      <c r="E14" s="53" t="s">
        <v>126</v>
      </c>
      <c r="F14" s="49" t="s">
        <v>136</v>
      </c>
      <c r="G14" s="53" t="s">
        <v>168</v>
      </c>
      <c r="H14" s="57" t="s">
        <v>177</v>
      </c>
      <c r="I14" s="55">
        <v>5</v>
      </c>
      <c r="J14" s="71">
        <v>2</v>
      </c>
      <c r="K14" s="82">
        <v>1.7</v>
      </c>
      <c r="L14" s="55">
        <v>4</v>
      </c>
      <c r="M14" s="55">
        <v>1</v>
      </c>
      <c r="N14" s="62">
        <f t="shared" si="0"/>
        <v>782.5</v>
      </c>
    </row>
    <row r="15" spans="1:14" ht="33" customHeight="1">
      <c r="A15" s="69">
        <v>18</v>
      </c>
      <c r="B15" s="77" t="s">
        <v>19</v>
      </c>
      <c r="C15" s="55" t="s">
        <v>172</v>
      </c>
      <c r="D15" s="55" t="s">
        <v>130</v>
      </c>
      <c r="E15" s="59" t="s">
        <v>116</v>
      </c>
      <c r="F15" s="49" t="s">
        <v>136</v>
      </c>
      <c r="G15" s="53" t="s">
        <v>139</v>
      </c>
      <c r="H15" s="57" t="s">
        <v>174</v>
      </c>
      <c r="I15" s="60">
        <v>4.5</v>
      </c>
      <c r="J15" s="79">
        <v>2</v>
      </c>
      <c r="K15" s="59">
        <v>1.4</v>
      </c>
      <c r="L15" s="60">
        <v>4</v>
      </c>
      <c r="M15" s="60">
        <v>1</v>
      </c>
      <c r="N15" s="62">
        <f t="shared" si="0"/>
        <v>740</v>
      </c>
    </row>
    <row r="16" spans="1:14" ht="33" customHeight="1">
      <c r="A16" s="69">
        <v>19</v>
      </c>
      <c r="B16" s="77" t="s">
        <v>20</v>
      </c>
      <c r="C16" s="49" t="s">
        <v>137</v>
      </c>
      <c r="D16" s="55" t="s">
        <v>127</v>
      </c>
      <c r="E16" s="55" t="s">
        <v>159</v>
      </c>
      <c r="F16" s="49" t="s">
        <v>136</v>
      </c>
      <c r="G16" s="49" t="s">
        <v>164</v>
      </c>
      <c r="H16" s="57" t="s">
        <v>174</v>
      </c>
      <c r="I16" s="71">
        <v>4.5</v>
      </c>
      <c r="J16" s="55">
        <v>2.2</v>
      </c>
      <c r="K16" s="55">
        <v>2.1</v>
      </c>
      <c r="L16" s="55">
        <v>3</v>
      </c>
      <c r="M16" s="55">
        <v>1</v>
      </c>
      <c r="N16" s="62">
        <f t="shared" si="0"/>
        <v>727.5</v>
      </c>
    </row>
    <row r="17" spans="1:14" ht="33" customHeight="1">
      <c r="A17" s="69">
        <v>20</v>
      </c>
      <c r="B17" s="77" t="s">
        <v>21</v>
      </c>
      <c r="C17" s="125" t="s">
        <v>179</v>
      </c>
      <c r="D17" s="125"/>
      <c r="E17" s="125"/>
      <c r="F17" s="125"/>
      <c r="G17" s="125"/>
      <c r="H17" s="57" t="s">
        <v>174</v>
      </c>
      <c r="I17" s="71">
        <v>4</v>
      </c>
      <c r="J17" s="71">
        <v>2</v>
      </c>
      <c r="K17" s="59">
        <v>1.6</v>
      </c>
      <c r="L17" s="59">
        <v>3</v>
      </c>
      <c r="M17" s="59">
        <v>1</v>
      </c>
      <c r="N17" s="62">
        <f t="shared" si="0"/>
        <v>665</v>
      </c>
    </row>
    <row r="18" spans="1:14" ht="33" customHeight="1">
      <c r="A18" s="69">
        <v>21</v>
      </c>
      <c r="B18" s="77" t="s">
        <v>22</v>
      </c>
      <c r="C18" s="113" t="s">
        <v>178</v>
      </c>
      <c r="D18" s="113"/>
      <c r="E18" s="113"/>
      <c r="F18" s="113"/>
      <c r="G18" s="113"/>
      <c r="H18" s="57" t="s">
        <v>174</v>
      </c>
      <c r="I18" s="55">
        <v>5</v>
      </c>
      <c r="J18" s="71">
        <v>2</v>
      </c>
      <c r="K18" s="55">
        <v>0.4</v>
      </c>
      <c r="L18" s="55">
        <v>2</v>
      </c>
      <c r="M18" s="55">
        <v>1</v>
      </c>
      <c r="N18" s="62">
        <f t="shared" si="0"/>
        <v>660</v>
      </c>
    </row>
    <row r="19" spans="1:14" ht="33" customHeight="1">
      <c r="A19" s="69">
        <v>22</v>
      </c>
      <c r="B19" s="70" t="s">
        <v>106</v>
      </c>
      <c r="C19" s="77" t="s">
        <v>173</v>
      </c>
      <c r="D19" s="55" t="s">
        <v>125</v>
      </c>
      <c r="E19" s="71" t="s">
        <v>123</v>
      </c>
      <c r="F19" s="49" t="s">
        <v>136</v>
      </c>
      <c r="G19" s="53" t="s">
        <v>160</v>
      </c>
      <c r="H19" s="57" t="s">
        <v>176</v>
      </c>
      <c r="I19" s="60">
        <v>5.5</v>
      </c>
      <c r="J19" s="53">
        <v>3</v>
      </c>
      <c r="K19" s="49">
        <v>1.2</v>
      </c>
      <c r="L19" s="53">
        <v>4</v>
      </c>
      <c r="M19" s="59">
        <v>0</v>
      </c>
      <c r="N19" s="62">
        <f t="shared" si="0"/>
        <v>820</v>
      </c>
    </row>
    <row r="20" spans="1:14" ht="33" customHeight="1">
      <c r="A20" s="61">
        <v>25</v>
      </c>
      <c r="B20" s="60" t="s">
        <v>19</v>
      </c>
      <c r="C20" s="68" t="s">
        <v>138</v>
      </c>
      <c r="D20" s="71" t="s">
        <v>132</v>
      </c>
      <c r="E20" s="71" t="s">
        <v>133</v>
      </c>
      <c r="F20" s="49" t="s">
        <v>136</v>
      </c>
      <c r="G20" s="53" t="s">
        <v>161</v>
      </c>
      <c r="H20" s="57" t="s">
        <v>174</v>
      </c>
      <c r="I20" s="78">
        <v>5</v>
      </c>
      <c r="J20" s="59">
        <v>2</v>
      </c>
      <c r="K20" s="59">
        <v>2.2</v>
      </c>
      <c r="L20" s="59">
        <v>3</v>
      </c>
      <c r="M20" s="55">
        <v>1</v>
      </c>
      <c r="N20" s="62">
        <f t="shared" si="0"/>
        <v>750</v>
      </c>
    </row>
    <row r="21" spans="1:14" ht="33" customHeight="1">
      <c r="A21" s="61">
        <v>26</v>
      </c>
      <c r="B21" s="60" t="s">
        <v>20</v>
      </c>
      <c r="C21" s="49" t="s">
        <v>137</v>
      </c>
      <c r="D21" s="55" t="s">
        <v>162</v>
      </c>
      <c r="E21" s="49" t="s">
        <v>124</v>
      </c>
      <c r="F21" s="49" t="s">
        <v>136</v>
      </c>
      <c r="G21" s="53" t="s">
        <v>122</v>
      </c>
      <c r="H21" s="57" t="s">
        <v>174</v>
      </c>
      <c r="I21" s="59">
        <v>4.5</v>
      </c>
      <c r="J21" s="74">
        <v>2</v>
      </c>
      <c r="K21" s="74">
        <v>1.7</v>
      </c>
      <c r="L21" s="74">
        <v>2.5</v>
      </c>
      <c r="M21" s="74">
        <v>1</v>
      </c>
      <c r="N21" s="62">
        <f t="shared" si="0"/>
        <v>680</v>
      </c>
    </row>
    <row r="22" spans="1:14" ht="33" customHeight="1">
      <c r="A22" s="81">
        <v>27</v>
      </c>
      <c r="B22" s="71" t="s">
        <v>107</v>
      </c>
      <c r="C22" s="126" t="s">
        <v>163</v>
      </c>
      <c r="D22" s="126"/>
      <c r="E22" s="126"/>
      <c r="F22" s="126"/>
      <c r="G22" s="126"/>
      <c r="H22" s="57" t="s">
        <v>174</v>
      </c>
      <c r="I22" s="55">
        <v>4</v>
      </c>
      <c r="J22" s="59">
        <v>2</v>
      </c>
      <c r="K22" s="55">
        <v>1.2</v>
      </c>
      <c r="L22" s="55">
        <v>2.5</v>
      </c>
      <c r="M22" s="55">
        <v>1</v>
      </c>
      <c r="N22" s="62">
        <f t="shared" si="0"/>
        <v>632.5</v>
      </c>
    </row>
    <row r="23" spans="1:14" ht="33" customHeight="1">
      <c r="A23" s="67">
        <v>28</v>
      </c>
      <c r="B23" s="65" t="s">
        <v>109</v>
      </c>
      <c r="C23" s="49" t="s">
        <v>137</v>
      </c>
      <c r="D23" s="65" t="s">
        <v>135</v>
      </c>
      <c r="E23" s="55" t="s">
        <v>165</v>
      </c>
      <c r="F23" s="49" t="s">
        <v>136</v>
      </c>
      <c r="G23" s="55" t="s">
        <v>157</v>
      </c>
      <c r="H23" s="57" t="s">
        <v>174</v>
      </c>
      <c r="I23" s="55">
        <v>5</v>
      </c>
      <c r="J23" s="55">
        <v>2</v>
      </c>
      <c r="K23" s="55">
        <v>1.5</v>
      </c>
      <c r="L23" s="55">
        <v>3</v>
      </c>
      <c r="M23" s="55">
        <v>1</v>
      </c>
      <c r="N23" s="62">
        <f t="shared" si="0"/>
        <v>732.5</v>
      </c>
    </row>
    <row r="24" spans="1:14" ht="31.5" customHeight="1">
      <c r="A24" s="67">
        <v>29</v>
      </c>
      <c r="B24" s="66" t="s">
        <v>113</v>
      </c>
      <c r="C24" s="55" t="s">
        <v>169</v>
      </c>
      <c r="D24" s="55" t="s">
        <v>167</v>
      </c>
      <c r="E24" s="71" t="s">
        <v>181</v>
      </c>
      <c r="F24" s="49" t="s">
        <v>136</v>
      </c>
      <c r="G24" s="53" t="s">
        <v>166</v>
      </c>
      <c r="H24" s="57" t="s">
        <v>177</v>
      </c>
      <c r="I24" s="44">
        <v>4.5</v>
      </c>
      <c r="J24" s="66">
        <v>2</v>
      </c>
      <c r="K24" s="53">
        <v>2</v>
      </c>
      <c r="L24" s="49">
        <v>4</v>
      </c>
      <c r="M24" s="79">
        <v>1</v>
      </c>
      <c r="N24" s="62">
        <f t="shared" si="0"/>
        <v>755</v>
      </c>
    </row>
    <row r="25" spans="1:14" ht="33" customHeight="1">
      <c r="A25" s="114" t="s">
        <v>110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6"/>
    </row>
    <row r="26" spans="1:15" s="64" customFormat="1" ht="334.5" customHeight="1">
      <c r="A26" s="117" t="s">
        <v>112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  <c r="O26" s="63"/>
    </row>
    <row r="27" spans="1:15" ht="18.75" customHeight="1" thickBot="1">
      <c r="A27" s="120" t="s">
        <v>111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  <c r="O27" s="46"/>
    </row>
    <row r="28" spans="1:14" ht="45" customHeight="1">
      <c r="A28" s="110" t="s">
        <v>108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14" ht="36" customHeight="1">
      <c r="A29" s="58" t="s">
        <v>114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ht="16.5" customHeight="1"/>
    <row r="31" ht="34.5" customHeight="1"/>
    <row r="32" spans="2:14" ht="16.5" customHeight="1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6" ht="16.5" customHeight="1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0"/>
      <c r="P33" s="43"/>
    </row>
    <row r="34" spans="1:16" ht="16.5" customHeight="1">
      <c r="A34" s="54"/>
      <c r="B34" s="43"/>
      <c r="C34" s="43"/>
      <c r="D34" s="43"/>
      <c r="E34" s="51"/>
      <c r="F34" s="43"/>
      <c r="G34" s="43"/>
      <c r="H34" s="43"/>
      <c r="I34" s="52"/>
      <c r="J34" s="43"/>
      <c r="K34" s="43"/>
      <c r="L34" s="43"/>
      <c r="M34" s="43"/>
      <c r="N34" s="43"/>
      <c r="O34" s="43"/>
      <c r="P34" s="43"/>
    </row>
    <row r="35" spans="1:15" ht="16.5">
      <c r="A35" s="54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6.5">
      <c r="A36" s="5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6.5">
      <c r="A37" s="54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6.5">
      <c r="A38" s="54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6.5">
      <c r="A39" s="5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6.5">
      <c r="A40" s="5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6.5">
      <c r="A41" s="5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4" ht="16.5">
      <c r="A42" s="54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38.25" customHeight="1">
      <c r="A43" s="5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6.5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</row>
    <row r="45" spans="1:14" ht="16.5">
      <c r="A45" s="54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6.5">
      <c r="A46" s="54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6.5">
      <c r="A47" s="5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sheetProtection/>
  <mergeCells count="19">
    <mergeCell ref="C12:G12"/>
    <mergeCell ref="C17:G17"/>
    <mergeCell ref="C7:G7"/>
    <mergeCell ref="C22:G22"/>
    <mergeCell ref="E2:E3"/>
    <mergeCell ref="F2:F3"/>
    <mergeCell ref="A1:N1"/>
    <mergeCell ref="A2:A3"/>
    <mergeCell ref="B2:B3"/>
    <mergeCell ref="C2:C3"/>
    <mergeCell ref="D2:D3"/>
    <mergeCell ref="G2:G3"/>
    <mergeCell ref="H2:H3"/>
    <mergeCell ref="A28:N28"/>
    <mergeCell ref="A44:N44"/>
    <mergeCell ref="C18:G18"/>
    <mergeCell ref="A25:N25"/>
    <mergeCell ref="A26:N26"/>
    <mergeCell ref="A27:N27"/>
  </mergeCells>
  <hyperlinks>
    <hyperlink ref="A27" r:id="rId1" display="https://www.kingnet.com.tw/news/single?newId=46189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sun</cp:lastModifiedBy>
  <cp:lastPrinted>2024-02-26T02:32:10Z</cp:lastPrinted>
  <dcterms:created xsi:type="dcterms:W3CDTF">2010-08-11T01:00:34Z</dcterms:created>
  <dcterms:modified xsi:type="dcterms:W3CDTF">2024-02-26T02:42:41Z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